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G:\Informatics\StarLIMSv11\Forms\"/>
    </mc:Choice>
  </mc:AlternateContent>
  <xr:revisionPtr revIDLastSave="0" documentId="13_ncr:1_{67CA29B0-839E-4CC6-B779-E5FE8704CFCC}" xr6:coauthVersionLast="47" xr6:coauthVersionMax="47" xr10:uidLastSave="{00000000-0000-0000-0000-000000000000}"/>
  <bookViews>
    <workbookView xWindow="-28920" yWindow="-75" windowWidth="29040" windowHeight="15720" activeTab="1" xr2:uid="{8F19568E-A1AA-4A86-9B0E-2CB6C7F63F6D}"/>
  </bookViews>
  <sheets>
    <sheet name="Starter Scripts" sheetId="4" r:id="rId1"/>
    <sheet name="Full List" sheetId="2" r:id="rId2"/>
    <sheet name="To be Added" sheetId="3" r:id="rId3"/>
  </sheets>
  <definedNames>
    <definedName name="_xlnm._FilterDatabase" localSheetId="1" hidden="1">'Full List'!$J$1:$K$9999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2" i="2" l="1"/>
  <c r="K3" i="2"/>
  <c r="K5" i="2"/>
  <c r="K6" i="2"/>
  <c r="K7" i="2"/>
  <c r="K8" i="2"/>
  <c r="K9" i="2"/>
  <c r="K10" i="2"/>
  <c r="K11" i="2"/>
  <c r="K12" i="2"/>
  <c r="K13" i="2"/>
  <c r="K14" i="2"/>
  <c r="K15" i="2"/>
  <c r="K16" i="2"/>
  <c r="K17" i="2"/>
  <c r="K18" i="2"/>
  <c r="K19" i="2"/>
  <c r="K20" i="2"/>
  <c r="K21" i="2"/>
  <c r="K22" i="2"/>
  <c r="K23" i="2"/>
  <c r="K24" i="2"/>
  <c r="K25" i="2"/>
  <c r="K26" i="2"/>
  <c r="K27" i="2"/>
  <c r="K28" i="2"/>
  <c r="K29" i="2"/>
  <c r="K30" i="2"/>
  <c r="K31" i="2"/>
  <c r="K32" i="2"/>
  <c r="K33" i="2"/>
  <c r="K34" i="2"/>
  <c r="K35" i="2"/>
  <c r="K36" i="2"/>
  <c r="K37" i="2"/>
  <c r="K38" i="2"/>
  <c r="K39" i="2"/>
  <c r="K40" i="2"/>
  <c r="K41" i="2"/>
  <c r="K42" i="2"/>
  <c r="K43" i="2"/>
  <c r="K44" i="2"/>
  <c r="K45" i="2"/>
  <c r="K46" i="2"/>
  <c r="K47" i="2"/>
  <c r="K48" i="2"/>
  <c r="K49" i="2"/>
  <c r="K50" i="2"/>
  <c r="K51" i="2"/>
  <c r="K52" i="2"/>
  <c r="K53" i="2"/>
  <c r="K54" i="2"/>
  <c r="K55" i="2"/>
  <c r="K56" i="2"/>
  <c r="K57" i="2"/>
  <c r="K58" i="2"/>
  <c r="K59" i="2"/>
  <c r="K60" i="2"/>
  <c r="K61" i="2"/>
  <c r="K62" i="2"/>
  <c r="K63" i="2"/>
  <c r="K64" i="2"/>
  <c r="K65" i="2"/>
  <c r="K66" i="2"/>
  <c r="K67" i="2"/>
  <c r="K68" i="2"/>
  <c r="K69" i="2"/>
  <c r="K70" i="2"/>
  <c r="K71" i="2"/>
  <c r="K72" i="2"/>
  <c r="K73" i="2"/>
  <c r="K74" i="2"/>
  <c r="K75" i="2"/>
  <c r="K76" i="2"/>
  <c r="K77" i="2"/>
  <c r="K78" i="2"/>
  <c r="K79" i="2"/>
  <c r="K80" i="2"/>
  <c r="K81" i="2"/>
  <c r="K82" i="2"/>
  <c r="K83" i="2"/>
  <c r="K84" i="2"/>
  <c r="K85" i="2"/>
  <c r="K86" i="2"/>
  <c r="K87" i="2"/>
  <c r="K88" i="2"/>
  <c r="K89" i="2"/>
  <c r="K90" i="2"/>
  <c r="K91" i="2"/>
  <c r="K92" i="2"/>
  <c r="K93" i="2"/>
  <c r="K94" i="2"/>
  <c r="K95" i="2"/>
  <c r="K96" i="2"/>
  <c r="K97" i="2"/>
  <c r="K98" i="2"/>
  <c r="K99" i="2"/>
  <c r="K100" i="2"/>
  <c r="K101" i="2"/>
  <c r="K102" i="2"/>
  <c r="K103" i="2"/>
  <c r="K104" i="2"/>
  <c r="K105" i="2"/>
  <c r="K106" i="2"/>
  <c r="K107" i="2"/>
  <c r="K108" i="2"/>
  <c r="K109" i="2"/>
  <c r="K110" i="2"/>
  <c r="K111" i="2"/>
  <c r="K112" i="2"/>
  <c r="K113" i="2"/>
  <c r="K114" i="2"/>
  <c r="K115" i="2"/>
  <c r="K116" i="2"/>
  <c r="K117" i="2"/>
  <c r="K118" i="2"/>
  <c r="K119" i="2"/>
  <c r="K120" i="2"/>
  <c r="K121" i="2"/>
  <c r="K122" i="2"/>
  <c r="K123" i="2"/>
  <c r="K124" i="2"/>
  <c r="K125" i="2"/>
  <c r="K126" i="2"/>
  <c r="K127" i="2"/>
  <c r="K128" i="2"/>
  <c r="K129" i="2"/>
  <c r="K130" i="2"/>
  <c r="K131" i="2"/>
  <c r="K132" i="2"/>
  <c r="K133" i="2"/>
  <c r="K134" i="2"/>
  <c r="K135" i="2"/>
  <c r="K136" i="2"/>
  <c r="K137" i="2"/>
  <c r="K138" i="2"/>
  <c r="K139" i="2"/>
  <c r="K140" i="2"/>
  <c r="K141" i="2"/>
  <c r="K142" i="2"/>
  <c r="K143" i="2"/>
  <c r="K144" i="2"/>
  <c r="K145" i="2"/>
  <c r="K146" i="2"/>
  <c r="K147" i="2"/>
  <c r="K148" i="2"/>
  <c r="K149" i="2"/>
  <c r="K150" i="2"/>
  <c r="K151" i="2"/>
  <c r="K152" i="2"/>
  <c r="K153" i="2"/>
  <c r="K154" i="2"/>
  <c r="K155" i="2"/>
  <c r="K156" i="2"/>
  <c r="K157" i="2"/>
  <c r="K158" i="2"/>
  <c r="K159" i="2"/>
  <c r="K160" i="2"/>
  <c r="K161" i="2"/>
  <c r="K162" i="2"/>
  <c r="K163" i="2"/>
  <c r="K164" i="2"/>
  <c r="K165" i="2"/>
  <c r="K166" i="2"/>
  <c r="K167" i="2"/>
  <c r="K168" i="2"/>
  <c r="K169" i="2"/>
  <c r="K170" i="2"/>
  <c r="K171" i="2"/>
  <c r="K172" i="2"/>
  <c r="K173" i="2"/>
  <c r="K174" i="2"/>
  <c r="K175" i="2"/>
  <c r="K176" i="2"/>
  <c r="K177" i="2"/>
  <c r="K178" i="2"/>
  <c r="K179" i="2"/>
  <c r="K180" i="2"/>
  <c r="K181" i="2"/>
  <c r="K182" i="2"/>
  <c r="K183" i="2"/>
  <c r="K184" i="2"/>
  <c r="K185" i="2"/>
  <c r="K186" i="2"/>
  <c r="K187" i="2"/>
  <c r="K188" i="2"/>
  <c r="K189" i="2"/>
  <c r="K190" i="2"/>
  <c r="K191" i="2"/>
  <c r="K192" i="2"/>
  <c r="K193" i="2"/>
  <c r="K194" i="2"/>
  <c r="K195" i="2"/>
  <c r="K196" i="2"/>
  <c r="K197" i="2"/>
  <c r="K198" i="2"/>
  <c r="K199" i="2"/>
  <c r="K200" i="2"/>
  <c r="K201" i="2"/>
  <c r="K202" i="2"/>
  <c r="K203" i="2"/>
  <c r="K204" i="2"/>
  <c r="K205" i="2"/>
  <c r="K206" i="2"/>
  <c r="K207" i="2"/>
  <c r="K208" i="2"/>
  <c r="K209" i="2"/>
  <c r="K210" i="2"/>
  <c r="K211" i="2"/>
  <c r="K212" i="2"/>
  <c r="K213" i="2"/>
  <c r="K214" i="2"/>
  <c r="K215" i="2"/>
  <c r="K216" i="2"/>
  <c r="K217" i="2"/>
  <c r="K218" i="2"/>
  <c r="K219" i="2"/>
  <c r="K220" i="2"/>
  <c r="K221" i="2"/>
  <c r="K222" i="2"/>
  <c r="K223" i="2"/>
  <c r="K224" i="2"/>
  <c r="K225" i="2"/>
  <c r="K226" i="2"/>
  <c r="K227" i="2"/>
  <c r="K228" i="2"/>
  <c r="K229" i="2"/>
  <c r="K230" i="2"/>
  <c r="K231" i="2"/>
  <c r="K232" i="2"/>
  <c r="K233" i="2"/>
  <c r="K234" i="2"/>
  <c r="K235" i="2"/>
  <c r="K236" i="2"/>
  <c r="K237" i="2"/>
  <c r="K238" i="2"/>
  <c r="K239" i="2"/>
  <c r="K240" i="2"/>
  <c r="K241" i="2"/>
  <c r="K242" i="2"/>
  <c r="K243" i="2"/>
  <c r="K244" i="2"/>
  <c r="K245" i="2"/>
  <c r="K246" i="2"/>
  <c r="K247" i="2"/>
  <c r="K248" i="2"/>
  <c r="K249" i="2"/>
  <c r="K250" i="2"/>
  <c r="K251" i="2"/>
  <c r="K252" i="2"/>
  <c r="K253" i="2"/>
  <c r="K254" i="2"/>
  <c r="K255" i="2"/>
  <c r="K256" i="2"/>
  <c r="K257" i="2"/>
  <c r="K258" i="2"/>
  <c r="K259" i="2"/>
  <c r="K260" i="2"/>
  <c r="K261" i="2"/>
  <c r="K262" i="2"/>
  <c r="K263" i="2"/>
  <c r="K264" i="2"/>
  <c r="K265" i="2"/>
  <c r="K266" i="2"/>
  <c r="K267" i="2"/>
  <c r="K268" i="2"/>
  <c r="K269" i="2"/>
  <c r="K270" i="2"/>
  <c r="K271" i="2"/>
  <c r="K272" i="2"/>
  <c r="K273" i="2"/>
  <c r="K274" i="2"/>
  <c r="K275" i="2"/>
  <c r="K276" i="2"/>
  <c r="K277" i="2"/>
  <c r="K278" i="2"/>
  <c r="K279" i="2"/>
  <c r="K280" i="2"/>
  <c r="K281" i="2"/>
  <c r="K282" i="2"/>
  <c r="K283" i="2"/>
  <c r="K284" i="2"/>
  <c r="K285" i="2"/>
  <c r="K286" i="2"/>
  <c r="K287" i="2"/>
  <c r="K288" i="2"/>
  <c r="K289" i="2"/>
  <c r="K290" i="2"/>
  <c r="K291" i="2"/>
  <c r="K292" i="2"/>
  <c r="K293" i="2"/>
  <c r="K294" i="2"/>
  <c r="K295" i="2"/>
  <c r="K296" i="2"/>
  <c r="K297" i="2"/>
  <c r="K298" i="2"/>
  <c r="K299" i="2"/>
  <c r="K300" i="2"/>
  <c r="K301" i="2"/>
  <c r="K302" i="2"/>
  <c r="K303" i="2"/>
  <c r="K304" i="2"/>
  <c r="K305" i="2"/>
  <c r="K306" i="2"/>
  <c r="K307" i="2"/>
  <c r="K308" i="2"/>
  <c r="K309" i="2"/>
  <c r="K310" i="2"/>
  <c r="K311" i="2"/>
  <c r="K312" i="2"/>
  <c r="K313" i="2"/>
  <c r="K314" i="2"/>
  <c r="K315" i="2"/>
  <c r="K316" i="2"/>
  <c r="K317" i="2"/>
  <c r="K318" i="2"/>
  <c r="K319" i="2"/>
  <c r="K320" i="2"/>
  <c r="K321" i="2"/>
  <c r="K322" i="2"/>
  <c r="K323" i="2"/>
  <c r="K324" i="2"/>
  <c r="K325" i="2"/>
  <c r="K326" i="2"/>
  <c r="K327" i="2"/>
  <c r="K328" i="2"/>
  <c r="K329" i="2"/>
  <c r="K330" i="2"/>
  <c r="K331" i="2"/>
  <c r="K332" i="2"/>
  <c r="K333" i="2"/>
  <c r="K334" i="2"/>
  <c r="K335" i="2"/>
  <c r="K336" i="2"/>
  <c r="K337" i="2"/>
  <c r="K338" i="2"/>
  <c r="K339" i="2"/>
  <c r="K340" i="2"/>
  <c r="K341" i="2"/>
  <c r="K342" i="2"/>
  <c r="K343" i="2"/>
  <c r="K344" i="2"/>
  <c r="K345" i="2"/>
  <c r="K346" i="2"/>
  <c r="K347" i="2"/>
  <c r="K348" i="2"/>
  <c r="K349" i="2"/>
  <c r="K350" i="2"/>
  <c r="K351" i="2"/>
  <c r="K352" i="2"/>
  <c r="K353" i="2"/>
  <c r="K354" i="2"/>
  <c r="K355" i="2"/>
  <c r="K356" i="2"/>
  <c r="K357" i="2"/>
  <c r="K358" i="2"/>
  <c r="K359" i="2"/>
  <c r="K360" i="2"/>
  <c r="K361" i="2"/>
  <c r="K362" i="2"/>
  <c r="K363" i="2"/>
  <c r="K364" i="2"/>
  <c r="K365" i="2"/>
  <c r="K366" i="2"/>
  <c r="K367" i="2"/>
  <c r="K368" i="2"/>
  <c r="K369" i="2"/>
  <c r="K370" i="2"/>
  <c r="K371" i="2"/>
  <c r="K372" i="2"/>
  <c r="K373" i="2"/>
  <c r="K374" i="2"/>
  <c r="K375" i="2"/>
  <c r="K376" i="2"/>
  <c r="K377" i="2"/>
  <c r="K378" i="2"/>
  <c r="K379" i="2"/>
  <c r="K380" i="2"/>
  <c r="K381" i="2"/>
  <c r="K382" i="2"/>
  <c r="K383" i="2"/>
  <c r="K384" i="2"/>
  <c r="K385" i="2"/>
  <c r="K386" i="2"/>
  <c r="K387" i="2"/>
  <c r="K388" i="2"/>
  <c r="K389" i="2"/>
  <c r="K390" i="2"/>
  <c r="K391" i="2"/>
  <c r="K392" i="2"/>
  <c r="K393" i="2"/>
  <c r="K394" i="2"/>
  <c r="K395" i="2"/>
  <c r="K396" i="2"/>
  <c r="K397" i="2"/>
  <c r="K398" i="2"/>
  <c r="K399" i="2"/>
  <c r="K400" i="2"/>
  <c r="K401" i="2"/>
  <c r="K402" i="2"/>
  <c r="K403" i="2"/>
  <c r="K404" i="2"/>
  <c r="K405" i="2"/>
  <c r="K406" i="2"/>
  <c r="K407" i="2"/>
  <c r="K408" i="2"/>
  <c r="K409" i="2"/>
  <c r="K410" i="2"/>
  <c r="K411" i="2"/>
  <c r="K412" i="2"/>
  <c r="K413" i="2"/>
  <c r="K414" i="2"/>
  <c r="K415" i="2"/>
  <c r="K416" i="2"/>
  <c r="K417" i="2"/>
  <c r="K418" i="2"/>
  <c r="K419" i="2"/>
  <c r="K420" i="2"/>
  <c r="K421" i="2"/>
  <c r="K422" i="2"/>
  <c r="K423" i="2"/>
  <c r="K424" i="2"/>
  <c r="K425" i="2"/>
  <c r="K426" i="2"/>
  <c r="K427" i="2"/>
  <c r="K428" i="2"/>
  <c r="K429" i="2"/>
  <c r="K430" i="2"/>
  <c r="K431" i="2"/>
  <c r="K432" i="2"/>
  <c r="K433" i="2"/>
  <c r="K434" i="2"/>
  <c r="K435" i="2"/>
  <c r="K436" i="2"/>
  <c r="K437" i="2"/>
  <c r="K438" i="2"/>
  <c r="K439" i="2"/>
  <c r="K440" i="2"/>
  <c r="K441" i="2"/>
  <c r="K442" i="2"/>
  <c r="K443" i="2"/>
  <c r="K444" i="2"/>
  <c r="K445" i="2"/>
  <c r="K446" i="2"/>
  <c r="K447" i="2"/>
  <c r="K448" i="2"/>
  <c r="K449" i="2"/>
  <c r="K450" i="2"/>
  <c r="K451" i="2"/>
  <c r="K452" i="2"/>
  <c r="K453" i="2"/>
  <c r="K454" i="2"/>
  <c r="K455" i="2"/>
  <c r="K456" i="2"/>
  <c r="K457" i="2"/>
  <c r="K458" i="2"/>
  <c r="K459" i="2"/>
  <c r="K460" i="2"/>
  <c r="K461" i="2"/>
  <c r="K462" i="2"/>
  <c r="K463" i="2"/>
  <c r="K464" i="2"/>
  <c r="K465" i="2"/>
  <c r="K466" i="2"/>
  <c r="K467" i="2"/>
  <c r="K468" i="2"/>
  <c r="K469" i="2"/>
  <c r="K470" i="2"/>
  <c r="K471" i="2"/>
  <c r="K472" i="2"/>
  <c r="K473" i="2"/>
  <c r="K474" i="2"/>
  <c r="K475" i="2"/>
  <c r="K476" i="2"/>
  <c r="K477" i="2"/>
  <c r="K478" i="2"/>
  <c r="K479" i="2"/>
  <c r="K480" i="2"/>
  <c r="K481" i="2"/>
  <c r="K482" i="2"/>
  <c r="K483" i="2"/>
  <c r="K484" i="2"/>
  <c r="K485" i="2"/>
  <c r="K486" i="2"/>
  <c r="K487" i="2"/>
  <c r="K488" i="2"/>
  <c r="K489" i="2"/>
  <c r="K490" i="2"/>
  <c r="K491" i="2"/>
  <c r="K492" i="2"/>
  <c r="K493" i="2"/>
  <c r="K494" i="2"/>
  <c r="K495" i="2"/>
  <c r="K496" i="2"/>
  <c r="K497" i="2"/>
  <c r="K498" i="2"/>
  <c r="K499" i="2"/>
  <c r="K500" i="2"/>
  <c r="K501" i="2"/>
  <c r="K502" i="2"/>
  <c r="K503" i="2"/>
  <c r="K504" i="2"/>
  <c r="K505" i="2"/>
  <c r="K507" i="2"/>
  <c r="K508" i="2"/>
  <c r="K509" i="2"/>
  <c r="K510" i="2"/>
  <c r="K511" i="2"/>
  <c r="K512" i="2"/>
  <c r="K513" i="2"/>
  <c r="K514" i="2"/>
  <c r="K515" i="2"/>
  <c r="K516" i="2"/>
  <c r="K517" i="2"/>
  <c r="K518" i="2"/>
  <c r="K519" i="2"/>
  <c r="K520" i="2"/>
  <c r="K521" i="2"/>
  <c r="K522" i="2"/>
  <c r="K523" i="2"/>
  <c r="K524" i="2"/>
  <c r="K525" i="2"/>
  <c r="K526" i="2"/>
  <c r="K527" i="2"/>
  <c r="K528" i="2"/>
  <c r="K529" i="2"/>
  <c r="K530" i="2"/>
  <c r="K531" i="2"/>
  <c r="K532" i="2"/>
  <c r="K533" i="2"/>
  <c r="K534" i="2"/>
  <c r="K535" i="2"/>
  <c r="K536" i="2"/>
  <c r="K537" i="2"/>
  <c r="K538" i="2"/>
  <c r="K539" i="2"/>
  <c r="K540" i="2"/>
  <c r="K541" i="2"/>
  <c r="K542" i="2"/>
  <c r="K543" i="2"/>
  <c r="K544" i="2"/>
  <c r="K545" i="2"/>
  <c r="K546" i="2"/>
  <c r="K547" i="2"/>
  <c r="K548" i="2"/>
  <c r="K549" i="2"/>
  <c r="K550" i="2"/>
  <c r="K551" i="2"/>
  <c r="K552" i="2"/>
  <c r="K553" i="2"/>
  <c r="K554" i="2"/>
  <c r="K555" i="2"/>
  <c r="K556" i="2"/>
  <c r="K557" i="2"/>
  <c r="K558" i="2"/>
  <c r="K559" i="2"/>
  <c r="K560" i="2"/>
  <c r="K561" i="2"/>
  <c r="K562" i="2"/>
  <c r="K563" i="2"/>
  <c r="K564" i="2"/>
  <c r="K565" i="2"/>
  <c r="K566" i="2"/>
  <c r="K567" i="2"/>
  <c r="K568" i="2"/>
  <c r="K569" i="2"/>
  <c r="K570" i="2"/>
  <c r="K571" i="2"/>
  <c r="K572" i="2"/>
  <c r="K573" i="2"/>
  <c r="K574" i="2"/>
  <c r="K575" i="2"/>
  <c r="K576" i="2"/>
  <c r="K577" i="2"/>
  <c r="K578" i="2"/>
  <c r="K579" i="2"/>
  <c r="K580" i="2"/>
  <c r="K581" i="2"/>
  <c r="K582" i="2"/>
  <c r="K583" i="2"/>
  <c r="K584" i="2"/>
  <c r="K585" i="2"/>
  <c r="K586" i="2"/>
  <c r="K587" i="2"/>
  <c r="K588" i="2"/>
  <c r="K589" i="2"/>
  <c r="K590" i="2"/>
  <c r="K591" i="2"/>
  <c r="K592" i="2"/>
  <c r="K593" i="2"/>
  <c r="K594" i="2"/>
  <c r="K595" i="2"/>
  <c r="K596" i="2"/>
  <c r="K597" i="2"/>
  <c r="K598" i="2"/>
  <c r="K599" i="2"/>
  <c r="K600" i="2"/>
  <c r="K601" i="2"/>
  <c r="K602" i="2"/>
  <c r="K603" i="2"/>
  <c r="K604" i="2"/>
  <c r="K605" i="2"/>
  <c r="K606" i="2"/>
  <c r="K607" i="2"/>
  <c r="K608" i="2"/>
  <c r="K609" i="2"/>
  <c r="K610" i="2"/>
  <c r="K611" i="2"/>
  <c r="K612" i="2"/>
  <c r="K613" i="2"/>
  <c r="K614" i="2"/>
  <c r="K615" i="2"/>
  <c r="K616" i="2"/>
  <c r="K617" i="2"/>
  <c r="K618" i="2"/>
  <c r="K619" i="2"/>
  <c r="K620" i="2"/>
  <c r="K621" i="2"/>
  <c r="K622" i="2"/>
  <c r="K623" i="2"/>
  <c r="K624" i="2"/>
  <c r="K625" i="2"/>
  <c r="K626" i="2"/>
  <c r="K627" i="2"/>
  <c r="K628" i="2"/>
  <c r="K629" i="2"/>
  <c r="K630" i="2"/>
  <c r="K631" i="2"/>
  <c r="K632" i="2"/>
  <c r="K633" i="2"/>
  <c r="K634" i="2"/>
  <c r="K635" i="2"/>
  <c r="K636" i="2"/>
  <c r="K637" i="2"/>
  <c r="K638" i="2"/>
  <c r="K639" i="2"/>
  <c r="K640" i="2"/>
  <c r="K641" i="2"/>
  <c r="K642" i="2"/>
  <c r="K643" i="2"/>
  <c r="K644" i="2"/>
  <c r="K645" i="2"/>
  <c r="K646" i="2"/>
  <c r="K647" i="2"/>
  <c r="K648" i="2"/>
  <c r="K649" i="2"/>
  <c r="K650" i="2"/>
  <c r="K651" i="2"/>
  <c r="K652" i="2"/>
  <c r="K653" i="2"/>
  <c r="K654" i="2"/>
  <c r="K655" i="2"/>
  <c r="K656" i="2"/>
  <c r="K657" i="2"/>
  <c r="K658" i="2"/>
  <c r="K659" i="2"/>
  <c r="K660" i="2"/>
  <c r="K661" i="2"/>
  <c r="K662" i="2"/>
  <c r="K663" i="2"/>
  <c r="K664" i="2"/>
  <c r="K665" i="2"/>
  <c r="K666" i="2"/>
  <c r="K667" i="2"/>
  <c r="K668" i="2"/>
  <c r="K669" i="2"/>
  <c r="K670" i="2"/>
  <c r="K671" i="2"/>
  <c r="K672" i="2"/>
  <c r="K673" i="2"/>
  <c r="K674" i="2"/>
  <c r="K675" i="2"/>
  <c r="K676" i="2"/>
  <c r="K677" i="2"/>
  <c r="K678" i="2"/>
  <c r="K679" i="2"/>
  <c r="K680" i="2"/>
  <c r="K681" i="2"/>
  <c r="K682" i="2"/>
  <c r="K683" i="2"/>
  <c r="K684" i="2"/>
  <c r="K685" i="2"/>
  <c r="K686" i="2"/>
  <c r="K687" i="2"/>
  <c r="K688" i="2"/>
  <c r="K689" i="2"/>
  <c r="K690" i="2"/>
  <c r="K691" i="2"/>
  <c r="K692" i="2"/>
  <c r="K693" i="2"/>
  <c r="K694" i="2"/>
  <c r="K695" i="2"/>
  <c r="K696" i="2"/>
  <c r="K697" i="2"/>
  <c r="K698" i="2"/>
  <c r="K699" i="2"/>
  <c r="K700" i="2"/>
  <c r="K701" i="2"/>
  <c r="K702" i="2"/>
  <c r="K703" i="2"/>
  <c r="K704" i="2"/>
  <c r="K705" i="2"/>
  <c r="K706" i="2"/>
  <c r="K707" i="2"/>
  <c r="K708" i="2"/>
  <c r="K709" i="2"/>
  <c r="K710" i="2"/>
  <c r="K711" i="2"/>
  <c r="K712" i="2"/>
  <c r="K713" i="2"/>
  <c r="K714" i="2"/>
  <c r="K715" i="2"/>
  <c r="K716" i="2"/>
  <c r="K717" i="2"/>
  <c r="K718" i="2"/>
  <c r="K719" i="2"/>
  <c r="K720" i="2"/>
  <c r="K721" i="2"/>
  <c r="K722" i="2"/>
  <c r="K723" i="2"/>
  <c r="K724" i="2"/>
  <c r="K725" i="2"/>
  <c r="K726" i="2"/>
  <c r="K727" i="2"/>
  <c r="K728" i="2"/>
  <c r="K729" i="2"/>
  <c r="K730" i="2"/>
  <c r="K731" i="2"/>
  <c r="K732" i="2"/>
  <c r="K733" i="2"/>
  <c r="K734" i="2"/>
  <c r="K735" i="2"/>
  <c r="K736" i="2"/>
  <c r="K737" i="2"/>
  <c r="K738" i="2"/>
  <c r="K739" i="2"/>
  <c r="K740" i="2"/>
  <c r="K741" i="2"/>
  <c r="K742" i="2"/>
  <c r="K743" i="2"/>
  <c r="K744" i="2"/>
  <c r="K745" i="2"/>
  <c r="K746" i="2"/>
  <c r="K747" i="2"/>
  <c r="K748" i="2"/>
  <c r="K749" i="2"/>
  <c r="K750" i="2"/>
  <c r="K751" i="2"/>
  <c r="K752" i="2"/>
  <c r="K753" i="2"/>
  <c r="K754" i="2"/>
  <c r="K755" i="2"/>
  <c r="K756" i="2"/>
  <c r="K757" i="2"/>
  <c r="K758" i="2"/>
  <c r="K759" i="2"/>
  <c r="K760" i="2"/>
  <c r="K761" i="2"/>
  <c r="K762" i="2"/>
  <c r="K763" i="2"/>
  <c r="K764" i="2"/>
  <c r="K765" i="2"/>
  <c r="K766" i="2"/>
  <c r="K767" i="2"/>
  <c r="K768" i="2"/>
  <c r="K769" i="2"/>
  <c r="K770" i="2"/>
  <c r="K771" i="2"/>
  <c r="K772" i="2"/>
  <c r="K773" i="2"/>
  <c r="K774" i="2"/>
  <c r="K775" i="2"/>
  <c r="K776" i="2"/>
  <c r="K777" i="2"/>
  <c r="K778" i="2"/>
  <c r="K779" i="2"/>
  <c r="K780" i="2"/>
  <c r="K781" i="2"/>
  <c r="K782" i="2"/>
  <c r="K783" i="2"/>
  <c r="K784" i="2"/>
  <c r="K785" i="2"/>
  <c r="K786" i="2"/>
  <c r="K787" i="2"/>
  <c r="K788" i="2"/>
  <c r="K789" i="2"/>
  <c r="K790" i="2"/>
  <c r="K791" i="2"/>
  <c r="K792" i="2"/>
  <c r="K793" i="2"/>
  <c r="K794" i="2"/>
  <c r="K795" i="2"/>
  <c r="K796" i="2"/>
  <c r="K797" i="2"/>
  <c r="K798" i="2"/>
  <c r="K799" i="2"/>
  <c r="K800" i="2"/>
  <c r="K801" i="2"/>
  <c r="K802" i="2"/>
  <c r="K803" i="2"/>
  <c r="K804" i="2"/>
  <c r="K805" i="2"/>
  <c r="K806" i="2"/>
  <c r="K807" i="2"/>
  <c r="K808" i="2"/>
  <c r="K809" i="2"/>
  <c r="K810" i="2"/>
  <c r="K811" i="2"/>
  <c r="K812" i="2"/>
  <c r="K813" i="2"/>
  <c r="K814" i="2"/>
  <c r="K815" i="2"/>
  <c r="K816" i="2"/>
  <c r="K817" i="2"/>
  <c r="K818" i="2"/>
  <c r="K819" i="2"/>
  <c r="K820" i="2"/>
  <c r="K821" i="2"/>
  <c r="K822" i="2"/>
  <c r="K823" i="2"/>
  <c r="K824" i="2"/>
  <c r="K825" i="2"/>
  <c r="K826" i="2"/>
  <c r="K827" i="2"/>
  <c r="K828" i="2"/>
  <c r="K829" i="2"/>
  <c r="K830" i="2"/>
  <c r="K831" i="2"/>
  <c r="K832" i="2"/>
  <c r="K833" i="2"/>
  <c r="K834" i="2"/>
  <c r="K835" i="2"/>
  <c r="K836" i="2"/>
  <c r="K837" i="2"/>
  <c r="K838" i="2"/>
  <c r="K839" i="2"/>
  <c r="K840" i="2"/>
  <c r="K841" i="2"/>
  <c r="K842" i="2"/>
  <c r="K843" i="2"/>
  <c r="K844" i="2"/>
  <c r="K845" i="2"/>
  <c r="K846" i="2"/>
  <c r="K847" i="2"/>
  <c r="K848" i="2"/>
  <c r="K849" i="2"/>
  <c r="K850" i="2"/>
  <c r="K851" i="2"/>
  <c r="K852" i="2"/>
  <c r="K853" i="2"/>
  <c r="K854" i="2"/>
  <c r="K855" i="2"/>
  <c r="K856" i="2"/>
  <c r="K857" i="2"/>
  <c r="K858" i="2"/>
  <c r="K859" i="2"/>
  <c r="K860" i="2"/>
  <c r="K861" i="2"/>
  <c r="K862" i="2"/>
  <c r="K863" i="2"/>
  <c r="K864" i="2"/>
  <c r="K865" i="2"/>
  <c r="K866" i="2"/>
  <c r="K867" i="2"/>
  <c r="K868" i="2"/>
  <c r="K869" i="2"/>
  <c r="K870" i="2"/>
  <c r="K871" i="2"/>
  <c r="K872" i="2"/>
  <c r="K873" i="2"/>
  <c r="K874" i="2"/>
  <c r="K875" i="2"/>
  <c r="K876" i="2"/>
  <c r="K877" i="2"/>
  <c r="K878" i="2"/>
  <c r="K879" i="2"/>
  <c r="K880" i="2"/>
  <c r="K881" i="2"/>
  <c r="K882" i="2"/>
  <c r="K883" i="2"/>
  <c r="K884" i="2"/>
  <c r="K885" i="2"/>
  <c r="K886" i="2"/>
  <c r="K887" i="2"/>
  <c r="K888" i="2"/>
  <c r="K889" i="2"/>
  <c r="K890" i="2"/>
  <c r="K891" i="2"/>
  <c r="K892" i="2"/>
  <c r="K893" i="2"/>
  <c r="K894" i="2"/>
  <c r="K895" i="2"/>
  <c r="K896" i="2"/>
  <c r="K897" i="2"/>
  <c r="K898" i="2"/>
  <c r="K899" i="2"/>
  <c r="K900" i="2"/>
  <c r="K901" i="2"/>
  <c r="K902" i="2"/>
  <c r="K903" i="2"/>
  <c r="K904" i="2"/>
  <c r="K905" i="2"/>
  <c r="K906" i="2"/>
  <c r="K907" i="2"/>
  <c r="K908" i="2"/>
  <c r="K909" i="2"/>
  <c r="K910" i="2"/>
  <c r="K911" i="2"/>
  <c r="K912" i="2"/>
  <c r="K913" i="2"/>
  <c r="K914" i="2"/>
  <c r="K915" i="2"/>
  <c r="K916" i="2"/>
  <c r="K917" i="2"/>
  <c r="K918" i="2"/>
  <c r="K919" i="2"/>
  <c r="K920" i="2"/>
  <c r="K921" i="2"/>
  <c r="K922" i="2"/>
  <c r="K923" i="2"/>
  <c r="K924" i="2"/>
  <c r="K925" i="2"/>
  <c r="K926" i="2"/>
  <c r="K927" i="2"/>
  <c r="K928" i="2"/>
  <c r="K929" i="2"/>
  <c r="K930" i="2"/>
  <c r="K931" i="2"/>
  <c r="K932" i="2"/>
  <c r="K933" i="2"/>
  <c r="K934" i="2"/>
  <c r="K935" i="2"/>
  <c r="K936" i="2"/>
  <c r="K937" i="2"/>
  <c r="K938" i="2"/>
  <c r="K939" i="2"/>
  <c r="K940" i="2"/>
  <c r="K941" i="2"/>
  <c r="K942" i="2"/>
  <c r="K943" i="2"/>
  <c r="K944" i="2"/>
  <c r="K945" i="2"/>
  <c r="K946" i="2"/>
  <c r="K947" i="2"/>
  <c r="K948" i="2"/>
  <c r="K949" i="2"/>
  <c r="K950" i="2"/>
  <c r="K951" i="2"/>
  <c r="K952" i="2"/>
  <c r="K953" i="2"/>
  <c r="K954" i="2"/>
  <c r="K955" i="2"/>
  <c r="K956" i="2"/>
  <c r="K957" i="2"/>
  <c r="K958" i="2"/>
  <c r="K959" i="2"/>
  <c r="K960" i="2"/>
  <c r="K961" i="2"/>
  <c r="K962" i="2"/>
  <c r="K963" i="2"/>
  <c r="K964" i="2"/>
  <c r="K965" i="2"/>
  <c r="K966" i="2"/>
  <c r="K967" i="2"/>
  <c r="K968" i="2"/>
  <c r="K969" i="2"/>
  <c r="K970" i="2"/>
  <c r="K971" i="2"/>
  <c r="K972" i="2"/>
  <c r="K973" i="2"/>
  <c r="K974" i="2"/>
  <c r="K975" i="2"/>
  <c r="K976" i="2"/>
  <c r="K977" i="2"/>
  <c r="K978" i="2"/>
  <c r="K979" i="2"/>
  <c r="K980" i="2"/>
  <c r="K981" i="2"/>
  <c r="K982" i="2"/>
  <c r="K983" i="2"/>
  <c r="K984" i="2"/>
  <c r="K985" i="2"/>
  <c r="K986" i="2"/>
  <c r="K987" i="2"/>
  <c r="K988" i="2"/>
  <c r="K989" i="2"/>
  <c r="K990" i="2"/>
  <c r="K991" i="2"/>
  <c r="K992" i="2"/>
  <c r="K993" i="2"/>
  <c r="K994" i="2"/>
  <c r="K995" i="2"/>
  <c r="K996" i="2"/>
  <c r="K997" i="2"/>
  <c r="K998" i="2"/>
  <c r="K999" i="2"/>
  <c r="K1000" i="2"/>
  <c r="K1001" i="2"/>
  <c r="K1002" i="2"/>
  <c r="K1003" i="2"/>
  <c r="K1004" i="2"/>
  <c r="K1005" i="2"/>
  <c r="K1006" i="2"/>
  <c r="K1007" i="2"/>
  <c r="K1008" i="2"/>
  <c r="K1009" i="2"/>
  <c r="K1010" i="2"/>
  <c r="K1011" i="2"/>
  <c r="K1012" i="2"/>
  <c r="K1013" i="2"/>
  <c r="K1014" i="2"/>
  <c r="K1015" i="2"/>
  <c r="K1016" i="2"/>
  <c r="K1017" i="2"/>
  <c r="K1018" i="2"/>
  <c r="K1019" i="2"/>
  <c r="K1020" i="2"/>
  <c r="K1021" i="2"/>
  <c r="K1022" i="2"/>
  <c r="K1023" i="2"/>
  <c r="K1024" i="2"/>
  <c r="K1025" i="2"/>
  <c r="K1026" i="2"/>
  <c r="K1027" i="2"/>
  <c r="K1028" i="2"/>
  <c r="K1029" i="2"/>
  <c r="K1030" i="2"/>
  <c r="K1031" i="2"/>
  <c r="K1032" i="2"/>
  <c r="K1033" i="2"/>
  <c r="K1034" i="2"/>
  <c r="K1035" i="2"/>
  <c r="K1036" i="2"/>
  <c r="K1037" i="2"/>
  <c r="K1038" i="2"/>
  <c r="K1039" i="2"/>
  <c r="K1040" i="2"/>
  <c r="K1041" i="2"/>
  <c r="K1042" i="2"/>
  <c r="K1043" i="2"/>
  <c r="K1044" i="2"/>
  <c r="K1045" i="2"/>
  <c r="K1046" i="2"/>
  <c r="K1047" i="2"/>
  <c r="K1048" i="2"/>
  <c r="K1049" i="2"/>
  <c r="K1050" i="2"/>
  <c r="K1051" i="2"/>
  <c r="K1052" i="2"/>
  <c r="K1053" i="2"/>
  <c r="K1054" i="2"/>
  <c r="K1055" i="2"/>
  <c r="K1056" i="2"/>
  <c r="K1057" i="2"/>
  <c r="K1058" i="2"/>
  <c r="K1059" i="2"/>
  <c r="K1060" i="2"/>
  <c r="K1061" i="2"/>
  <c r="K1062" i="2"/>
  <c r="K1063" i="2"/>
  <c r="K1064" i="2"/>
  <c r="K1065" i="2"/>
  <c r="K1066" i="2"/>
  <c r="K1067" i="2"/>
  <c r="K1068" i="2"/>
  <c r="K1069" i="2"/>
  <c r="K1070" i="2"/>
  <c r="K1071" i="2"/>
  <c r="K1072" i="2"/>
  <c r="K1073" i="2"/>
  <c r="K1074" i="2"/>
  <c r="K1075" i="2"/>
  <c r="K1076" i="2"/>
  <c r="K1077" i="2"/>
  <c r="K1078" i="2"/>
  <c r="K1079" i="2"/>
  <c r="K1080" i="2"/>
  <c r="K1081" i="2"/>
  <c r="K1082" i="2"/>
  <c r="K1083" i="2"/>
  <c r="K1084" i="2"/>
  <c r="K1085" i="2"/>
  <c r="K1086" i="2"/>
  <c r="K1087" i="2"/>
  <c r="K1088" i="2"/>
  <c r="K1089" i="2"/>
  <c r="K1090" i="2"/>
  <c r="K1091" i="2"/>
  <c r="K1092" i="2"/>
  <c r="K1093" i="2"/>
  <c r="K1094" i="2"/>
  <c r="K1095" i="2"/>
  <c r="K1096" i="2"/>
  <c r="K1097" i="2"/>
  <c r="K1098" i="2"/>
  <c r="K1099" i="2"/>
  <c r="K1100" i="2"/>
  <c r="K1101" i="2"/>
  <c r="K1102" i="2"/>
  <c r="K1103" i="2"/>
  <c r="K1104" i="2"/>
  <c r="K1105" i="2"/>
  <c r="K1106" i="2"/>
  <c r="K1107" i="2"/>
  <c r="K1108" i="2"/>
  <c r="K1109" i="2"/>
  <c r="K1110" i="2"/>
  <c r="K1111" i="2"/>
  <c r="K1112" i="2"/>
  <c r="K1113" i="2"/>
  <c r="K1114" i="2"/>
  <c r="K1115" i="2"/>
  <c r="K1116" i="2"/>
  <c r="K1117" i="2"/>
  <c r="K1118" i="2"/>
  <c r="K1119" i="2"/>
  <c r="K1120" i="2"/>
  <c r="K1121" i="2"/>
  <c r="K1122" i="2"/>
  <c r="K1123" i="2"/>
  <c r="K1124" i="2"/>
  <c r="K1125" i="2"/>
  <c r="K1126" i="2"/>
  <c r="K1127" i="2"/>
  <c r="K1128" i="2"/>
  <c r="K1129" i="2"/>
  <c r="K1130" i="2"/>
  <c r="K1131" i="2"/>
  <c r="K1132" i="2"/>
  <c r="K1133" i="2"/>
  <c r="K1134" i="2"/>
  <c r="K1135" i="2"/>
  <c r="K1136" i="2"/>
  <c r="K1137" i="2"/>
  <c r="K1138" i="2"/>
  <c r="K1139" i="2"/>
  <c r="K1140" i="2"/>
  <c r="K1141" i="2"/>
  <c r="K1142" i="2"/>
  <c r="K1143" i="2"/>
  <c r="K1144" i="2"/>
  <c r="K1145" i="2"/>
  <c r="K1146" i="2"/>
  <c r="K1147" i="2"/>
  <c r="K1148" i="2"/>
  <c r="K1149" i="2"/>
  <c r="K1150" i="2"/>
  <c r="K1151" i="2"/>
  <c r="K1152" i="2"/>
  <c r="K1153" i="2"/>
  <c r="K1154" i="2"/>
  <c r="K1155" i="2"/>
  <c r="K1156" i="2"/>
  <c r="K1157" i="2"/>
  <c r="K1158" i="2"/>
  <c r="K1159" i="2"/>
  <c r="K1160" i="2"/>
  <c r="K1161" i="2"/>
  <c r="K1162" i="2"/>
  <c r="K1163" i="2"/>
  <c r="K1164" i="2"/>
  <c r="K1165" i="2"/>
  <c r="K1166" i="2"/>
  <c r="K1167" i="2"/>
  <c r="K1168" i="2"/>
  <c r="K1169" i="2"/>
  <c r="K1170" i="2"/>
  <c r="K1171" i="2"/>
  <c r="K1172" i="2"/>
  <c r="K1173" i="2"/>
  <c r="K1174" i="2"/>
  <c r="K1175" i="2"/>
  <c r="K1176" i="2"/>
  <c r="K1177" i="2"/>
  <c r="K1178" i="2"/>
  <c r="K1179" i="2"/>
  <c r="K1180" i="2"/>
  <c r="K1181" i="2"/>
  <c r="K1182" i="2"/>
  <c r="K1183" i="2"/>
  <c r="K1184" i="2"/>
  <c r="K1185" i="2"/>
  <c r="K1186" i="2"/>
  <c r="K1187" i="2"/>
  <c r="K1188" i="2"/>
  <c r="K1189" i="2"/>
  <c r="K1190" i="2"/>
  <c r="K1191" i="2"/>
  <c r="K1192" i="2"/>
  <c r="K1193" i="2"/>
  <c r="K1194" i="2"/>
  <c r="K1195" i="2"/>
  <c r="K1196" i="2"/>
  <c r="K1197" i="2"/>
  <c r="K1198" i="2"/>
  <c r="K1199" i="2"/>
  <c r="K1200" i="2"/>
  <c r="K1201" i="2"/>
  <c r="K1202" i="2"/>
  <c r="K1203" i="2"/>
  <c r="K1204" i="2"/>
  <c r="K1205" i="2"/>
  <c r="K1206" i="2"/>
  <c r="K1207" i="2"/>
  <c r="K1208" i="2"/>
  <c r="K1209" i="2"/>
  <c r="K1210" i="2"/>
  <c r="K1211" i="2"/>
  <c r="K1212" i="2"/>
  <c r="K1213" i="2"/>
  <c r="K1214" i="2"/>
  <c r="K1215" i="2"/>
  <c r="K1216" i="2"/>
  <c r="K1217" i="2"/>
  <c r="K1218" i="2"/>
  <c r="K1219" i="2"/>
  <c r="K1220" i="2"/>
  <c r="K1221" i="2"/>
  <c r="K1222" i="2"/>
  <c r="K1223" i="2"/>
  <c r="K1224" i="2"/>
  <c r="K1225" i="2"/>
  <c r="K1226" i="2"/>
  <c r="K1227" i="2"/>
  <c r="K1228" i="2"/>
  <c r="K1229" i="2"/>
  <c r="K1230" i="2"/>
  <c r="K1231" i="2"/>
  <c r="K1232" i="2"/>
  <c r="K1233" i="2"/>
  <c r="K1234" i="2"/>
  <c r="K1235" i="2"/>
  <c r="K1236" i="2"/>
  <c r="K1237" i="2"/>
  <c r="K1238" i="2"/>
  <c r="K1239" i="2"/>
  <c r="K1240" i="2"/>
  <c r="K1241" i="2"/>
  <c r="K1242" i="2"/>
  <c r="K1243" i="2"/>
  <c r="K1244" i="2"/>
  <c r="K1245" i="2"/>
  <c r="K1246" i="2"/>
  <c r="K1247" i="2"/>
  <c r="K1248" i="2"/>
  <c r="K1249" i="2"/>
  <c r="K1250" i="2"/>
  <c r="K1251" i="2"/>
  <c r="K1252" i="2"/>
  <c r="K1253" i="2"/>
  <c r="K1254" i="2"/>
  <c r="K1255" i="2"/>
  <c r="K1256" i="2"/>
  <c r="K1257" i="2"/>
  <c r="K1258" i="2"/>
  <c r="K1259" i="2"/>
  <c r="K1260" i="2"/>
  <c r="K1261" i="2"/>
  <c r="K1262" i="2"/>
  <c r="K1263" i="2"/>
  <c r="K1264" i="2"/>
  <c r="K1265" i="2"/>
  <c r="K1266" i="2"/>
  <c r="K1267" i="2"/>
  <c r="K1268" i="2"/>
  <c r="K1269" i="2"/>
  <c r="K1270" i="2"/>
  <c r="K1271" i="2"/>
  <c r="K1272" i="2"/>
  <c r="K1273" i="2"/>
  <c r="K1274" i="2"/>
  <c r="K1275" i="2"/>
  <c r="K1276" i="2"/>
  <c r="K1277" i="2"/>
  <c r="K1278" i="2"/>
  <c r="K1279" i="2"/>
  <c r="K1280" i="2"/>
  <c r="K1281" i="2"/>
  <c r="K1282" i="2"/>
  <c r="K1283" i="2"/>
  <c r="K1284" i="2"/>
  <c r="K1285" i="2"/>
  <c r="K1286" i="2"/>
  <c r="K1287" i="2"/>
  <c r="K1288" i="2"/>
  <c r="K1289" i="2"/>
  <c r="K1290" i="2"/>
  <c r="K1291" i="2"/>
  <c r="K1292" i="2"/>
  <c r="K1293" i="2"/>
  <c r="K1294" i="2"/>
  <c r="K1295" i="2"/>
  <c r="K1296" i="2"/>
  <c r="K1297" i="2"/>
  <c r="K1298" i="2"/>
  <c r="K1299" i="2"/>
  <c r="K1300" i="2"/>
  <c r="K1301" i="2"/>
  <c r="K1302" i="2"/>
  <c r="K1303" i="2"/>
  <c r="K1304" i="2"/>
  <c r="K1305" i="2"/>
  <c r="K1306" i="2"/>
  <c r="K1307" i="2"/>
  <c r="K1308" i="2"/>
  <c r="K1309" i="2"/>
  <c r="K1310" i="2"/>
  <c r="K1311" i="2"/>
  <c r="K1312" i="2"/>
  <c r="K1313" i="2"/>
  <c r="K1314" i="2"/>
  <c r="K1315" i="2"/>
  <c r="K1316" i="2"/>
  <c r="K1317" i="2"/>
  <c r="K1318" i="2"/>
  <c r="K1319" i="2"/>
  <c r="K1320" i="2"/>
  <c r="K1321" i="2"/>
  <c r="K1322" i="2"/>
  <c r="K1323" i="2"/>
  <c r="K1324" i="2"/>
  <c r="K1325" i="2"/>
  <c r="K1326" i="2"/>
  <c r="K1327" i="2"/>
  <c r="K1328" i="2"/>
  <c r="K1329" i="2"/>
  <c r="K1330" i="2"/>
  <c r="K1331" i="2"/>
  <c r="K1332" i="2"/>
  <c r="K1333" i="2"/>
  <c r="K1334" i="2"/>
  <c r="K1335" i="2"/>
  <c r="K1336" i="2"/>
  <c r="K1337" i="2"/>
  <c r="K1338" i="2"/>
  <c r="K1339" i="2"/>
  <c r="K1340" i="2"/>
  <c r="K1341" i="2"/>
  <c r="K1342" i="2"/>
  <c r="K1343" i="2"/>
  <c r="K1344" i="2"/>
  <c r="K1345" i="2"/>
  <c r="K1346" i="2"/>
  <c r="K1347" i="2"/>
  <c r="K1348" i="2"/>
  <c r="K1349" i="2"/>
  <c r="K1350" i="2"/>
  <c r="K1351" i="2"/>
  <c r="K1352" i="2"/>
  <c r="K1353" i="2"/>
  <c r="K1354" i="2"/>
  <c r="K1355" i="2"/>
  <c r="K1356" i="2"/>
  <c r="K1357" i="2"/>
  <c r="K1358" i="2"/>
  <c r="K1359" i="2"/>
  <c r="K1360" i="2"/>
  <c r="K1361" i="2"/>
  <c r="K1362" i="2"/>
  <c r="K1363" i="2"/>
  <c r="K1364" i="2"/>
  <c r="K1365" i="2"/>
  <c r="K1366" i="2"/>
  <c r="K1367" i="2"/>
  <c r="K1368" i="2"/>
  <c r="K1369" i="2"/>
  <c r="K1370" i="2"/>
  <c r="K1371" i="2"/>
  <c r="K1372" i="2"/>
  <c r="K1373" i="2"/>
  <c r="K1374" i="2"/>
  <c r="K1375" i="2"/>
  <c r="K1376" i="2"/>
  <c r="K1377" i="2"/>
  <c r="K1378" i="2"/>
  <c r="K1379" i="2"/>
  <c r="K1380" i="2"/>
  <c r="K1381" i="2"/>
  <c r="K1382" i="2"/>
  <c r="K1383" i="2"/>
  <c r="K1384" i="2"/>
  <c r="K1385" i="2"/>
  <c r="K1386" i="2"/>
  <c r="K1387" i="2"/>
  <c r="K1388" i="2"/>
  <c r="K1389" i="2"/>
  <c r="K1390" i="2"/>
  <c r="K1391" i="2"/>
  <c r="K1392" i="2"/>
  <c r="K1393" i="2"/>
  <c r="K1394" i="2"/>
  <c r="K1395" i="2"/>
  <c r="K1396" i="2"/>
  <c r="K1397" i="2"/>
  <c r="K1398" i="2"/>
  <c r="K1399" i="2"/>
  <c r="K1400" i="2"/>
  <c r="K1401" i="2"/>
  <c r="K1402" i="2"/>
  <c r="K1403" i="2"/>
  <c r="K1404" i="2"/>
  <c r="K1405" i="2"/>
  <c r="K1406" i="2"/>
  <c r="K1407" i="2"/>
  <c r="K1408" i="2"/>
  <c r="K1409" i="2"/>
  <c r="K1410" i="2"/>
  <c r="K1411" i="2"/>
  <c r="K1412" i="2"/>
  <c r="K1413" i="2"/>
  <c r="K1414" i="2"/>
  <c r="K1415" i="2"/>
  <c r="K1416" i="2"/>
  <c r="K1417" i="2"/>
  <c r="K1418" i="2"/>
  <c r="K1419" i="2"/>
  <c r="K1420" i="2"/>
  <c r="K1421" i="2"/>
  <c r="K1422" i="2"/>
  <c r="K1423" i="2"/>
  <c r="K1424" i="2"/>
  <c r="K1425" i="2"/>
  <c r="K1426" i="2"/>
  <c r="K1427" i="2"/>
  <c r="K1428" i="2"/>
  <c r="K1429" i="2"/>
  <c r="K1430" i="2"/>
  <c r="K1431" i="2"/>
  <c r="K1432" i="2"/>
  <c r="K1433" i="2"/>
  <c r="K1434" i="2"/>
  <c r="K1435" i="2"/>
  <c r="K1436" i="2"/>
  <c r="K1437" i="2"/>
  <c r="K1438" i="2"/>
  <c r="K1439" i="2"/>
  <c r="K1440" i="2"/>
  <c r="K1441" i="2"/>
  <c r="K1442" i="2"/>
  <c r="K1443" i="2"/>
  <c r="K1444" i="2"/>
  <c r="K1445" i="2"/>
  <c r="K1446" i="2"/>
  <c r="K1447" i="2"/>
  <c r="K1448" i="2"/>
  <c r="K1449" i="2"/>
  <c r="K1450" i="2"/>
  <c r="K1451" i="2"/>
  <c r="K1452" i="2"/>
  <c r="K1453" i="2"/>
  <c r="K1454" i="2"/>
  <c r="K1455" i="2"/>
  <c r="K1456" i="2"/>
  <c r="K1457" i="2"/>
  <c r="K1458" i="2"/>
  <c r="K1459" i="2"/>
  <c r="K1460" i="2"/>
  <c r="K1461" i="2"/>
  <c r="K1462" i="2"/>
  <c r="K1463" i="2"/>
  <c r="K1464" i="2"/>
  <c r="K1465" i="2"/>
  <c r="K1466" i="2"/>
  <c r="K1467" i="2"/>
  <c r="K1468" i="2"/>
  <c r="K1469" i="2"/>
  <c r="K1470" i="2"/>
  <c r="K1471" i="2"/>
  <c r="K1472" i="2"/>
  <c r="K1473" i="2"/>
  <c r="K1474" i="2"/>
  <c r="K1475" i="2"/>
  <c r="K1476" i="2"/>
  <c r="K1477" i="2"/>
  <c r="K1478" i="2"/>
  <c r="K1479" i="2"/>
  <c r="K1480" i="2"/>
  <c r="K1481" i="2"/>
  <c r="K1482" i="2"/>
  <c r="K1483" i="2"/>
  <c r="K1484" i="2"/>
  <c r="K1485" i="2"/>
  <c r="K1486" i="2"/>
  <c r="K1487" i="2"/>
  <c r="K1488" i="2"/>
  <c r="K1489" i="2"/>
  <c r="K1490" i="2"/>
  <c r="K1491" i="2"/>
  <c r="K1492" i="2"/>
  <c r="K1493" i="2"/>
  <c r="K1494" i="2"/>
  <c r="K1495" i="2"/>
  <c r="K1496" i="2"/>
  <c r="K1497" i="2"/>
  <c r="K1498" i="2"/>
  <c r="K1499" i="2"/>
  <c r="K1500" i="2"/>
  <c r="K1501" i="2"/>
  <c r="K1502" i="2"/>
  <c r="K1503" i="2"/>
  <c r="K1504" i="2"/>
  <c r="K1505" i="2"/>
  <c r="K1506" i="2"/>
  <c r="K1507" i="2"/>
  <c r="K1508" i="2"/>
  <c r="K1509" i="2"/>
  <c r="K1510" i="2"/>
  <c r="K1511" i="2"/>
  <c r="K1512" i="2"/>
  <c r="K1513" i="2"/>
  <c r="K1514" i="2"/>
  <c r="K1515" i="2"/>
  <c r="K1516" i="2"/>
  <c r="K1517" i="2"/>
  <c r="K1518" i="2"/>
  <c r="K1519" i="2"/>
  <c r="K1520" i="2"/>
  <c r="K1521" i="2"/>
  <c r="K1522" i="2"/>
  <c r="K1523" i="2"/>
  <c r="K1524" i="2"/>
  <c r="K1525" i="2"/>
  <c r="K1526" i="2"/>
  <c r="K1527" i="2"/>
  <c r="K1528" i="2"/>
  <c r="K1529" i="2"/>
  <c r="K1530" i="2"/>
  <c r="K1531" i="2"/>
  <c r="K1532" i="2"/>
  <c r="K1533" i="2"/>
  <c r="K1534" i="2"/>
  <c r="K1535" i="2"/>
  <c r="K1536" i="2"/>
  <c r="K1537" i="2"/>
  <c r="K1538" i="2"/>
  <c r="K1539" i="2"/>
  <c r="K1540" i="2"/>
  <c r="K1541" i="2"/>
  <c r="K1542" i="2"/>
  <c r="K1543" i="2"/>
  <c r="K1544" i="2"/>
  <c r="K1545" i="2"/>
  <c r="K1546" i="2"/>
  <c r="K1548" i="2"/>
  <c r="K1549" i="2"/>
  <c r="K1550" i="2"/>
  <c r="K1551" i="2"/>
  <c r="K1552" i="2"/>
  <c r="K1553" i="2"/>
  <c r="K1554" i="2"/>
  <c r="K1555" i="2"/>
  <c r="K1556" i="2"/>
  <c r="K1557" i="2"/>
  <c r="K1558" i="2"/>
  <c r="K1559" i="2"/>
  <c r="K1560" i="2"/>
  <c r="K1561" i="2"/>
  <c r="K1562" i="2"/>
  <c r="K1563" i="2"/>
  <c r="K1564" i="2"/>
  <c r="K1565" i="2"/>
  <c r="K1566" i="2"/>
  <c r="K1567" i="2"/>
  <c r="K1568" i="2"/>
  <c r="K1569" i="2"/>
  <c r="K1570" i="2"/>
  <c r="K1571" i="2"/>
  <c r="K1572" i="2"/>
  <c r="K1573" i="2"/>
  <c r="K1574" i="2"/>
  <c r="K1575" i="2"/>
  <c r="K1576" i="2"/>
  <c r="K1577" i="2"/>
  <c r="K1578" i="2"/>
  <c r="K1579" i="2"/>
  <c r="K1580" i="2"/>
  <c r="K1581" i="2"/>
  <c r="K1582" i="2"/>
  <c r="K1583" i="2"/>
  <c r="K1584" i="2"/>
  <c r="K1585" i="2"/>
  <c r="K1586" i="2"/>
  <c r="K1587" i="2"/>
  <c r="K1588" i="2"/>
  <c r="K1589" i="2"/>
  <c r="K1590" i="2"/>
  <c r="K1591" i="2"/>
  <c r="K1592" i="2"/>
  <c r="K1593" i="2"/>
  <c r="K1594" i="2"/>
  <c r="K1595" i="2"/>
  <c r="K1596" i="2"/>
  <c r="K1597" i="2"/>
  <c r="K1598" i="2"/>
  <c r="K1599" i="2"/>
  <c r="K1600" i="2"/>
  <c r="K1601" i="2"/>
  <c r="K1602" i="2"/>
  <c r="K1603" i="2"/>
  <c r="K1604" i="2"/>
  <c r="K1605" i="2"/>
  <c r="K1606" i="2"/>
  <c r="K1607" i="2"/>
  <c r="K1608" i="2"/>
  <c r="K1609" i="2"/>
  <c r="K1610" i="2"/>
  <c r="K1611" i="2"/>
  <c r="K1612" i="2"/>
  <c r="K1613" i="2"/>
  <c r="K1614" i="2"/>
  <c r="K1615" i="2"/>
  <c r="K1616" i="2"/>
  <c r="K1617" i="2"/>
  <c r="K1618" i="2"/>
  <c r="K1619" i="2"/>
  <c r="K1620" i="2"/>
  <c r="K1621" i="2"/>
  <c r="K1622" i="2"/>
  <c r="K1623" i="2"/>
  <c r="K1624" i="2"/>
  <c r="K1625" i="2"/>
  <c r="K1626" i="2"/>
  <c r="K1627" i="2"/>
  <c r="K1628" i="2"/>
  <c r="K1629" i="2"/>
  <c r="K1630" i="2"/>
  <c r="K1631" i="2"/>
  <c r="K1632" i="2"/>
  <c r="K1633" i="2"/>
  <c r="K1634" i="2"/>
  <c r="K1635" i="2"/>
  <c r="K1636" i="2"/>
  <c r="K1637" i="2"/>
  <c r="K1638" i="2"/>
  <c r="K1639" i="2"/>
  <c r="K1640" i="2"/>
  <c r="K1641" i="2"/>
  <c r="K1642" i="2"/>
  <c r="K1643" i="2"/>
  <c r="K1644" i="2"/>
  <c r="K1645" i="2"/>
  <c r="K1646" i="2"/>
  <c r="K1647" i="2"/>
  <c r="K1648" i="2"/>
  <c r="K1649" i="2"/>
  <c r="K1650" i="2"/>
  <c r="K1651" i="2"/>
  <c r="K1652" i="2"/>
  <c r="K1653" i="2"/>
  <c r="K1654" i="2"/>
  <c r="K1655" i="2"/>
  <c r="K1656" i="2"/>
  <c r="K1657" i="2"/>
  <c r="K1658" i="2"/>
  <c r="K1659" i="2"/>
  <c r="K1660" i="2"/>
  <c r="K1661" i="2"/>
  <c r="K1662" i="2"/>
  <c r="K1663" i="2"/>
  <c r="K1664" i="2"/>
  <c r="K1665" i="2"/>
  <c r="K1666" i="2"/>
  <c r="K1667" i="2"/>
  <c r="K1668" i="2"/>
  <c r="K1669" i="2"/>
  <c r="K1670" i="2"/>
  <c r="K1671" i="2"/>
  <c r="K1672" i="2"/>
  <c r="K1673" i="2"/>
  <c r="K1674" i="2"/>
  <c r="K1675" i="2"/>
  <c r="K1676" i="2"/>
  <c r="K1677" i="2"/>
  <c r="K1678" i="2"/>
  <c r="K1679" i="2"/>
  <c r="K1680" i="2"/>
  <c r="K1681" i="2"/>
  <c r="K1682" i="2"/>
  <c r="K1683" i="2"/>
  <c r="K1684" i="2"/>
  <c r="K1685" i="2"/>
  <c r="K1686" i="2"/>
  <c r="K1687" i="2"/>
  <c r="K1688" i="2"/>
  <c r="K1689" i="2"/>
  <c r="K1690" i="2"/>
  <c r="K1691" i="2"/>
  <c r="K1692" i="2"/>
  <c r="K1693" i="2"/>
  <c r="K1694" i="2"/>
  <c r="K1695" i="2"/>
  <c r="K1696" i="2"/>
  <c r="K1697" i="2"/>
  <c r="K1698" i="2"/>
  <c r="K1699" i="2"/>
  <c r="K1700" i="2"/>
  <c r="K1701" i="2"/>
  <c r="K1702" i="2"/>
  <c r="K1703" i="2"/>
  <c r="K1704" i="2"/>
  <c r="K1705" i="2"/>
  <c r="K1706" i="2"/>
  <c r="K1707" i="2"/>
  <c r="K1708" i="2"/>
  <c r="K1709" i="2"/>
  <c r="K1710" i="2"/>
  <c r="K1711" i="2"/>
  <c r="K1712" i="2"/>
  <c r="K1713" i="2"/>
  <c r="K1714" i="2"/>
  <c r="K1715" i="2"/>
  <c r="K1716" i="2"/>
  <c r="K1717" i="2"/>
  <c r="K1718" i="2"/>
  <c r="K1719" i="2"/>
  <c r="K1720" i="2"/>
  <c r="K1721" i="2"/>
  <c r="K1722" i="2"/>
  <c r="K1723" i="2"/>
  <c r="K1724" i="2"/>
  <c r="K1725" i="2"/>
  <c r="K1726" i="2"/>
  <c r="K1727" i="2"/>
  <c r="K1728" i="2"/>
  <c r="K1729" i="2"/>
  <c r="K1730" i="2"/>
  <c r="K1731" i="2"/>
  <c r="K1732" i="2"/>
  <c r="K1733" i="2"/>
  <c r="K1734" i="2"/>
  <c r="K1735" i="2"/>
  <c r="K1736" i="2"/>
  <c r="K1737" i="2"/>
  <c r="K1738" i="2"/>
  <c r="K1739" i="2"/>
  <c r="K1740" i="2"/>
  <c r="K1741" i="2"/>
  <c r="K1742" i="2"/>
  <c r="K1743" i="2"/>
  <c r="K1744" i="2"/>
  <c r="K1745" i="2"/>
  <c r="K1746" i="2"/>
  <c r="K1747" i="2"/>
  <c r="K1748" i="2"/>
  <c r="K1749" i="2"/>
  <c r="K1750" i="2"/>
  <c r="K1751" i="2"/>
  <c r="K1752" i="2"/>
  <c r="K1753" i="2"/>
  <c r="K1754" i="2"/>
  <c r="K1755" i="2"/>
  <c r="K1756" i="2"/>
  <c r="K1757" i="2"/>
  <c r="K1758" i="2"/>
  <c r="K1759" i="2"/>
  <c r="K1760" i="2"/>
  <c r="K1761" i="2"/>
  <c r="K1762" i="2"/>
  <c r="K1763" i="2"/>
  <c r="K1764" i="2"/>
  <c r="K1765" i="2"/>
  <c r="K1766" i="2"/>
  <c r="K1767" i="2"/>
  <c r="K1768" i="2"/>
  <c r="K1769" i="2"/>
  <c r="K1770" i="2"/>
  <c r="K1771" i="2"/>
  <c r="K1772" i="2"/>
  <c r="K1773" i="2"/>
  <c r="K1774" i="2"/>
  <c r="K1775" i="2"/>
  <c r="K1776" i="2"/>
  <c r="K1777" i="2"/>
  <c r="K1778" i="2"/>
  <c r="K1779" i="2"/>
  <c r="K1780" i="2"/>
  <c r="K1781" i="2"/>
  <c r="K1782" i="2"/>
  <c r="K1783" i="2"/>
  <c r="K1784" i="2"/>
  <c r="K1785" i="2"/>
  <c r="K1786" i="2"/>
  <c r="K1787" i="2"/>
  <c r="K1788" i="2"/>
  <c r="K1789" i="2"/>
  <c r="K1790" i="2"/>
  <c r="K1791" i="2"/>
  <c r="K1792" i="2"/>
  <c r="K1793" i="2"/>
  <c r="K1794" i="2"/>
  <c r="K1795" i="2"/>
  <c r="K1796" i="2"/>
  <c r="K1797" i="2"/>
  <c r="K1798" i="2"/>
  <c r="K1799" i="2"/>
  <c r="K1800" i="2"/>
  <c r="K1801" i="2"/>
  <c r="K1802" i="2"/>
  <c r="K1803" i="2"/>
  <c r="K1804" i="2"/>
  <c r="K1805" i="2"/>
  <c r="K1806" i="2"/>
  <c r="K1807" i="2"/>
  <c r="K1808" i="2"/>
  <c r="K1809" i="2"/>
  <c r="K1810" i="2"/>
  <c r="K1811" i="2"/>
  <c r="K1812" i="2"/>
  <c r="K1813" i="2"/>
  <c r="K1814" i="2"/>
  <c r="K1815" i="2"/>
  <c r="K1816" i="2"/>
  <c r="K1817" i="2"/>
  <c r="K1818" i="2"/>
  <c r="K1819" i="2"/>
  <c r="K1820" i="2"/>
  <c r="K1821" i="2"/>
  <c r="K1822" i="2"/>
  <c r="K1823" i="2"/>
  <c r="K1824" i="2"/>
  <c r="K1825" i="2"/>
  <c r="K1826" i="2"/>
  <c r="K1827" i="2"/>
  <c r="K1828" i="2"/>
  <c r="K1829" i="2"/>
  <c r="K1830" i="2"/>
  <c r="K1831" i="2"/>
  <c r="K1832" i="2"/>
  <c r="K1833" i="2"/>
  <c r="K1834" i="2"/>
  <c r="K1835" i="2"/>
  <c r="K1836" i="2"/>
  <c r="K1837" i="2"/>
  <c r="K1838" i="2"/>
  <c r="K1839" i="2"/>
  <c r="K1840" i="2"/>
  <c r="K1841" i="2"/>
  <c r="K1842" i="2"/>
  <c r="K1843" i="2"/>
  <c r="K1844" i="2"/>
  <c r="K1845" i="2"/>
  <c r="K1846" i="2"/>
  <c r="K1847" i="2"/>
  <c r="K1848" i="2"/>
  <c r="K1849" i="2"/>
  <c r="K1850" i="2"/>
  <c r="K1851" i="2"/>
  <c r="K1852" i="2"/>
  <c r="K1853" i="2"/>
  <c r="K1854" i="2"/>
  <c r="K1855" i="2"/>
  <c r="K1856" i="2"/>
  <c r="K1857" i="2"/>
  <c r="K1858" i="2"/>
  <c r="K1859" i="2"/>
  <c r="K1860" i="2"/>
  <c r="K1861" i="2"/>
  <c r="K1862" i="2"/>
  <c r="K1863" i="2"/>
  <c r="K1864" i="2"/>
  <c r="K1865" i="2"/>
  <c r="K1866" i="2"/>
  <c r="K1867" i="2"/>
  <c r="K1868" i="2"/>
  <c r="K1869" i="2"/>
  <c r="K1870" i="2"/>
  <c r="K1871" i="2"/>
  <c r="K1872" i="2"/>
  <c r="K1873" i="2"/>
  <c r="K1874" i="2"/>
  <c r="K1875" i="2"/>
  <c r="K1876" i="2"/>
  <c r="K1877" i="2"/>
  <c r="K1878" i="2"/>
  <c r="K1879" i="2"/>
  <c r="K1880" i="2"/>
  <c r="K1881" i="2"/>
  <c r="K1882" i="2"/>
  <c r="K1883" i="2"/>
  <c r="K1884" i="2"/>
  <c r="K1885" i="2"/>
  <c r="K1886" i="2"/>
  <c r="K1887" i="2"/>
  <c r="K1888" i="2"/>
  <c r="K1889" i="2"/>
  <c r="K1890" i="2"/>
  <c r="K1891" i="2"/>
  <c r="K1892" i="2"/>
  <c r="K1893" i="2"/>
  <c r="K1894" i="2"/>
  <c r="K1895" i="2"/>
  <c r="K1896" i="2"/>
  <c r="K1897" i="2"/>
  <c r="K1898" i="2"/>
  <c r="K1899" i="2"/>
  <c r="K1900" i="2"/>
  <c r="K1901" i="2"/>
  <c r="K1902" i="2"/>
  <c r="K1903" i="2"/>
  <c r="K1904" i="2"/>
  <c r="K1905" i="2"/>
  <c r="K1906" i="2"/>
  <c r="K1907" i="2"/>
  <c r="K1908" i="2"/>
  <c r="K1909" i="2"/>
  <c r="K1910" i="2"/>
  <c r="K1911" i="2"/>
  <c r="K1912" i="2"/>
  <c r="K1913" i="2"/>
  <c r="K1914" i="2"/>
  <c r="K1915" i="2"/>
  <c r="K1916" i="2"/>
  <c r="K1917" i="2"/>
  <c r="K1918" i="2"/>
  <c r="K1919" i="2"/>
  <c r="K1920" i="2"/>
  <c r="K1921" i="2"/>
  <c r="K1922" i="2"/>
  <c r="K1923" i="2"/>
  <c r="K1924" i="2"/>
  <c r="K1925" i="2"/>
  <c r="K1926" i="2"/>
  <c r="K1927" i="2"/>
  <c r="K1928" i="2"/>
  <c r="K1929" i="2"/>
  <c r="K1930" i="2"/>
  <c r="K1931" i="2"/>
  <c r="K1932" i="2"/>
  <c r="K1933" i="2"/>
  <c r="K1934" i="2"/>
  <c r="K1935" i="2"/>
  <c r="K1936" i="2"/>
  <c r="K1937" i="2"/>
  <c r="K1938" i="2"/>
  <c r="K1939" i="2"/>
  <c r="K1940" i="2"/>
  <c r="K1941" i="2"/>
  <c r="K1942" i="2"/>
  <c r="K1943" i="2"/>
  <c r="K1944" i="2"/>
  <c r="K1945" i="2"/>
  <c r="K1946" i="2"/>
  <c r="K1947" i="2"/>
  <c r="K1948" i="2"/>
  <c r="K1949" i="2"/>
  <c r="K1950" i="2"/>
  <c r="K1951" i="2"/>
  <c r="K1952" i="2"/>
  <c r="K1953" i="2"/>
  <c r="K1954" i="2"/>
  <c r="K1955" i="2"/>
  <c r="K1956" i="2"/>
  <c r="K1957" i="2"/>
  <c r="K1958" i="2"/>
  <c r="K1959" i="2"/>
  <c r="K1960" i="2"/>
  <c r="K1961" i="2"/>
  <c r="K1962" i="2"/>
  <c r="K1963" i="2"/>
  <c r="K1964" i="2"/>
  <c r="K1965" i="2"/>
  <c r="K1966" i="2"/>
  <c r="K1967" i="2"/>
  <c r="K1968" i="2"/>
  <c r="K1969" i="2"/>
  <c r="K1970" i="2"/>
  <c r="K1971" i="2"/>
  <c r="K1972" i="2"/>
  <c r="K1973" i="2"/>
  <c r="K1974" i="2"/>
  <c r="K1975" i="2"/>
  <c r="K1976" i="2"/>
  <c r="K1977" i="2"/>
  <c r="K1978" i="2"/>
  <c r="K1979" i="2"/>
  <c r="K1980" i="2"/>
  <c r="K1981" i="2"/>
  <c r="K1982" i="2"/>
  <c r="K1983" i="2"/>
  <c r="K1984" i="2"/>
  <c r="K1985" i="2"/>
  <c r="K1986" i="2"/>
  <c r="K1987" i="2"/>
  <c r="K1988" i="2"/>
  <c r="K1989" i="2"/>
  <c r="K1990" i="2"/>
  <c r="K1991" i="2"/>
  <c r="K1992" i="2"/>
  <c r="K1993" i="2"/>
  <c r="K1994" i="2"/>
  <c r="K1995" i="2"/>
  <c r="K1996" i="2"/>
  <c r="K1997" i="2"/>
  <c r="K1998" i="2"/>
  <c r="K1999" i="2"/>
  <c r="K2000" i="2"/>
  <c r="K2001" i="2"/>
  <c r="K2002" i="2"/>
  <c r="K2003" i="2"/>
  <c r="K2004" i="2"/>
  <c r="K2005" i="2"/>
  <c r="K2006" i="2"/>
  <c r="K2007" i="2"/>
  <c r="K2008" i="2"/>
  <c r="K2009" i="2"/>
  <c r="K2010" i="2"/>
  <c r="K2011" i="2"/>
  <c r="K2012" i="2"/>
  <c r="K2013" i="2"/>
  <c r="K2014" i="2"/>
  <c r="K2015" i="2"/>
  <c r="K2016" i="2"/>
  <c r="K2017" i="2"/>
  <c r="K2018" i="2"/>
  <c r="K2019" i="2"/>
  <c r="K2020" i="2"/>
  <c r="K2021" i="2"/>
  <c r="K2022" i="2"/>
  <c r="K2023" i="2"/>
  <c r="K2024" i="2"/>
  <c r="K2025" i="2"/>
  <c r="K2026" i="2"/>
  <c r="K2027" i="2"/>
  <c r="K2028" i="2"/>
  <c r="K2029" i="2"/>
  <c r="K2030" i="2"/>
  <c r="K2031" i="2"/>
  <c r="K2032" i="2"/>
  <c r="K2033" i="2"/>
  <c r="K2034" i="2"/>
  <c r="K2035" i="2"/>
  <c r="K2036" i="2"/>
  <c r="K2037" i="2"/>
  <c r="K2038" i="2"/>
  <c r="K2039" i="2"/>
  <c r="K2040" i="2"/>
  <c r="K2041" i="2"/>
  <c r="K2042" i="2"/>
  <c r="K2043" i="2"/>
  <c r="K2044" i="2"/>
  <c r="K2045" i="2"/>
  <c r="K2046" i="2"/>
  <c r="K2047" i="2"/>
  <c r="K2048" i="2"/>
  <c r="K2049" i="2"/>
  <c r="K2050" i="2"/>
  <c r="K2051" i="2"/>
  <c r="K2052" i="2"/>
  <c r="K2053" i="2"/>
  <c r="K2054" i="2"/>
  <c r="K2055" i="2"/>
  <c r="K2056" i="2"/>
  <c r="K2057" i="2"/>
  <c r="K2058" i="2"/>
  <c r="K2059" i="2"/>
  <c r="K2060" i="2"/>
  <c r="K2061" i="2"/>
  <c r="K2062" i="2"/>
  <c r="K2063" i="2"/>
  <c r="K2064" i="2"/>
  <c r="K2065" i="2"/>
  <c r="K2066" i="2"/>
  <c r="K2067" i="2"/>
  <c r="K2068" i="2"/>
  <c r="K2069" i="2"/>
  <c r="K2070" i="2"/>
  <c r="K2071" i="2"/>
  <c r="K2072" i="2"/>
  <c r="K2073" i="2"/>
  <c r="K2074" i="2"/>
  <c r="K2075" i="2"/>
  <c r="K2076" i="2"/>
  <c r="K2077" i="2"/>
  <c r="K2078" i="2"/>
  <c r="K2079" i="2"/>
  <c r="K2080" i="2"/>
  <c r="K2081" i="2"/>
  <c r="K2082" i="2"/>
  <c r="K2083" i="2"/>
  <c r="K2084" i="2"/>
  <c r="K2085" i="2"/>
  <c r="K2086" i="2"/>
  <c r="K2087" i="2"/>
  <c r="K2088" i="2"/>
  <c r="K2089" i="2"/>
  <c r="K2090" i="2"/>
  <c r="K2091" i="2"/>
  <c r="K2092" i="2"/>
  <c r="K2093" i="2"/>
  <c r="K2094" i="2"/>
  <c r="K2095" i="2"/>
  <c r="K2096" i="2"/>
  <c r="K2097" i="2"/>
  <c r="K2098" i="2"/>
  <c r="K2099" i="2"/>
  <c r="K2100" i="2"/>
  <c r="K2101" i="2"/>
  <c r="K2102" i="2"/>
  <c r="K2103" i="2"/>
  <c r="K2104" i="2"/>
  <c r="K2105" i="2"/>
  <c r="K2106" i="2"/>
  <c r="K2107" i="2"/>
  <c r="K2108" i="2"/>
  <c r="K2109" i="2"/>
  <c r="K2110" i="2"/>
  <c r="K2111" i="2"/>
  <c r="K2112" i="2"/>
  <c r="K2113" i="2"/>
  <c r="K2114" i="2"/>
  <c r="K2115" i="2"/>
  <c r="K2116" i="2"/>
  <c r="K2117" i="2"/>
  <c r="K2118" i="2"/>
  <c r="K2119" i="2"/>
  <c r="K2120" i="2"/>
  <c r="K2121" i="2"/>
  <c r="K2122" i="2"/>
  <c r="K2123" i="2"/>
  <c r="K2124" i="2"/>
  <c r="K2125" i="2"/>
  <c r="K2126" i="2"/>
  <c r="K2127" i="2"/>
  <c r="K2128" i="2"/>
  <c r="K2129" i="2"/>
  <c r="K2130" i="2"/>
  <c r="K2131" i="2"/>
  <c r="K2132" i="2"/>
  <c r="K2133" i="2"/>
  <c r="K2134" i="2"/>
  <c r="K2135" i="2"/>
  <c r="K2136" i="2"/>
  <c r="K2137" i="2"/>
  <c r="K2138" i="2"/>
  <c r="K2139" i="2"/>
  <c r="K2140" i="2"/>
  <c r="K2141" i="2"/>
  <c r="K2142" i="2"/>
  <c r="K2143" i="2"/>
  <c r="K2144" i="2"/>
  <c r="K2145" i="2"/>
  <c r="K2146" i="2"/>
  <c r="K2147" i="2"/>
  <c r="K2148" i="2"/>
  <c r="K2149" i="2"/>
  <c r="K2150" i="2"/>
  <c r="K2151" i="2"/>
  <c r="K2152" i="2"/>
  <c r="K2153" i="2"/>
  <c r="K2154" i="2"/>
  <c r="K2155" i="2"/>
  <c r="K2156" i="2"/>
  <c r="K2157" i="2"/>
  <c r="K2158" i="2"/>
  <c r="K2159" i="2"/>
  <c r="K2160" i="2"/>
  <c r="K2161" i="2"/>
  <c r="K2162" i="2"/>
  <c r="K2163" i="2"/>
  <c r="K2164" i="2"/>
  <c r="K2165" i="2"/>
  <c r="K2166" i="2"/>
  <c r="K2167" i="2"/>
  <c r="K2168" i="2"/>
  <c r="K2169" i="2"/>
  <c r="K2170" i="2"/>
  <c r="K2171" i="2"/>
  <c r="K2172" i="2"/>
  <c r="K2173" i="2"/>
  <c r="K2174" i="2"/>
  <c r="K2175" i="2"/>
  <c r="K2176" i="2"/>
  <c r="K2177" i="2"/>
  <c r="K2178" i="2"/>
  <c r="K2179" i="2"/>
  <c r="K2180" i="2"/>
  <c r="K2181" i="2"/>
  <c r="K2182" i="2"/>
  <c r="K2183" i="2"/>
  <c r="K2184" i="2"/>
  <c r="K2185" i="2"/>
  <c r="K2186" i="2"/>
  <c r="K2187" i="2"/>
  <c r="K2188" i="2"/>
  <c r="K2189" i="2"/>
  <c r="K2190" i="2"/>
  <c r="K2191" i="2"/>
  <c r="K2192" i="2"/>
  <c r="K2193" i="2"/>
  <c r="K2194" i="2"/>
  <c r="K2195" i="2"/>
  <c r="K2196" i="2"/>
  <c r="K2197" i="2"/>
  <c r="K2198" i="2"/>
  <c r="K2199" i="2"/>
  <c r="K2200" i="2"/>
  <c r="K2201" i="2"/>
  <c r="K2202" i="2"/>
  <c r="K2203" i="2"/>
  <c r="K2204" i="2"/>
  <c r="K2205" i="2"/>
  <c r="K2206" i="2"/>
  <c r="K2207" i="2"/>
  <c r="K2208" i="2"/>
  <c r="K2209" i="2"/>
  <c r="K2210" i="2"/>
  <c r="K2211" i="2"/>
  <c r="K2212" i="2"/>
  <c r="K2213" i="2"/>
  <c r="K2214" i="2"/>
  <c r="K2215" i="2"/>
  <c r="K2216" i="2"/>
  <c r="K2217" i="2"/>
  <c r="K2218" i="2"/>
  <c r="K2219" i="2"/>
  <c r="K2220" i="2"/>
  <c r="K2221" i="2"/>
  <c r="K2222" i="2"/>
  <c r="K2223" i="2"/>
  <c r="K2224" i="2"/>
  <c r="K2225" i="2"/>
  <c r="K2226" i="2"/>
  <c r="K2227" i="2"/>
  <c r="K2228" i="2"/>
  <c r="K2229" i="2"/>
  <c r="K2230" i="2"/>
  <c r="K2231" i="2"/>
  <c r="K2235" i="2"/>
  <c r="K2236" i="2"/>
  <c r="K2237" i="2"/>
  <c r="K2238" i="2"/>
  <c r="K2239" i="2"/>
  <c r="K2240" i="2"/>
  <c r="K2241" i="2"/>
  <c r="K2242" i="2"/>
  <c r="K2243" i="2"/>
  <c r="K2244" i="2"/>
  <c r="K2245" i="2"/>
  <c r="K2246" i="2"/>
  <c r="K2247" i="2"/>
  <c r="K2248" i="2"/>
  <c r="K2249" i="2"/>
  <c r="K2250" i="2"/>
  <c r="K2251" i="2"/>
  <c r="K2252" i="2"/>
  <c r="K2253" i="2"/>
  <c r="K2254" i="2"/>
  <c r="K2255" i="2"/>
  <c r="K2256" i="2"/>
  <c r="K2257" i="2"/>
  <c r="K2258" i="2"/>
  <c r="K2259" i="2"/>
  <c r="K2260" i="2"/>
  <c r="K2261" i="2"/>
  <c r="K2262" i="2"/>
  <c r="K2263" i="2"/>
  <c r="K2264" i="2"/>
  <c r="K2265" i="2"/>
  <c r="K2266" i="2"/>
  <c r="K2267" i="2"/>
  <c r="K2268" i="2"/>
  <c r="K2269" i="2"/>
  <c r="K2270" i="2"/>
  <c r="K2271" i="2"/>
  <c r="K2272" i="2"/>
  <c r="K2273" i="2"/>
  <c r="K2274" i="2"/>
  <c r="K2275" i="2"/>
  <c r="K2276" i="2"/>
  <c r="K2277" i="2"/>
  <c r="K2278" i="2"/>
  <c r="K2279" i="2"/>
  <c r="K2280" i="2"/>
  <c r="K2281" i="2"/>
  <c r="K2282" i="2"/>
  <c r="K2283" i="2"/>
  <c r="K2284" i="2"/>
  <c r="K2285" i="2"/>
  <c r="K2286" i="2"/>
  <c r="K2287" i="2"/>
  <c r="K2288" i="2"/>
  <c r="K2289" i="2"/>
  <c r="K2290" i="2"/>
  <c r="K2291" i="2"/>
  <c r="K2292" i="2"/>
  <c r="K2293" i="2"/>
  <c r="K2294" i="2"/>
  <c r="K2295" i="2"/>
  <c r="K2296" i="2"/>
  <c r="K2297" i="2"/>
  <c r="K2298" i="2"/>
  <c r="K2299" i="2"/>
  <c r="K2300" i="2"/>
  <c r="K2301" i="2"/>
  <c r="K2302" i="2"/>
  <c r="K2303" i="2"/>
  <c r="K2304" i="2"/>
  <c r="K2305" i="2"/>
  <c r="K2306" i="2"/>
  <c r="K2307" i="2"/>
  <c r="K2308" i="2"/>
  <c r="K2309" i="2"/>
  <c r="K2310" i="2"/>
  <c r="K2311" i="2"/>
  <c r="K2312" i="2"/>
  <c r="K2313" i="2"/>
  <c r="K2314" i="2"/>
  <c r="K2315" i="2"/>
  <c r="K2316" i="2"/>
  <c r="K2317" i="2"/>
  <c r="K2318" i="2"/>
  <c r="K2319" i="2"/>
  <c r="K2320" i="2"/>
  <c r="K2321" i="2"/>
  <c r="K2322" i="2"/>
  <c r="K2323" i="2"/>
  <c r="K2324" i="2"/>
  <c r="K2325" i="2"/>
  <c r="K2326" i="2"/>
  <c r="K2327" i="2"/>
  <c r="K2328" i="2"/>
  <c r="K2329" i="2"/>
  <c r="K2330" i="2"/>
  <c r="K2331" i="2"/>
  <c r="K2332" i="2"/>
  <c r="K2333" i="2"/>
  <c r="K2334" i="2"/>
  <c r="K2335" i="2"/>
  <c r="K2336" i="2"/>
  <c r="K2337" i="2"/>
  <c r="K2338" i="2"/>
  <c r="K2339" i="2"/>
  <c r="K2340" i="2"/>
  <c r="K2341" i="2"/>
  <c r="K2342" i="2"/>
  <c r="K2343" i="2"/>
  <c r="K2344" i="2"/>
  <c r="K2345" i="2"/>
  <c r="K2346" i="2"/>
  <c r="K2347" i="2"/>
  <c r="K2348" i="2"/>
  <c r="K2349" i="2"/>
  <c r="K2350" i="2"/>
  <c r="K2351" i="2"/>
  <c r="K2352" i="2"/>
  <c r="K2353" i="2"/>
  <c r="K2354" i="2"/>
  <c r="K2355" i="2"/>
  <c r="K2356" i="2"/>
  <c r="K2357" i="2"/>
  <c r="K2358" i="2"/>
  <c r="K2359" i="2"/>
  <c r="K2360" i="2"/>
  <c r="K2361" i="2"/>
  <c r="K2362" i="2"/>
  <c r="K2363" i="2"/>
  <c r="K2364" i="2"/>
  <c r="K2365" i="2"/>
  <c r="K2366" i="2"/>
  <c r="K2367" i="2"/>
  <c r="K2368" i="2"/>
  <c r="K2369" i="2"/>
  <c r="K2370" i="2"/>
  <c r="K2371" i="2"/>
  <c r="K2372" i="2"/>
  <c r="K2373" i="2"/>
  <c r="K2374" i="2"/>
  <c r="K2375" i="2"/>
  <c r="K2376" i="2"/>
  <c r="K2377" i="2"/>
  <c r="K2378" i="2"/>
  <c r="K2379" i="2"/>
  <c r="K2380" i="2"/>
  <c r="K2381" i="2"/>
  <c r="K2382" i="2"/>
  <c r="K2383" i="2"/>
  <c r="K2384" i="2"/>
  <c r="K2385" i="2"/>
  <c r="K2386" i="2"/>
  <c r="K2387" i="2"/>
  <c r="K2388" i="2"/>
  <c r="K2389" i="2"/>
  <c r="K2390" i="2"/>
  <c r="K2391" i="2"/>
  <c r="K2392" i="2"/>
  <c r="K2393" i="2"/>
  <c r="K2394" i="2"/>
  <c r="K2395" i="2"/>
  <c r="K2396" i="2"/>
  <c r="K2397" i="2"/>
  <c r="K2398" i="2"/>
  <c r="K2399" i="2"/>
  <c r="K2400" i="2"/>
  <c r="K2401" i="2"/>
  <c r="K2402" i="2"/>
  <c r="K2403" i="2"/>
  <c r="K2404" i="2"/>
  <c r="K2405" i="2"/>
  <c r="K2406" i="2"/>
  <c r="K2407" i="2"/>
  <c r="K2408" i="2"/>
  <c r="K2409" i="2"/>
  <c r="K2410" i="2"/>
  <c r="K2411" i="2"/>
  <c r="K2412" i="2"/>
  <c r="K2413" i="2"/>
  <c r="K2414" i="2"/>
  <c r="K2415" i="2"/>
  <c r="K2416" i="2"/>
  <c r="K2417" i="2"/>
  <c r="K2418" i="2"/>
  <c r="K2419" i="2"/>
  <c r="K2420" i="2"/>
  <c r="K2421" i="2"/>
  <c r="K2422" i="2"/>
  <c r="K2423" i="2"/>
  <c r="K2424" i="2"/>
  <c r="K2425" i="2"/>
  <c r="K2426" i="2"/>
  <c r="K2427" i="2"/>
  <c r="K2428" i="2"/>
  <c r="K2429" i="2"/>
  <c r="K2430" i="2"/>
  <c r="K2431" i="2"/>
  <c r="K2432" i="2"/>
  <c r="K2433" i="2"/>
  <c r="K2434" i="2"/>
  <c r="K2435" i="2"/>
  <c r="K2436" i="2"/>
  <c r="K2437" i="2"/>
  <c r="K2438" i="2"/>
  <c r="K2439" i="2"/>
  <c r="K2440" i="2"/>
  <c r="K2441" i="2"/>
  <c r="K2442" i="2"/>
  <c r="K2443" i="2"/>
  <c r="K2444" i="2"/>
  <c r="K2445" i="2"/>
  <c r="K2446" i="2"/>
  <c r="K2447" i="2"/>
  <c r="K2448" i="2"/>
  <c r="K2449" i="2"/>
  <c r="K2450" i="2"/>
  <c r="K2451" i="2"/>
  <c r="K2452" i="2"/>
  <c r="K2453" i="2"/>
  <c r="K2454" i="2"/>
  <c r="K2455" i="2"/>
  <c r="K2456" i="2"/>
  <c r="K2457" i="2"/>
  <c r="K2458" i="2"/>
  <c r="K2459" i="2"/>
  <c r="K2460" i="2"/>
  <c r="K2461" i="2"/>
  <c r="K2462" i="2"/>
  <c r="K2463" i="2"/>
  <c r="K2464" i="2"/>
  <c r="K2465" i="2"/>
  <c r="K2466" i="2"/>
  <c r="K2467" i="2"/>
  <c r="K2468" i="2"/>
  <c r="K2469" i="2"/>
  <c r="K2470" i="2"/>
  <c r="K2471" i="2"/>
  <c r="K2472" i="2"/>
  <c r="K2473" i="2"/>
  <c r="K2474" i="2"/>
  <c r="K2475" i="2"/>
  <c r="K2476" i="2"/>
  <c r="K2477" i="2"/>
  <c r="K2478" i="2"/>
  <c r="K2479" i="2"/>
  <c r="K2480" i="2"/>
  <c r="K2481" i="2"/>
  <c r="K2482" i="2"/>
  <c r="K2483" i="2"/>
  <c r="K2484" i="2"/>
  <c r="K2485" i="2"/>
  <c r="K2486" i="2"/>
  <c r="K2487" i="2"/>
  <c r="K2488" i="2"/>
  <c r="K2489" i="2"/>
  <c r="K2490" i="2"/>
  <c r="K2491" i="2"/>
  <c r="K2492" i="2"/>
  <c r="K2493" i="2"/>
  <c r="K2494" i="2"/>
  <c r="K2495" i="2"/>
  <c r="K2496" i="2"/>
  <c r="K2497" i="2"/>
  <c r="K2498" i="2"/>
  <c r="K2499" i="2"/>
  <c r="K2500" i="2"/>
  <c r="K2501" i="2"/>
  <c r="K2502" i="2"/>
  <c r="K2503" i="2"/>
  <c r="K2504" i="2"/>
  <c r="K2505" i="2"/>
  <c r="K2506" i="2"/>
  <c r="K2507" i="2"/>
  <c r="K2508" i="2"/>
  <c r="K2509" i="2"/>
  <c r="K2510" i="2"/>
  <c r="K2511" i="2"/>
  <c r="K2512" i="2"/>
  <c r="K2513" i="2"/>
  <c r="K2514" i="2"/>
  <c r="K2515" i="2"/>
  <c r="K2516" i="2"/>
  <c r="K2517" i="2"/>
  <c r="K2518" i="2"/>
  <c r="K2519" i="2"/>
  <c r="K2520" i="2"/>
  <c r="K2521" i="2"/>
  <c r="K2522" i="2"/>
  <c r="K2523" i="2"/>
  <c r="K2524" i="2"/>
  <c r="K2525" i="2"/>
  <c r="K2526" i="2"/>
  <c r="K2527" i="2"/>
  <c r="K2528" i="2"/>
  <c r="K2529" i="2"/>
  <c r="K2530" i="2"/>
  <c r="K2531" i="2"/>
  <c r="K2532" i="2"/>
  <c r="K2533" i="2"/>
  <c r="K2534" i="2"/>
  <c r="K2535" i="2"/>
  <c r="K2536" i="2"/>
  <c r="K2537" i="2"/>
  <c r="K2538" i="2"/>
  <c r="K2539" i="2"/>
  <c r="K2540" i="2"/>
  <c r="K2541" i="2"/>
  <c r="K2542" i="2"/>
  <c r="K2543" i="2"/>
  <c r="K2544" i="2"/>
  <c r="K2545" i="2"/>
  <c r="K2546" i="2"/>
  <c r="K2547" i="2"/>
  <c r="K2548" i="2"/>
  <c r="K2549" i="2"/>
  <c r="K2550" i="2"/>
  <c r="K2551" i="2"/>
  <c r="K2552" i="2"/>
  <c r="K2553" i="2"/>
  <c r="K2554" i="2"/>
  <c r="K2555" i="2"/>
  <c r="K2556" i="2"/>
  <c r="K2557" i="2"/>
  <c r="K2558" i="2"/>
  <c r="K2559" i="2"/>
  <c r="K2560" i="2"/>
  <c r="K2561" i="2"/>
  <c r="K2562" i="2"/>
  <c r="K2563" i="2"/>
  <c r="K2564" i="2"/>
  <c r="K2565" i="2"/>
  <c r="K2566" i="2"/>
  <c r="K2567" i="2"/>
  <c r="K2568" i="2"/>
  <c r="K2569" i="2"/>
  <c r="K2570" i="2"/>
  <c r="K2571" i="2"/>
  <c r="K2572" i="2"/>
  <c r="K2573" i="2"/>
  <c r="K2574" i="2"/>
  <c r="K2575" i="2"/>
  <c r="K2576" i="2"/>
  <c r="K2577" i="2"/>
  <c r="K2578" i="2"/>
  <c r="K2579" i="2"/>
  <c r="K2580" i="2"/>
  <c r="K2581" i="2"/>
  <c r="K2582" i="2"/>
  <c r="K2583" i="2"/>
  <c r="K2584" i="2"/>
  <c r="K2585" i="2"/>
  <c r="K2586" i="2"/>
  <c r="K2587" i="2"/>
  <c r="K2588" i="2"/>
  <c r="K2589" i="2"/>
  <c r="K2590" i="2"/>
  <c r="K2591" i="2"/>
  <c r="K2592" i="2"/>
  <c r="K2593" i="2"/>
  <c r="K2594" i="2"/>
  <c r="K2595" i="2"/>
  <c r="K2596" i="2"/>
  <c r="K2597" i="2"/>
  <c r="K2598" i="2"/>
  <c r="K2599" i="2"/>
  <c r="K2600" i="2"/>
  <c r="K2601" i="2"/>
  <c r="K2602" i="2"/>
  <c r="K2603" i="2"/>
  <c r="K2604" i="2"/>
  <c r="K2605" i="2"/>
  <c r="K2606" i="2"/>
  <c r="K2607" i="2"/>
  <c r="K2608" i="2"/>
  <c r="K2609" i="2"/>
  <c r="K2610" i="2"/>
  <c r="K2611" i="2"/>
  <c r="K2612" i="2"/>
  <c r="K2613" i="2"/>
  <c r="K2614" i="2"/>
  <c r="K2615" i="2"/>
  <c r="K2616" i="2"/>
  <c r="K2617" i="2"/>
  <c r="K2618" i="2"/>
  <c r="K2619" i="2"/>
  <c r="K2620" i="2"/>
  <c r="K2621" i="2"/>
  <c r="K2622" i="2"/>
  <c r="K2623" i="2"/>
  <c r="K2624" i="2"/>
  <c r="K2625" i="2"/>
  <c r="K2626" i="2"/>
  <c r="K2627" i="2"/>
  <c r="K2628" i="2"/>
  <c r="K2629" i="2"/>
  <c r="K2630" i="2"/>
  <c r="K2631" i="2"/>
  <c r="K2632" i="2"/>
  <c r="K2633" i="2"/>
  <c r="K2634" i="2"/>
  <c r="K2635" i="2"/>
  <c r="K2636" i="2"/>
  <c r="K2637" i="2"/>
  <c r="K2638" i="2"/>
  <c r="K2639" i="2"/>
  <c r="K2640" i="2"/>
  <c r="K2641" i="2"/>
  <c r="K2642" i="2"/>
  <c r="K2643" i="2"/>
  <c r="K2644" i="2"/>
  <c r="K2645" i="2"/>
  <c r="K2646" i="2"/>
  <c r="K2647" i="2"/>
  <c r="K2648" i="2"/>
  <c r="K2649" i="2"/>
  <c r="K2650" i="2"/>
  <c r="K2651" i="2"/>
  <c r="K2652" i="2"/>
  <c r="K2653" i="2"/>
  <c r="K2654" i="2"/>
  <c r="K2655" i="2"/>
  <c r="K2656" i="2"/>
  <c r="K2657" i="2"/>
  <c r="K2658" i="2"/>
  <c r="K2659" i="2"/>
  <c r="K2660" i="2"/>
  <c r="K2661" i="2"/>
  <c r="K2662" i="2"/>
  <c r="K2663" i="2"/>
  <c r="K2664" i="2"/>
  <c r="K2665" i="2"/>
  <c r="K2666" i="2"/>
  <c r="K2667" i="2"/>
  <c r="K2668" i="2"/>
  <c r="K2669" i="2"/>
  <c r="K2670" i="2"/>
  <c r="K2671" i="2"/>
  <c r="K2672" i="2"/>
  <c r="K2673" i="2"/>
  <c r="K2674" i="2"/>
  <c r="K2675" i="2"/>
  <c r="K2676" i="2"/>
  <c r="K2677" i="2"/>
  <c r="K2678" i="2"/>
  <c r="K2679" i="2"/>
  <c r="K2680" i="2"/>
  <c r="K2681" i="2"/>
  <c r="K2682" i="2"/>
  <c r="K2683" i="2"/>
  <c r="K2684" i="2"/>
  <c r="K2685" i="2"/>
  <c r="K2686" i="2"/>
  <c r="K2687" i="2"/>
  <c r="K2688" i="2"/>
  <c r="K2689" i="2"/>
  <c r="K2690" i="2"/>
  <c r="K2691" i="2"/>
  <c r="K2692" i="2"/>
  <c r="K2693" i="2"/>
  <c r="K2694" i="2"/>
  <c r="K2695" i="2"/>
  <c r="K2696" i="2"/>
  <c r="K2697" i="2"/>
  <c r="K2698" i="2"/>
  <c r="K2699" i="2"/>
  <c r="K2700" i="2"/>
  <c r="K2701" i="2"/>
  <c r="K2702" i="2"/>
  <c r="K2703" i="2"/>
  <c r="K2704" i="2"/>
  <c r="K2705" i="2"/>
  <c r="K2706" i="2"/>
  <c r="K2707" i="2"/>
  <c r="K2708" i="2"/>
  <c r="K2709" i="2"/>
  <c r="K2710" i="2"/>
  <c r="K2711" i="2"/>
  <c r="K2712" i="2"/>
  <c r="K2713" i="2"/>
  <c r="K2714" i="2"/>
  <c r="K2715" i="2"/>
  <c r="K2716" i="2"/>
  <c r="K2717" i="2"/>
  <c r="K2718" i="2"/>
  <c r="K2719" i="2"/>
  <c r="K2720" i="2"/>
  <c r="K2721" i="2"/>
  <c r="K2722" i="2"/>
  <c r="K2723" i="2"/>
  <c r="K2724" i="2"/>
  <c r="K2725" i="2"/>
  <c r="K2726" i="2"/>
  <c r="K2727" i="2"/>
  <c r="K2728" i="2"/>
  <c r="K2729" i="2"/>
  <c r="K2730" i="2"/>
  <c r="K2731" i="2"/>
  <c r="K2732" i="2"/>
  <c r="K2733" i="2"/>
  <c r="K2734" i="2"/>
  <c r="K2735" i="2"/>
  <c r="K2736" i="2"/>
  <c r="K2737" i="2"/>
  <c r="K2738" i="2"/>
  <c r="K2739" i="2"/>
  <c r="K2740" i="2"/>
  <c r="K2741" i="2"/>
  <c r="K2742" i="2"/>
  <c r="K2743" i="2"/>
  <c r="K2744" i="2"/>
  <c r="K2745" i="2"/>
  <c r="K2746" i="2"/>
  <c r="K2747" i="2"/>
  <c r="K2748" i="2"/>
  <c r="K2749" i="2"/>
  <c r="K2750" i="2"/>
  <c r="K2751" i="2"/>
  <c r="K2752" i="2"/>
  <c r="K2753" i="2"/>
  <c r="K2754" i="2"/>
  <c r="K2755" i="2"/>
  <c r="K2756" i="2"/>
  <c r="K2757" i="2"/>
  <c r="K2758" i="2"/>
  <c r="K2759" i="2"/>
  <c r="K2760" i="2"/>
  <c r="K2761" i="2"/>
  <c r="K2762" i="2"/>
  <c r="K2763" i="2"/>
  <c r="K2764" i="2"/>
  <c r="K2765" i="2"/>
  <c r="K2766" i="2"/>
  <c r="K2767" i="2"/>
  <c r="K2768" i="2"/>
  <c r="K2769" i="2"/>
  <c r="K2770" i="2"/>
  <c r="K2771" i="2"/>
  <c r="K2772" i="2"/>
  <c r="K2773" i="2"/>
  <c r="K2774" i="2"/>
  <c r="K2775" i="2"/>
  <c r="K2776" i="2"/>
  <c r="K2777" i="2"/>
  <c r="K2778" i="2"/>
  <c r="K2779" i="2"/>
  <c r="K2780" i="2"/>
  <c r="K2781" i="2"/>
  <c r="K2782" i="2"/>
  <c r="K2783" i="2"/>
  <c r="K2784" i="2"/>
  <c r="K2785" i="2"/>
  <c r="K2786" i="2"/>
  <c r="K2787" i="2"/>
  <c r="K2788" i="2"/>
  <c r="K2789" i="2"/>
  <c r="K2790" i="2"/>
  <c r="K2791" i="2"/>
  <c r="K2792" i="2"/>
  <c r="K2793" i="2"/>
  <c r="K2794" i="2"/>
  <c r="K2795" i="2"/>
  <c r="K2796" i="2"/>
  <c r="K2797" i="2"/>
  <c r="K2798" i="2"/>
  <c r="K2799" i="2"/>
  <c r="K2800" i="2"/>
  <c r="K2801" i="2"/>
  <c r="K2802" i="2"/>
  <c r="K2803" i="2"/>
  <c r="K2804" i="2"/>
  <c r="K2805" i="2"/>
  <c r="K2806" i="2"/>
  <c r="K2807" i="2"/>
  <c r="K2808" i="2"/>
  <c r="K2809" i="2"/>
  <c r="K2810" i="2"/>
  <c r="K2811" i="2"/>
  <c r="K2812" i="2"/>
  <c r="K2813" i="2"/>
  <c r="K2814" i="2"/>
  <c r="K2815" i="2"/>
  <c r="K2816" i="2"/>
  <c r="K2817" i="2"/>
  <c r="K2818" i="2"/>
  <c r="K2819" i="2"/>
  <c r="K2820" i="2"/>
  <c r="K2821" i="2"/>
  <c r="K2822" i="2"/>
  <c r="K2823" i="2"/>
  <c r="K2824" i="2"/>
  <c r="K2825" i="2"/>
  <c r="K2826" i="2"/>
  <c r="K2827" i="2"/>
  <c r="K2828" i="2"/>
  <c r="K2829" i="2"/>
  <c r="K2830" i="2"/>
  <c r="K2831" i="2"/>
  <c r="K2832" i="2"/>
  <c r="K2833" i="2"/>
  <c r="K2834" i="2"/>
  <c r="K2835" i="2"/>
  <c r="K2836" i="2"/>
  <c r="K2837" i="2"/>
  <c r="K2838" i="2"/>
  <c r="K2839" i="2"/>
  <c r="K2840" i="2"/>
  <c r="K2841" i="2"/>
  <c r="K2842" i="2"/>
  <c r="K2843" i="2"/>
  <c r="K2844" i="2"/>
  <c r="K2845" i="2"/>
  <c r="K2846" i="2"/>
  <c r="K2847" i="2"/>
  <c r="K2848" i="2"/>
  <c r="K2849" i="2"/>
  <c r="K2850" i="2"/>
  <c r="K2851" i="2"/>
  <c r="K2852" i="2"/>
  <c r="K2853" i="2"/>
  <c r="K2854" i="2"/>
  <c r="K2855" i="2"/>
  <c r="K2856" i="2"/>
  <c r="K2857" i="2"/>
  <c r="K2858" i="2"/>
  <c r="K2859" i="2"/>
  <c r="K2860" i="2"/>
  <c r="K2861" i="2"/>
  <c r="K2862" i="2"/>
  <c r="K2863" i="2"/>
  <c r="K2864" i="2"/>
  <c r="K2865" i="2"/>
  <c r="K2866" i="2"/>
  <c r="K2867" i="2"/>
  <c r="K2868" i="2"/>
  <c r="K2869" i="2"/>
  <c r="K2870" i="2"/>
  <c r="K2871" i="2"/>
  <c r="K2872" i="2"/>
  <c r="K2873" i="2"/>
  <c r="K2874" i="2"/>
  <c r="K2875" i="2"/>
  <c r="K2876" i="2"/>
  <c r="K2877" i="2"/>
  <c r="K2878" i="2"/>
  <c r="K2879" i="2"/>
  <c r="K2880" i="2"/>
  <c r="K2881" i="2"/>
  <c r="K2882" i="2"/>
  <c r="K2883" i="2"/>
  <c r="K2884" i="2"/>
  <c r="K2885" i="2"/>
  <c r="K2886" i="2"/>
  <c r="K2887" i="2"/>
  <c r="K2888" i="2"/>
  <c r="K2889" i="2"/>
  <c r="K2890" i="2"/>
  <c r="K2891" i="2"/>
  <c r="K2892" i="2"/>
  <c r="K2893" i="2"/>
  <c r="K2894" i="2"/>
  <c r="K2895" i="2"/>
  <c r="K2896" i="2"/>
  <c r="K2897" i="2"/>
  <c r="K2898" i="2"/>
  <c r="K2899" i="2"/>
  <c r="K2900" i="2"/>
  <c r="K2901" i="2"/>
  <c r="K2902" i="2"/>
  <c r="K2903" i="2"/>
  <c r="K2904" i="2"/>
  <c r="K2905" i="2"/>
  <c r="K2906" i="2"/>
  <c r="K2907" i="2"/>
  <c r="K2908" i="2"/>
  <c r="K2909" i="2"/>
  <c r="K2910" i="2"/>
  <c r="K2911" i="2"/>
  <c r="K2912" i="2"/>
  <c r="K2913" i="2"/>
  <c r="K2914" i="2"/>
  <c r="K2915" i="2"/>
  <c r="K2916" i="2"/>
  <c r="K2917" i="2"/>
  <c r="K2918" i="2"/>
  <c r="K2919" i="2"/>
  <c r="K2920" i="2"/>
  <c r="K2921" i="2"/>
  <c r="K2922" i="2"/>
  <c r="K2923" i="2"/>
  <c r="K2924" i="2"/>
  <c r="K2925" i="2"/>
  <c r="K2926" i="2"/>
  <c r="K2927" i="2"/>
  <c r="K2928" i="2"/>
  <c r="K2929" i="2"/>
  <c r="K2930" i="2"/>
  <c r="K2931" i="2"/>
  <c r="K2932" i="2"/>
  <c r="K2933" i="2"/>
  <c r="K2934" i="2"/>
  <c r="K2935" i="2"/>
  <c r="K2936" i="2"/>
  <c r="K2937" i="2"/>
  <c r="K2938" i="2"/>
  <c r="K2939" i="2"/>
  <c r="K2940" i="2"/>
  <c r="K2941" i="2"/>
  <c r="K2942" i="2"/>
  <c r="K2943" i="2"/>
  <c r="K2944" i="2"/>
  <c r="K2945" i="2"/>
  <c r="K2946" i="2"/>
  <c r="K2947" i="2"/>
  <c r="K2948" i="2"/>
  <c r="K2949" i="2"/>
  <c r="K2950" i="2"/>
  <c r="K2951" i="2"/>
  <c r="K2952" i="2"/>
  <c r="K2953" i="2"/>
  <c r="K2954" i="2"/>
  <c r="K2955" i="2"/>
  <c r="K2956" i="2"/>
  <c r="K2957" i="2"/>
  <c r="K2958" i="2"/>
  <c r="K2959" i="2"/>
  <c r="K2960" i="2"/>
  <c r="K2961" i="2"/>
  <c r="K2962" i="2"/>
  <c r="K2963" i="2"/>
  <c r="K2964" i="2"/>
  <c r="K2965" i="2"/>
  <c r="K2966" i="2"/>
  <c r="K2967" i="2"/>
  <c r="K2968" i="2"/>
  <c r="K2969" i="2"/>
  <c r="K2970" i="2"/>
  <c r="K2971" i="2"/>
  <c r="K2972" i="2"/>
  <c r="K2973" i="2"/>
  <c r="K2974" i="2"/>
  <c r="K2975" i="2"/>
  <c r="K2976" i="2"/>
  <c r="K2977" i="2"/>
  <c r="K2978" i="2"/>
  <c r="K2979" i="2"/>
  <c r="K2980" i="2"/>
  <c r="K2981" i="2"/>
  <c r="K2982" i="2"/>
  <c r="K2983" i="2"/>
  <c r="K2984" i="2"/>
  <c r="K2985" i="2"/>
  <c r="K2986" i="2"/>
  <c r="K2987" i="2"/>
  <c r="K2988" i="2"/>
  <c r="K2989" i="2"/>
  <c r="K2990" i="2"/>
  <c r="K2991" i="2"/>
  <c r="K2992" i="2"/>
  <c r="K2993" i="2"/>
  <c r="K2994" i="2"/>
  <c r="K2995" i="2"/>
  <c r="K2996" i="2"/>
  <c r="K2997" i="2"/>
  <c r="K2998" i="2"/>
  <c r="K2999" i="2"/>
  <c r="K3000" i="2"/>
  <c r="K3001" i="2"/>
  <c r="K3002" i="2"/>
  <c r="K3003" i="2"/>
  <c r="K3004" i="2"/>
  <c r="K3005" i="2"/>
  <c r="K3006" i="2"/>
  <c r="K3007" i="2"/>
  <c r="K3008" i="2"/>
  <c r="K3009" i="2"/>
  <c r="K3010" i="2"/>
  <c r="K3011" i="2"/>
  <c r="K3012" i="2"/>
  <c r="K3013" i="2"/>
  <c r="K3014" i="2"/>
  <c r="K3015" i="2"/>
  <c r="K3016" i="2"/>
  <c r="K3017" i="2"/>
  <c r="K3018" i="2"/>
  <c r="K3019" i="2"/>
  <c r="K3020" i="2"/>
  <c r="K3021" i="2"/>
  <c r="K3022" i="2"/>
  <c r="K3023" i="2"/>
  <c r="K3024" i="2"/>
  <c r="K3025" i="2"/>
  <c r="K3026" i="2"/>
  <c r="K3027" i="2"/>
  <c r="K3028" i="2"/>
  <c r="K3029" i="2"/>
  <c r="K3030" i="2"/>
  <c r="K3031" i="2"/>
  <c r="K3032" i="2"/>
  <c r="K3033" i="2"/>
  <c r="K3034" i="2"/>
  <c r="K3035" i="2"/>
  <c r="K3036" i="2"/>
  <c r="K3037" i="2"/>
  <c r="K3038" i="2"/>
  <c r="K3039" i="2"/>
  <c r="K3040" i="2"/>
  <c r="K3041" i="2"/>
  <c r="K3042" i="2"/>
  <c r="K3043" i="2"/>
  <c r="K3044" i="2"/>
  <c r="K3045" i="2"/>
  <c r="K3046" i="2"/>
  <c r="K3047" i="2"/>
  <c r="K3048" i="2"/>
  <c r="K3049" i="2"/>
  <c r="K3050" i="2"/>
  <c r="K3051" i="2"/>
  <c r="K3052" i="2"/>
  <c r="K3053" i="2"/>
  <c r="K3054" i="2"/>
  <c r="K3055" i="2"/>
  <c r="K3056" i="2"/>
  <c r="K3057" i="2"/>
  <c r="K3058" i="2"/>
  <c r="K3059" i="2"/>
  <c r="K3060" i="2"/>
  <c r="K3061" i="2"/>
  <c r="K3062" i="2"/>
  <c r="K3063" i="2"/>
  <c r="K3064" i="2"/>
  <c r="K3065" i="2"/>
  <c r="K3066" i="2"/>
  <c r="K3067" i="2"/>
  <c r="K3068" i="2"/>
  <c r="K3069" i="2"/>
  <c r="K3070" i="2"/>
  <c r="K3071" i="2"/>
  <c r="K3072" i="2"/>
  <c r="K3073" i="2"/>
  <c r="K3074" i="2"/>
  <c r="K3075" i="2"/>
  <c r="K3076" i="2"/>
  <c r="K3077" i="2"/>
  <c r="K3078" i="2"/>
  <c r="K3079" i="2"/>
  <c r="K3080" i="2"/>
  <c r="K3081" i="2"/>
  <c r="K3082" i="2"/>
  <c r="K3083" i="2"/>
  <c r="K3084" i="2"/>
  <c r="K3085" i="2"/>
  <c r="K3086" i="2"/>
  <c r="K3087" i="2"/>
  <c r="K3088" i="2"/>
  <c r="K3089" i="2"/>
  <c r="K3090" i="2"/>
  <c r="K3091" i="2"/>
  <c r="K3092" i="2"/>
  <c r="K3093" i="2"/>
  <c r="K3094" i="2"/>
  <c r="K3095" i="2"/>
  <c r="K3096" i="2"/>
  <c r="K3097" i="2"/>
  <c r="K3098" i="2"/>
  <c r="K3099" i="2"/>
  <c r="K3100" i="2"/>
  <c r="K3101" i="2"/>
  <c r="K3102" i="2"/>
  <c r="K3103" i="2"/>
  <c r="K3104" i="2"/>
  <c r="K3105" i="2"/>
  <c r="K3106" i="2"/>
  <c r="K3107" i="2"/>
  <c r="K3108" i="2"/>
  <c r="K3109" i="2"/>
  <c r="K3110" i="2"/>
  <c r="K3111" i="2"/>
  <c r="K3112" i="2"/>
  <c r="K3113" i="2"/>
  <c r="K3114" i="2"/>
  <c r="K3115" i="2"/>
  <c r="K3116" i="2"/>
  <c r="K3117" i="2"/>
  <c r="K3118" i="2"/>
  <c r="K3119" i="2"/>
  <c r="K3120" i="2"/>
  <c r="K3121" i="2"/>
  <c r="K3122" i="2"/>
  <c r="K3123" i="2"/>
  <c r="K3124" i="2"/>
  <c r="K3125" i="2"/>
  <c r="K3126" i="2"/>
  <c r="K3127" i="2"/>
  <c r="K3128" i="2"/>
  <c r="K3129" i="2"/>
  <c r="K3130" i="2"/>
  <c r="K3131" i="2"/>
  <c r="K3132" i="2"/>
  <c r="K3133" i="2"/>
  <c r="K3134" i="2"/>
  <c r="K3135" i="2"/>
  <c r="K3136" i="2"/>
  <c r="K3137" i="2"/>
  <c r="K3138" i="2"/>
  <c r="K3139" i="2"/>
  <c r="K3140" i="2"/>
  <c r="K3141" i="2"/>
  <c r="K3142" i="2"/>
  <c r="K3143" i="2"/>
  <c r="K3144" i="2"/>
  <c r="K3145" i="2"/>
  <c r="K3146" i="2"/>
  <c r="K3147" i="2"/>
  <c r="K3148" i="2"/>
  <c r="K3149" i="2"/>
  <c r="K3150" i="2"/>
  <c r="K3151" i="2"/>
  <c r="K3152" i="2"/>
  <c r="K3153" i="2"/>
  <c r="K3154" i="2"/>
  <c r="K3155" i="2"/>
  <c r="K3156" i="2"/>
  <c r="K3157" i="2"/>
  <c r="K3158" i="2"/>
  <c r="K3159" i="2"/>
  <c r="K3160" i="2"/>
  <c r="K3161" i="2"/>
  <c r="K3162" i="2"/>
  <c r="K3163" i="2"/>
  <c r="K3164" i="2"/>
  <c r="K3165" i="2"/>
  <c r="K3166" i="2"/>
  <c r="K3167" i="2"/>
  <c r="K3168" i="2"/>
  <c r="K3169" i="2"/>
  <c r="K3170" i="2"/>
  <c r="K3171" i="2"/>
  <c r="K3172" i="2"/>
  <c r="K3173" i="2"/>
  <c r="K3174" i="2"/>
  <c r="K3175" i="2"/>
  <c r="K3176" i="2"/>
  <c r="K3177" i="2"/>
  <c r="K3178" i="2"/>
  <c r="K3179" i="2"/>
  <c r="K3180" i="2"/>
  <c r="K3181" i="2"/>
  <c r="K3182" i="2"/>
  <c r="K3183" i="2"/>
  <c r="K3184" i="2"/>
  <c r="K3185" i="2"/>
  <c r="K3186" i="2"/>
  <c r="K3187" i="2"/>
  <c r="K3188" i="2"/>
  <c r="K3189" i="2"/>
  <c r="K3190" i="2"/>
  <c r="K3191" i="2"/>
  <c r="K3192" i="2"/>
  <c r="K3193" i="2"/>
  <c r="K3194" i="2"/>
  <c r="K3195" i="2"/>
  <c r="K3196" i="2"/>
  <c r="K3197" i="2"/>
  <c r="K3198" i="2"/>
  <c r="K3199" i="2"/>
  <c r="K3200" i="2"/>
  <c r="K3201" i="2"/>
  <c r="K3202" i="2"/>
  <c r="K3203" i="2"/>
  <c r="K3204" i="2"/>
  <c r="K3205" i="2"/>
  <c r="K3206" i="2"/>
  <c r="K3207" i="2"/>
  <c r="K3208" i="2"/>
  <c r="K3209" i="2"/>
  <c r="K3210" i="2"/>
  <c r="K3211" i="2"/>
  <c r="K3212" i="2"/>
  <c r="K3213" i="2"/>
  <c r="K3214" i="2"/>
  <c r="K3215" i="2"/>
  <c r="K3216" i="2"/>
  <c r="K3217" i="2"/>
  <c r="K3218" i="2"/>
  <c r="K3219" i="2"/>
  <c r="K3220" i="2"/>
  <c r="K3221" i="2"/>
  <c r="K3222" i="2"/>
  <c r="K3223" i="2"/>
  <c r="K3224" i="2"/>
  <c r="K3225" i="2"/>
  <c r="K3226" i="2"/>
  <c r="K3227" i="2"/>
  <c r="K3228" i="2"/>
  <c r="K3229" i="2"/>
  <c r="K3230" i="2"/>
  <c r="K3231" i="2"/>
  <c r="K3232" i="2"/>
  <c r="K3233" i="2"/>
  <c r="K3234" i="2"/>
  <c r="K3235" i="2"/>
  <c r="K3236" i="2"/>
  <c r="K3237" i="2"/>
  <c r="K3238" i="2"/>
  <c r="K3239" i="2"/>
  <c r="K3240" i="2"/>
  <c r="K3241" i="2"/>
  <c r="K3242" i="2"/>
  <c r="K3243" i="2"/>
  <c r="K3244" i="2"/>
  <c r="K3245" i="2"/>
  <c r="K3246" i="2"/>
  <c r="K3247" i="2"/>
  <c r="K3248" i="2"/>
  <c r="K3249" i="2"/>
  <c r="K3250" i="2"/>
  <c r="K3251" i="2"/>
  <c r="K3252" i="2"/>
  <c r="K3253" i="2"/>
  <c r="K3254" i="2"/>
  <c r="K3255" i="2"/>
  <c r="K3256" i="2"/>
  <c r="K3257" i="2"/>
  <c r="K3258" i="2"/>
  <c r="K3259" i="2"/>
  <c r="K3260" i="2"/>
  <c r="K3261" i="2"/>
  <c r="K3262" i="2"/>
  <c r="K3263" i="2"/>
  <c r="K3264" i="2"/>
  <c r="K3265" i="2"/>
  <c r="K3266" i="2"/>
  <c r="K3267" i="2"/>
  <c r="K3268" i="2"/>
  <c r="K3269" i="2"/>
  <c r="K3270" i="2"/>
  <c r="K3271" i="2"/>
  <c r="K3272" i="2"/>
  <c r="K3273" i="2"/>
  <c r="K3274" i="2"/>
  <c r="K3275" i="2"/>
  <c r="K3276" i="2"/>
  <c r="K3277" i="2"/>
  <c r="K3278" i="2"/>
  <c r="K3279" i="2"/>
  <c r="K3280" i="2"/>
  <c r="K3281" i="2"/>
  <c r="K3282" i="2"/>
  <c r="K3283" i="2"/>
  <c r="K3284" i="2"/>
  <c r="K3285" i="2"/>
  <c r="K3286" i="2"/>
  <c r="K3287" i="2"/>
  <c r="K3288" i="2"/>
  <c r="K3289" i="2"/>
  <c r="K3290" i="2"/>
  <c r="K3291" i="2"/>
  <c r="K3292" i="2"/>
  <c r="K3293" i="2"/>
  <c r="K3294" i="2"/>
  <c r="K3295" i="2"/>
  <c r="K3296" i="2"/>
  <c r="K3297" i="2"/>
  <c r="K3298" i="2"/>
  <c r="K3299" i="2"/>
  <c r="K3300" i="2"/>
  <c r="K3301" i="2"/>
  <c r="K3302" i="2"/>
  <c r="K3303" i="2"/>
  <c r="K3304" i="2"/>
  <c r="K3305" i="2"/>
  <c r="K3306" i="2"/>
  <c r="K3307" i="2"/>
  <c r="K3308" i="2"/>
  <c r="K3309" i="2"/>
  <c r="K3310" i="2"/>
  <c r="K3311" i="2"/>
  <c r="K3312" i="2"/>
  <c r="K3313" i="2"/>
  <c r="K3314" i="2"/>
  <c r="K3315" i="2"/>
  <c r="K3316" i="2"/>
  <c r="K3317" i="2"/>
  <c r="K3318" i="2"/>
  <c r="K3319" i="2"/>
  <c r="K3320" i="2"/>
  <c r="K3321" i="2"/>
  <c r="K3322" i="2"/>
  <c r="K3323" i="2"/>
  <c r="K3324" i="2"/>
  <c r="K3325" i="2"/>
  <c r="K3326" i="2"/>
  <c r="K3327" i="2"/>
  <c r="K3328" i="2"/>
  <c r="K3329" i="2"/>
  <c r="K3330" i="2"/>
  <c r="K3331" i="2"/>
  <c r="K3332" i="2"/>
  <c r="K3333" i="2"/>
  <c r="K3334" i="2"/>
  <c r="K3335" i="2"/>
  <c r="K3336" i="2"/>
  <c r="K3337" i="2"/>
  <c r="K3338" i="2"/>
  <c r="K3339" i="2"/>
  <c r="K3340" i="2"/>
  <c r="K3341" i="2"/>
  <c r="K3342" i="2"/>
  <c r="K3343" i="2"/>
  <c r="K3344" i="2"/>
  <c r="K3345" i="2"/>
  <c r="K3346" i="2"/>
  <c r="K3347" i="2"/>
  <c r="K3348" i="2"/>
  <c r="K3349" i="2"/>
  <c r="K3350" i="2"/>
  <c r="K3351" i="2"/>
  <c r="K3352" i="2"/>
  <c r="K3353" i="2"/>
  <c r="K3354" i="2"/>
  <c r="K3355" i="2"/>
  <c r="K3356" i="2"/>
  <c r="K3357" i="2"/>
  <c r="K3358" i="2"/>
  <c r="K3359" i="2"/>
  <c r="K3360" i="2"/>
  <c r="K3361" i="2"/>
  <c r="K3362" i="2"/>
  <c r="K3363" i="2"/>
  <c r="K3364" i="2"/>
  <c r="K3365" i="2"/>
  <c r="K3366" i="2"/>
  <c r="K3367" i="2"/>
  <c r="K3368" i="2"/>
  <c r="K3369" i="2"/>
  <c r="K3370" i="2"/>
  <c r="K3371" i="2"/>
  <c r="K3372" i="2"/>
  <c r="K3373" i="2"/>
  <c r="K3374" i="2"/>
  <c r="K3375" i="2"/>
  <c r="K3376" i="2"/>
  <c r="K3377" i="2"/>
  <c r="K3378" i="2"/>
  <c r="K3379" i="2"/>
  <c r="K3380" i="2"/>
  <c r="K3381" i="2"/>
  <c r="K3382" i="2"/>
  <c r="K3383" i="2"/>
  <c r="K3384" i="2"/>
  <c r="K3385" i="2"/>
  <c r="K3386" i="2"/>
  <c r="K3387" i="2"/>
  <c r="K3388" i="2"/>
  <c r="K3389" i="2"/>
  <c r="K3390" i="2"/>
  <c r="K3391" i="2"/>
  <c r="K3392" i="2"/>
  <c r="K3393" i="2"/>
  <c r="K3394" i="2"/>
  <c r="K3395" i="2"/>
  <c r="K3396" i="2"/>
  <c r="K3397" i="2"/>
  <c r="K3398" i="2"/>
  <c r="K3399" i="2"/>
  <c r="K3400" i="2"/>
  <c r="K3401" i="2"/>
  <c r="K3402" i="2"/>
  <c r="K3403" i="2"/>
  <c r="K3404" i="2"/>
  <c r="K3405" i="2"/>
  <c r="K3406" i="2"/>
  <c r="K3407" i="2"/>
  <c r="K3408" i="2"/>
  <c r="K3409" i="2"/>
  <c r="K3410" i="2"/>
  <c r="K3411" i="2"/>
  <c r="K3412" i="2"/>
  <c r="K3413" i="2"/>
  <c r="K3414" i="2"/>
  <c r="K3415" i="2"/>
  <c r="K3416" i="2"/>
  <c r="K3417" i="2"/>
  <c r="K3418" i="2"/>
  <c r="K3419" i="2"/>
  <c r="K3420" i="2"/>
  <c r="K3421" i="2"/>
  <c r="K3422" i="2"/>
  <c r="K3423" i="2"/>
  <c r="K3424" i="2"/>
  <c r="K3425" i="2"/>
  <c r="K3426" i="2"/>
  <c r="K3427" i="2"/>
  <c r="K3428" i="2"/>
  <c r="K3429" i="2"/>
  <c r="K3430" i="2"/>
  <c r="K3431" i="2"/>
  <c r="K3432" i="2"/>
  <c r="K3433" i="2"/>
  <c r="K3434" i="2"/>
  <c r="K3435" i="2"/>
  <c r="K3436" i="2"/>
  <c r="K3437" i="2"/>
  <c r="K3438" i="2"/>
  <c r="K3439" i="2"/>
  <c r="K3440" i="2"/>
  <c r="K3441" i="2"/>
  <c r="K3442" i="2"/>
  <c r="K3443" i="2"/>
  <c r="K3444" i="2"/>
  <c r="K3445" i="2"/>
  <c r="K3446" i="2"/>
  <c r="K3447" i="2"/>
  <c r="K3448" i="2"/>
  <c r="K3449" i="2"/>
  <c r="K3450" i="2"/>
  <c r="K3451" i="2"/>
  <c r="K3452" i="2"/>
  <c r="K3453" i="2"/>
  <c r="K3454" i="2"/>
  <c r="K3455" i="2"/>
  <c r="K3456" i="2"/>
  <c r="K3457" i="2"/>
  <c r="K3458" i="2"/>
  <c r="K3459" i="2"/>
  <c r="K3460" i="2"/>
  <c r="K3461" i="2"/>
  <c r="K3462" i="2"/>
  <c r="K3463" i="2"/>
  <c r="K3464" i="2"/>
  <c r="K3465" i="2"/>
  <c r="K3466" i="2"/>
  <c r="K3467" i="2"/>
  <c r="K3468" i="2"/>
  <c r="K3469" i="2"/>
  <c r="K3470" i="2"/>
  <c r="K3471" i="2"/>
  <c r="K3472" i="2"/>
  <c r="K3473" i="2"/>
  <c r="K3474" i="2"/>
  <c r="K3475" i="2"/>
  <c r="K3476" i="2"/>
  <c r="K3477" i="2"/>
  <c r="K3478" i="2"/>
  <c r="K3479" i="2"/>
  <c r="K3480" i="2"/>
  <c r="K3481" i="2"/>
  <c r="K3482" i="2"/>
  <c r="K3483" i="2"/>
  <c r="K3484" i="2"/>
  <c r="K3485" i="2"/>
  <c r="K3486" i="2"/>
  <c r="K3487" i="2"/>
  <c r="K3488" i="2"/>
  <c r="K3489" i="2"/>
  <c r="K3490" i="2"/>
  <c r="K3491" i="2"/>
  <c r="K3492" i="2"/>
  <c r="K3493" i="2"/>
  <c r="K3494" i="2"/>
  <c r="K3495" i="2"/>
  <c r="K3496" i="2"/>
  <c r="K3497" i="2"/>
  <c r="K3498" i="2"/>
  <c r="K3499" i="2"/>
  <c r="K3500" i="2"/>
  <c r="K3501" i="2"/>
  <c r="K3502" i="2"/>
  <c r="K3503" i="2"/>
  <c r="K3504" i="2"/>
  <c r="K3505" i="2"/>
  <c r="K3506" i="2"/>
  <c r="K3507" i="2"/>
  <c r="K3508" i="2"/>
  <c r="K3509" i="2"/>
  <c r="K3510" i="2"/>
  <c r="K3511" i="2"/>
  <c r="K3512" i="2"/>
  <c r="K3513" i="2"/>
  <c r="K3514" i="2"/>
  <c r="K3515" i="2"/>
  <c r="K3516" i="2"/>
  <c r="K3517" i="2"/>
  <c r="K3518" i="2"/>
  <c r="K3519" i="2"/>
  <c r="K3520" i="2"/>
  <c r="K3521" i="2"/>
  <c r="K3522" i="2"/>
  <c r="K3523" i="2"/>
  <c r="K3524" i="2"/>
  <c r="K3525" i="2"/>
  <c r="K3526" i="2"/>
  <c r="K3527" i="2"/>
  <c r="K3528" i="2"/>
  <c r="K3529" i="2"/>
  <c r="K3530" i="2"/>
  <c r="K3531" i="2"/>
  <c r="K3532" i="2"/>
  <c r="K3533" i="2"/>
  <c r="K3534" i="2"/>
  <c r="K3535" i="2"/>
  <c r="K3536" i="2"/>
  <c r="K3537" i="2"/>
  <c r="K3538" i="2"/>
  <c r="K3539" i="2"/>
  <c r="K3540" i="2"/>
  <c r="K3541" i="2"/>
  <c r="K3542" i="2"/>
  <c r="K3543" i="2"/>
  <c r="K3544" i="2"/>
  <c r="K3545" i="2"/>
  <c r="K3546" i="2"/>
  <c r="K3547" i="2"/>
  <c r="K3548" i="2"/>
  <c r="K3549" i="2"/>
  <c r="K3550" i="2"/>
  <c r="K3551" i="2"/>
  <c r="K3552" i="2"/>
  <c r="K3553" i="2"/>
  <c r="K3554" i="2"/>
  <c r="K3555" i="2"/>
  <c r="K3556" i="2"/>
  <c r="K3557" i="2"/>
  <c r="K3558" i="2"/>
  <c r="K3559" i="2"/>
  <c r="K3560" i="2"/>
  <c r="K3561" i="2"/>
  <c r="K3562" i="2"/>
  <c r="K3563" i="2"/>
  <c r="K3564" i="2"/>
  <c r="K3565" i="2"/>
  <c r="K3566" i="2"/>
  <c r="K3567" i="2"/>
  <c r="K3568" i="2"/>
  <c r="K3569" i="2"/>
  <c r="K3570" i="2"/>
  <c r="K3571" i="2"/>
  <c r="K3572" i="2"/>
  <c r="K3573" i="2"/>
  <c r="K3574" i="2"/>
  <c r="K3575" i="2"/>
  <c r="K3576" i="2"/>
  <c r="K3577" i="2"/>
  <c r="K3578" i="2"/>
  <c r="K3579" i="2"/>
  <c r="K3580" i="2"/>
  <c r="K3581" i="2"/>
  <c r="K3582" i="2"/>
  <c r="K3583" i="2"/>
  <c r="K3584" i="2"/>
  <c r="K3585" i="2"/>
  <c r="K3586" i="2"/>
  <c r="K3587" i="2"/>
  <c r="K3588" i="2"/>
  <c r="K3589" i="2"/>
  <c r="K3590" i="2"/>
  <c r="K3591" i="2"/>
  <c r="K3592" i="2"/>
  <c r="K3593" i="2"/>
  <c r="K3594" i="2"/>
  <c r="K3595" i="2"/>
  <c r="K3596" i="2"/>
  <c r="K3597" i="2"/>
  <c r="K3598" i="2"/>
  <c r="K3599" i="2"/>
  <c r="K3600" i="2"/>
  <c r="K3601" i="2"/>
  <c r="K3602" i="2"/>
  <c r="K3603" i="2"/>
  <c r="K3604" i="2"/>
  <c r="K3605" i="2"/>
  <c r="K3606" i="2"/>
  <c r="K3607" i="2"/>
  <c r="K3608" i="2"/>
  <c r="K3609" i="2"/>
  <c r="K3610" i="2"/>
  <c r="K3611" i="2"/>
  <c r="K3612" i="2"/>
  <c r="K3613" i="2"/>
  <c r="K3614" i="2"/>
  <c r="K3615" i="2"/>
  <c r="K3616" i="2"/>
  <c r="K3617" i="2"/>
  <c r="K3618" i="2"/>
  <c r="K3619" i="2"/>
  <c r="K3620" i="2"/>
  <c r="K3621" i="2"/>
  <c r="K3622" i="2"/>
  <c r="K3623" i="2"/>
  <c r="K3624" i="2"/>
  <c r="K3625" i="2"/>
  <c r="K3626" i="2"/>
  <c r="K3627" i="2"/>
  <c r="K3628" i="2"/>
  <c r="K3629" i="2"/>
  <c r="K3630" i="2"/>
  <c r="K3631" i="2"/>
  <c r="K3632" i="2"/>
  <c r="K3633" i="2"/>
  <c r="K3634" i="2"/>
  <c r="K3635" i="2"/>
  <c r="K3636" i="2"/>
  <c r="K3637" i="2"/>
  <c r="K3638" i="2"/>
  <c r="K3639" i="2"/>
  <c r="K3640" i="2"/>
  <c r="K3641" i="2"/>
  <c r="K3642" i="2"/>
  <c r="K3643" i="2"/>
  <c r="K3644" i="2"/>
  <c r="K3645" i="2"/>
  <c r="K3646" i="2"/>
  <c r="K3647" i="2"/>
  <c r="K3648" i="2"/>
  <c r="K3649" i="2"/>
  <c r="K3650" i="2"/>
  <c r="K3651" i="2"/>
  <c r="K3652" i="2"/>
  <c r="K3653" i="2"/>
  <c r="K3654" i="2"/>
  <c r="K3655" i="2"/>
  <c r="K3656" i="2"/>
  <c r="K3657" i="2"/>
  <c r="K3658" i="2"/>
  <c r="K3659" i="2"/>
  <c r="K3660" i="2"/>
  <c r="K3661" i="2"/>
  <c r="K3662" i="2"/>
  <c r="K3663" i="2"/>
  <c r="K3664" i="2"/>
  <c r="K3665" i="2"/>
  <c r="K3666" i="2"/>
  <c r="K3667" i="2"/>
  <c r="K3668" i="2"/>
  <c r="K3669" i="2"/>
  <c r="K3670" i="2"/>
  <c r="K3671" i="2"/>
  <c r="K3672" i="2"/>
  <c r="K3673" i="2"/>
  <c r="K3674" i="2"/>
  <c r="K3675" i="2"/>
  <c r="K3676" i="2"/>
  <c r="K3677" i="2"/>
  <c r="K3678" i="2"/>
  <c r="K3679" i="2"/>
  <c r="K3680" i="2"/>
  <c r="K3681" i="2"/>
  <c r="K3682" i="2"/>
  <c r="K3683" i="2"/>
  <c r="K3684" i="2"/>
  <c r="K3685" i="2"/>
  <c r="K3686" i="2"/>
  <c r="K3687" i="2"/>
  <c r="K3688" i="2"/>
  <c r="K3689" i="2"/>
  <c r="K3690" i="2"/>
  <c r="K3691" i="2"/>
  <c r="K3692" i="2"/>
  <c r="K3693" i="2"/>
  <c r="K3694" i="2"/>
  <c r="K3695" i="2"/>
  <c r="K3696" i="2"/>
  <c r="K3697" i="2"/>
  <c r="K3698" i="2"/>
  <c r="K3699" i="2"/>
  <c r="K3700" i="2"/>
  <c r="K3701" i="2"/>
  <c r="K3702" i="2"/>
  <c r="K3703" i="2"/>
  <c r="K3704" i="2"/>
  <c r="K3705" i="2"/>
  <c r="K3706" i="2"/>
  <c r="K3707" i="2"/>
  <c r="K3708" i="2"/>
  <c r="K3709" i="2"/>
  <c r="K3710" i="2"/>
  <c r="K3711" i="2"/>
  <c r="K3712" i="2"/>
  <c r="K3713" i="2"/>
  <c r="K3714" i="2"/>
  <c r="K3715" i="2"/>
  <c r="K3716" i="2"/>
  <c r="K3717" i="2"/>
  <c r="K3718" i="2"/>
  <c r="K3719" i="2"/>
  <c r="K3720" i="2"/>
  <c r="K3721" i="2"/>
  <c r="K3722" i="2"/>
  <c r="K3723" i="2"/>
  <c r="K3724" i="2"/>
  <c r="K3725" i="2"/>
  <c r="K3726" i="2"/>
  <c r="K3727" i="2"/>
  <c r="K3728" i="2"/>
  <c r="K3729" i="2"/>
  <c r="K3730" i="2"/>
  <c r="K3731" i="2"/>
  <c r="K3732" i="2"/>
  <c r="K3733" i="2"/>
  <c r="K3734" i="2"/>
  <c r="K3735" i="2"/>
  <c r="K3736" i="2"/>
  <c r="K3737" i="2"/>
  <c r="K3738" i="2"/>
  <c r="K3739" i="2"/>
  <c r="K3740" i="2"/>
  <c r="K3741" i="2"/>
  <c r="K3742" i="2"/>
  <c r="K3743" i="2"/>
  <c r="K3744" i="2"/>
  <c r="K3745" i="2"/>
  <c r="K3746" i="2"/>
  <c r="K3747" i="2"/>
  <c r="K3748" i="2"/>
  <c r="K3749" i="2"/>
  <c r="K3750" i="2"/>
  <c r="K3751" i="2"/>
  <c r="K3752" i="2"/>
  <c r="K3753" i="2"/>
  <c r="K3754" i="2"/>
  <c r="K3755" i="2"/>
  <c r="K3756" i="2"/>
  <c r="K3757" i="2"/>
  <c r="K3758" i="2"/>
  <c r="K3759" i="2"/>
  <c r="K3760" i="2"/>
  <c r="K3761" i="2"/>
  <c r="K3762" i="2"/>
  <c r="K3763" i="2"/>
  <c r="K3764" i="2"/>
  <c r="K3765" i="2"/>
  <c r="K3766" i="2"/>
  <c r="K3767" i="2"/>
  <c r="K3768" i="2"/>
  <c r="K3769" i="2"/>
  <c r="K3770" i="2"/>
  <c r="K3771" i="2"/>
  <c r="K3772" i="2"/>
  <c r="K3773" i="2"/>
  <c r="K3774" i="2"/>
  <c r="K3775" i="2"/>
  <c r="K3776" i="2"/>
  <c r="K3777" i="2"/>
  <c r="K3778" i="2"/>
  <c r="K3779" i="2"/>
  <c r="K3780" i="2"/>
  <c r="K3781" i="2"/>
  <c r="K3782" i="2"/>
  <c r="K3783" i="2"/>
  <c r="K3784" i="2"/>
  <c r="K3785" i="2"/>
  <c r="K3786" i="2"/>
  <c r="K3787" i="2"/>
  <c r="K3788" i="2"/>
  <c r="K3789" i="2"/>
  <c r="K3790" i="2"/>
  <c r="K3791" i="2"/>
  <c r="K3792" i="2"/>
  <c r="K3793" i="2"/>
  <c r="K3794" i="2"/>
  <c r="K3795" i="2"/>
  <c r="K3796" i="2"/>
  <c r="K3797" i="2"/>
  <c r="K3798" i="2"/>
  <c r="K3799" i="2"/>
  <c r="K3800" i="2"/>
  <c r="K3801" i="2"/>
  <c r="K3802" i="2"/>
  <c r="K3803" i="2"/>
  <c r="K3804" i="2"/>
  <c r="K3805" i="2"/>
  <c r="K3806" i="2"/>
  <c r="K3807" i="2"/>
  <c r="K3808" i="2"/>
  <c r="K3809" i="2"/>
  <c r="K3810" i="2"/>
  <c r="K3811" i="2"/>
  <c r="K3812" i="2"/>
  <c r="K3813" i="2"/>
  <c r="K3814" i="2"/>
  <c r="K3815" i="2"/>
  <c r="K3816" i="2"/>
  <c r="K3817" i="2"/>
  <c r="K3818" i="2"/>
  <c r="K3819" i="2"/>
  <c r="K3820" i="2"/>
  <c r="K3821" i="2"/>
  <c r="K3822" i="2"/>
  <c r="K3823" i="2"/>
  <c r="K3824" i="2"/>
  <c r="K3825" i="2"/>
  <c r="K3826" i="2"/>
  <c r="K3827" i="2"/>
  <c r="K3828" i="2"/>
  <c r="K3829" i="2"/>
  <c r="K3830" i="2"/>
  <c r="K3831" i="2"/>
  <c r="K3832" i="2"/>
  <c r="K3833" i="2"/>
  <c r="K3834" i="2"/>
  <c r="K3835" i="2"/>
  <c r="K3836" i="2"/>
  <c r="K3837" i="2"/>
  <c r="K3838" i="2"/>
  <c r="K3839" i="2"/>
  <c r="K3840" i="2"/>
  <c r="K3841" i="2"/>
  <c r="K3842" i="2"/>
  <c r="K3843" i="2"/>
  <c r="K3844" i="2"/>
  <c r="K3845" i="2"/>
  <c r="K3846" i="2"/>
  <c r="K3847" i="2"/>
  <c r="K3848" i="2"/>
  <c r="K3849" i="2"/>
  <c r="K3850" i="2"/>
  <c r="K3851" i="2"/>
  <c r="K3852" i="2"/>
  <c r="K3853" i="2"/>
  <c r="K3854" i="2"/>
  <c r="K3855" i="2"/>
  <c r="K3856" i="2"/>
  <c r="K3857" i="2"/>
  <c r="K3858" i="2"/>
  <c r="K3859" i="2"/>
  <c r="K3860" i="2"/>
  <c r="K3861" i="2"/>
  <c r="K3862" i="2"/>
  <c r="K3863" i="2"/>
  <c r="K3864" i="2"/>
  <c r="K3865" i="2"/>
  <c r="K3866" i="2"/>
  <c r="K3867" i="2"/>
  <c r="K3868" i="2"/>
  <c r="K3869" i="2"/>
  <c r="K3870" i="2"/>
  <c r="K3871" i="2"/>
  <c r="K3872" i="2"/>
  <c r="K3873" i="2"/>
  <c r="K3874" i="2"/>
  <c r="K3875" i="2"/>
  <c r="K3876" i="2"/>
  <c r="K3877" i="2"/>
  <c r="K3878" i="2"/>
  <c r="K3879" i="2"/>
  <c r="K3880" i="2"/>
  <c r="K3881" i="2"/>
  <c r="K3882" i="2"/>
  <c r="K3883" i="2"/>
  <c r="K3884" i="2"/>
  <c r="K3885" i="2"/>
  <c r="K3886" i="2"/>
  <c r="K3887" i="2"/>
  <c r="K3888" i="2"/>
  <c r="K3889" i="2"/>
  <c r="K3890" i="2"/>
  <c r="K3891" i="2"/>
  <c r="K3892" i="2"/>
  <c r="K3893" i="2"/>
  <c r="K3894" i="2"/>
  <c r="K3895" i="2"/>
  <c r="K3896" i="2"/>
  <c r="K3897" i="2"/>
  <c r="K3898" i="2"/>
  <c r="K3899" i="2"/>
  <c r="K3900" i="2"/>
  <c r="K3901" i="2"/>
  <c r="K3902" i="2"/>
  <c r="K3903" i="2"/>
  <c r="K3904" i="2"/>
  <c r="K3905" i="2"/>
  <c r="K3906" i="2"/>
  <c r="K3907" i="2"/>
  <c r="K3908" i="2"/>
  <c r="K3909" i="2"/>
  <c r="K3910" i="2"/>
  <c r="K3911" i="2"/>
  <c r="K3912" i="2"/>
  <c r="K3913" i="2"/>
  <c r="K3914" i="2"/>
  <c r="K3915" i="2"/>
  <c r="K3916" i="2"/>
  <c r="K3917" i="2"/>
  <c r="K3918" i="2"/>
  <c r="K3919" i="2"/>
  <c r="K3920" i="2"/>
  <c r="K3921" i="2"/>
  <c r="K3922" i="2"/>
  <c r="K3923" i="2"/>
  <c r="K3924" i="2"/>
  <c r="K3925" i="2"/>
  <c r="K3926" i="2"/>
  <c r="K3927" i="2"/>
  <c r="K3928" i="2"/>
  <c r="K3929" i="2"/>
  <c r="K3930" i="2"/>
  <c r="K3931" i="2"/>
  <c r="K3932" i="2"/>
  <c r="K3933" i="2"/>
  <c r="K3934" i="2"/>
  <c r="K3935" i="2"/>
  <c r="K3936" i="2"/>
  <c r="K3937" i="2"/>
  <c r="K3938" i="2"/>
  <c r="K3939" i="2"/>
  <c r="K3940" i="2"/>
  <c r="K3941" i="2"/>
  <c r="K3942" i="2"/>
  <c r="K3943" i="2"/>
  <c r="K3944" i="2"/>
  <c r="K3945" i="2"/>
  <c r="K3946" i="2"/>
  <c r="K3947" i="2"/>
  <c r="K3948" i="2"/>
  <c r="K3949" i="2"/>
  <c r="K3950" i="2"/>
  <c r="K3951" i="2"/>
  <c r="K3952" i="2"/>
  <c r="K3953" i="2"/>
  <c r="K3954" i="2"/>
  <c r="K3955" i="2"/>
  <c r="K3956" i="2"/>
  <c r="K3957" i="2"/>
  <c r="K3958" i="2"/>
  <c r="K3959" i="2"/>
  <c r="K3960" i="2"/>
  <c r="K3961" i="2"/>
  <c r="K3962" i="2"/>
  <c r="K3963" i="2"/>
  <c r="K3964" i="2"/>
  <c r="K3965" i="2"/>
  <c r="K3966" i="2"/>
  <c r="K3967" i="2"/>
  <c r="K3968" i="2"/>
  <c r="K3969" i="2"/>
  <c r="K3970" i="2"/>
  <c r="K3971" i="2"/>
  <c r="K3972" i="2"/>
  <c r="K3973" i="2"/>
  <c r="K3974" i="2"/>
  <c r="K3975" i="2"/>
  <c r="K3976" i="2"/>
  <c r="K3977" i="2"/>
  <c r="K3978" i="2"/>
  <c r="K3979" i="2"/>
  <c r="K3980" i="2"/>
  <c r="K3981" i="2"/>
  <c r="K3982" i="2"/>
  <c r="K3983" i="2"/>
  <c r="K3984" i="2"/>
  <c r="K3985" i="2"/>
  <c r="K3986" i="2"/>
  <c r="K3987" i="2"/>
  <c r="K3988" i="2"/>
  <c r="K3989" i="2"/>
  <c r="K3990" i="2"/>
  <c r="K3991" i="2"/>
  <c r="K3992" i="2"/>
  <c r="K3993" i="2"/>
  <c r="K3994" i="2"/>
  <c r="K3995" i="2"/>
  <c r="K3996" i="2"/>
  <c r="K3997" i="2"/>
  <c r="K3998" i="2"/>
  <c r="K3999" i="2"/>
  <c r="K4000" i="2"/>
  <c r="K4001" i="2"/>
  <c r="K4002" i="2"/>
  <c r="K4003" i="2"/>
  <c r="K4004" i="2"/>
  <c r="K4005" i="2"/>
  <c r="K4006" i="2"/>
  <c r="K4007" i="2"/>
  <c r="K4008" i="2"/>
  <c r="K4009" i="2"/>
  <c r="K4010" i="2"/>
  <c r="K4011" i="2"/>
  <c r="K4012" i="2"/>
  <c r="K4013" i="2"/>
  <c r="K4014" i="2"/>
  <c r="K4015" i="2"/>
  <c r="K4016" i="2"/>
  <c r="K4017" i="2"/>
  <c r="K4018" i="2"/>
  <c r="K4019" i="2"/>
  <c r="K4020" i="2"/>
  <c r="K4021" i="2"/>
  <c r="K4022" i="2"/>
  <c r="K4023" i="2"/>
  <c r="K4024" i="2"/>
  <c r="K4025" i="2"/>
  <c r="K4026" i="2"/>
  <c r="K4027" i="2"/>
  <c r="K4028" i="2"/>
  <c r="K4029" i="2"/>
  <c r="K4030" i="2"/>
  <c r="K4031" i="2"/>
  <c r="K4032" i="2"/>
  <c r="K4033" i="2"/>
  <c r="K4034" i="2"/>
  <c r="K4035" i="2"/>
  <c r="K4036" i="2"/>
  <c r="K4037" i="2"/>
  <c r="K4038" i="2"/>
  <c r="K4039" i="2"/>
  <c r="K4040" i="2"/>
  <c r="K4041" i="2"/>
  <c r="K4042" i="2"/>
  <c r="K4043" i="2"/>
  <c r="K4044" i="2"/>
  <c r="K4045" i="2"/>
  <c r="K4046" i="2"/>
  <c r="K4047" i="2"/>
  <c r="K4048" i="2"/>
  <c r="K4049" i="2"/>
  <c r="K4050" i="2"/>
  <c r="K4051" i="2"/>
  <c r="K4052" i="2"/>
  <c r="K4053" i="2"/>
  <c r="K4054" i="2"/>
  <c r="K4055" i="2"/>
  <c r="K4056" i="2"/>
  <c r="K4057" i="2"/>
  <c r="K4058" i="2"/>
  <c r="K4059" i="2"/>
  <c r="K4060" i="2"/>
  <c r="K4061" i="2"/>
  <c r="K4062" i="2"/>
  <c r="K4063" i="2"/>
  <c r="K4064" i="2"/>
  <c r="K4065" i="2"/>
  <c r="K4066" i="2"/>
  <c r="K4067" i="2"/>
  <c r="K4068" i="2"/>
  <c r="K4069" i="2"/>
  <c r="K4070" i="2"/>
  <c r="K4071" i="2"/>
  <c r="K4072" i="2"/>
  <c r="K4073" i="2"/>
  <c r="K4074" i="2"/>
  <c r="K4075" i="2"/>
  <c r="K4076" i="2"/>
  <c r="K4077" i="2"/>
  <c r="K4078" i="2"/>
  <c r="K4079" i="2"/>
  <c r="K4080" i="2"/>
  <c r="K4081" i="2"/>
  <c r="K4082" i="2"/>
  <c r="K4083" i="2"/>
  <c r="K4084" i="2"/>
  <c r="K4085" i="2"/>
  <c r="K4086" i="2"/>
  <c r="K4087" i="2"/>
  <c r="K4088" i="2"/>
  <c r="K4089" i="2"/>
  <c r="K4090" i="2"/>
  <c r="K4091" i="2"/>
  <c r="K4092" i="2"/>
  <c r="K4093" i="2"/>
  <c r="K4094" i="2"/>
  <c r="K4095" i="2"/>
  <c r="K4096" i="2"/>
  <c r="K4097" i="2"/>
  <c r="K4098" i="2"/>
  <c r="K4099" i="2"/>
  <c r="K4100" i="2"/>
  <c r="K4101" i="2"/>
  <c r="K4102" i="2"/>
  <c r="K4103" i="2"/>
  <c r="K4104" i="2"/>
  <c r="K4105" i="2"/>
  <c r="K4106" i="2"/>
  <c r="K4107" i="2"/>
  <c r="K4108" i="2"/>
  <c r="K4109" i="2"/>
  <c r="K4110" i="2"/>
  <c r="K4111" i="2"/>
  <c r="K4112" i="2"/>
  <c r="K4113" i="2"/>
  <c r="K4114" i="2"/>
  <c r="K4115" i="2"/>
  <c r="K4116" i="2"/>
  <c r="K4117" i="2"/>
  <c r="K4118" i="2"/>
  <c r="K4119" i="2"/>
  <c r="K4120" i="2"/>
  <c r="K4121" i="2"/>
  <c r="K4122" i="2"/>
  <c r="K4123" i="2"/>
  <c r="K4124" i="2"/>
  <c r="K4125" i="2"/>
  <c r="K4126" i="2"/>
  <c r="K4127" i="2"/>
  <c r="K4128" i="2"/>
  <c r="K4129" i="2"/>
  <c r="K4130" i="2"/>
  <c r="K4131" i="2"/>
  <c r="K4132" i="2"/>
  <c r="K4133" i="2"/>
  <c r="K4134" i="2"/>
  <c r="K4135" i="2"/>
  <c r="K4136" i="2"/>
  <c r="K4137" i="2"/>
  <c r="K4138" i="2"/>
  <c r="K4139" i="2"/>
  <c r="K4140" i="2"/>
  <c r="K4141" i="2"/>
  <c r="K4142" i="2"/>
  <c r="K4143" i="2"/>
  <c r="K4144" i="2"/>
  <c r="K4145" i="2"/>
  <c r="K4146" i="2"/>
  <c r="K4147" i="2"/>
  <c r="K4148" i="2"/>
  <c r="K4149" i="2"/>
  <c r="K4150" i="2"/>
  <c r="K4151" i="2"/>
  <c r="K4152" i="2"/>
  <c r="K4153" i="2"/>
  <c r="K4154" i="2"/>
  <c r="K4155" i="2"/>
  <c r="K4156" i="2"/>
  <c r="K4157" i="2"/>
  <c r="K4158" i="2"/>
  <c r="K4159" i="2"/>
  <c r="K4160" i="2"/>
  <c r="K4161" i="2"/>
  <c r="K4162" i="2"/>
  <c r="K4163" i="2"/>
  <c r="K4164" i="2"/>
  <c r="K4165" i="2"/>
  <c r="K4166" i="2"/>
  <c r="K4167" i="2"/>
  <c r="K4168" i="2"/>
  <c r="K4169" i="2"/>
  <c r="K4170" i="2"/>
  <c r="K4171" i="2"/>
  <c r="K4172" i="2"/>
  <c r="K4173" i="2"/>
  <c r="K4174" i="2"/>
  <c r="K4175" i="2"/>
  <c r="K4176" i="2"/>
  <c r="K4177" i="2"/>
  <c r="K4178" i="2"/>
  <c r="K4179" i="2"/>
  <c r="K4180" i="2"/>
  <c r="K4181" i="2"/>
  <c r="K4182" i="2"/>
  <c r="K4183" i="2"/>
  <c r="K4184" i="2"/>
  <c r="K4185" i="2"/>
  <c r="K4186" i="2"/>
  <c r="K4187" i="2"/>
  <c r="K4188" i="2"/>
  <c r="K4189" i="2"/>
  <c r="K4190" i="2"/>
  <c r="K4191" i="2"/>
  <c r="K4192" i="2"/>
  <c r="K4193" i="2"/>
  <c r="K4194" i="2"/>
  <c r="K4195" i="2"/>
  <c r="K4196" i="2"/>
  <c r="K4197" i="2"/>
  <c r="K4198" i="2"/>
  <c r="K4199" i="2"/>
  <c r="K4200" i="2"/>
  <c r="K4201" i="2"/>
  <c r="K4202" i="2"/>
  <c r="K4203" i="2"/>
  <c r="K4204" i="2"/>
  <c r="K4205" i="2"/>
  <c r="K4206" i="2"/>
  <c r="K4207" i="2"/>
  <c r="K4208" i="2"/>
  <c r="K4209" i="2"/>
  <c r="K4210" i="2"/>
  <c r="K4211" i="2"/>
  <c r="K4212" i="2"/>
  <c r="K4213" i="2"/>
  <c r="K4214" i="2"/>
  <c r="K4215" i="2"/>
  <c r="K4216" i="2"/>
  <c r="K4217" i="2"/>
  <c r="K4218" i="2"/>
  <c r="K4219" i="2"/>
  <c r="K4220" i="2"/>
  <c r="K4221" i="2"/>
  <c r="K4222" i="2"/>
  <c r="K4223" i="2"/>
  <c r="K4224" i="2"/>
  <c r="K4225" i="2"/>
  <c r="K4226" i="2"/>
  <c r="K4227" i="2"/>
  <c r="K4228" i="2"/>
  <c r="K4229" i="2"/>
  <c r="K4230" i="2"/>
  <c r="K4231" i="2"/>
  <c r="K4232" i="2"/>
  <c r="K4233" i="2"/>
  <c r="K4234" i="2"/>
  <c r="K4235" i="2"/>
  <c r="K4236" i="2"/>
  <c r="K4237" i="2"/>
  <c r="K4238" i="2"/>
  <c r="K4239" i="2"/>
  <c r="K4240" i="2"/>
  <c r="K4241" i="2"/>
  <c r="K4242" i="2"/>
  <c r="K4243" i="2"/>
  <c r="K4244" i="2"/>
  <c r="K4245" i="2"/>
  <c r="K4246" i="2"/>
  <c r="K4247" i="2"/>
  <c r="K4248" i="2"/>
  <c r="K4249" i="2"/>
  <c r="K4250" i="2"/>
  <c r="K4251" i="2"/>
  <c r="K4252" i="2"/>
  <c r="K4253" i="2"/>
  <c r="K4254" i="2"/>
  <c r="K4255" i="2"/>
  <c r="K4256" i="2"/>
  <c r="K4257" i="2"/>
  <c r="K4258" i="2"/>
  <c r="K4259" i="2"/>
  <c r="K4260" i="2"/>
  <c r="K4261" i="2"/>
  <c r="K4262" i="2"/>
  <c r="K4263" i="2"/>
  <c r="K4264" i="2"/>
  <c r="K4265" i="2"/>
  <c r="K4266" i="2"/>
  <c r="K4267" i="2"/>
  <c r="K4268" i="2"/>
  <c r="K4269" i="2"/>
  <c r="K4270" i="2"/>
  <c r="K4271" i="2"/>
  <c r="K4272" i="2"/>
  <c r="K4273" i="2"/>
  <c r="K4274" i="2"/>
  <c r="K4275" i="2"/>
  <c r="K4276" i="2"/>
  <c r="K4277" i="2"/>
  <c r="K4278" i="2"/>
  <c r="K4279" i="2"/>
  <c r="K4280" i="2"/>
  <c r="K4281" i="2"/>
  <c r="K4282" i="2"/>
  <c r="K4283" i="2"/>
  <c r="K4284" i="2"/>
  <c r="K4285" i="2"/>
  <c r="K4286" i="2"/>
  <c r="K4287" i="2"/>
  <c r="K4288" i="2"/>
  <c r="K4289" i="2"/>
  <c r="K4290" i="2"/>
  <c r="K4291" i="2"/>
  <c r="K4292" i="2"/>
  <c r="K4293" i="2"/>
  <c r="K4294" i="2"/>
  <c r="K4295" i="2"/>
  <c r="K4296" i="2"/>
  <c r="K4297" i="2"/>
  <c r="K4298" i="2"/>
  <c r="K4299" i="2"/>
  <c r="K4300" i="2"/>
  <c r="K4301" i="2"/>
  <c r="K4302" i="2"/>
  <c r="K4303" i="2"/>
  <c r="K4304" i="2"/>
  <c r="K4305" i="2"/>
  <c r="K4306" i="2"/>
  <c r="K4307" i="2"/>
  <c r="K4308" i="2"/>
  <c r="K4309" i="2"/>
  <c r="K4310" i="2"/>
  <c r="K4311" i="2"/>
  <c r="K4312" i="2"/>
  <c r="K4313" i="2"/>
  <c r="K4314" i="2"/>
  <c r="K4315" i="2"/>
  <c r="K4316" i="2"/>
  <c r="K4317" i="2"/>
  <c r="K4318" i="2"/>
  <c r="K4319" i="2"/>
  <c r="K4320" i="2"/>
  <c r="K4321" i="2"/>
  <c r="K4322" i="2"/>
  <c r="K4323" i="2"/>
  <c r="K4324" i="2"/>
  <c r="K4325" i="2"/>
  <c r="K4326" i="2"/>
  <c r="K4327" i="2"/>
  <c r="K4328" i="2"/>
  <c r="K4329" i="2"/>
  <c r="K4330" i="2"/>
  <c r="K4331" i="2"/>
  <c r="K4332" i="2"/>
  <c r="K4333" i="2"/>
  <c r="K4334" i="2"/>
  <c r="K4335" i="2"/>
  <c r="K4336" i="2"/>
  <c r="K4337" i="2"/>
  <c r="K4338" i="2"/>
  <c r="K4339" i="2"/>
  <c r="K4340" i="2"/>
  <c r="K4341" i="2"/>
  <c r="K4342" i="2"/>
  <c r="K4343" i="2"/>
  <c r="K4344" i="2"/>
  <c r="K4345" i="2"/>
  <c r="K4346" i="2"/>
  <c r="K4347" i="2"/>
  <c r="K4348" i="2"/>
  <c r="K4349" i="2"/>
  <c r="K4350" i="2"/>
  <c r="K4351" i="2"/>
  <c r="K4352" i="2"/>
  <c r="K4353" i="2"/>
  <c r="K4354" i="2"/>
  <c r="K4355" i="2"/>
  <c r="K4356" i="2"/>
  <c r="K4357" i="2"/>
  <c r="K4358" i="2"/>
  <c r="K4359" i="2"/>
  <c r="K4360" i="2"/>
  <c r="K4361" i="2"/>
  <c r="K4362" i="2"/>
  <c r="K4363" i="2"/>
  <c r="K4364" i="2"/>
  <c r="K4365" i="2"/>
  <c r="K4366" i="2"/>
  <c r="K4367" i="2"/>
  <c r="K4368" i="2"/>
  <c r="K4369" i="2"/>
  <c r="K4370" i="2"/>
  <c r="K4371" i="2"/>
  <c r="K4372" i="2"/>
  <c r="K4373" i="2"/>
  <c r="K4374" i="2"/>
  <c r="K4375" i="2"/>
  <c r="K4376" i="2"/>
  <c r="K4377" i="2"/>
  <c r="K4378" i="2"/>
  <c r="K4379" i="2"/>
  <c r="K4380" i="2"/>
  <c r="K4381" i="2"/>
  <c r="K4382" i="2"/>
  <c r="K4383" i="2"/>
  <c r="K4384" i="2"/>
  <c r="K4385" i="2"/>
  <c r="K4386" i="2"/>
  <c r="K4387" i="2"/>
  <c r="K4388" i="2"/>
  <c r="K4389" i="2"/>
  <c r="K4390" i="2"/>
  <c r="K4391" i="2"/>
  <c r="K4392" i="2"/>
  <c r="K4393" i="2"/>
  <c r="K4394" i="2"/>
  <c r="K4395" i="2"/>
  <c r="K4396" i="2"/>
  <c r="K4397" i="2"/>
  <c r="K4398" i="2"/>
  <c r="K4399" i="2"/>
  <c r="K4400" i="2"/>
  <c r="K4401" i="2"/>
  <c r="K4402" i="2"/>
  <c r="K4403" i="2"/>
  <c r="K4404" i="2"/>
  <c r="K4405" i="2"/>
  <c r="K4406" i="2"/>
  <c r="K4407" i="2"/>
  <c r="K4408" i="2"/>
  <c r="K4409" i="2"/>
  <c r="K4410" i="2"/>
  <c r="K4411" i="2"/>
  <c r="K4412" i="2"/>
  <c r="K4413" i="2"/>
  <c r="K4414" i="2"/>
  <c r="K4415" i="2"/>
  <c r="K4416" i="2"/>
  <c r="K4417" i="2"/>
  <c r="K4418" i="2"/>
  <c r="K4419" i="2"/>
  <c r="K4420" i="2"/>
  <c r="K4421" i="2"/>
  <c r="K4422" i="2"/>
  <c r="K4423" i="2"/>
  <c r="K4424" i="2"/>
  <c r="K4425" i="2"/>
  <c r="K4426" i="2"/>
  <c r="K4427" i="2"/>
  <c r="K4428" i="2"/>
  <c r="K4429" i="2"/>
  <c r="K4430" i="2"/>
  <c r="K4431" i="2"/>
  <c r="K4432" i="2"/>
  <c r="K4433" i="2"/>
  <c r="K4434" i="2"/>
  <c r="K4435" i="2"/>
  <c r="K4436" i="2"/>
  <c r="K4437" i="2"/>
  <c r="K4438" i="2"/>
  <c r="K4439" i="2"/>
  <c r="K4440" i="2"/>
  <c r="K4441" i="2"/>
  <c r="K4442" i="2"/>
  <c r="K4443" i="2"/>
  <c r="K4444" i="2"/>
  <c r="K4445" i="2"/>
  <c r="K4446" i="2"/>
  <c r="K4447" i="2"/>
  <c r="K4448" i="2"/>
  <c r="K4449" i="2"/>
  <c r="K4450" i="2"/>
  <c r="K4451" i="2"/>
  <c r="K4452" i="2"/>
  <c r="K4453" i="2"/>
  <c r="K4454" i="2"/>
  <c r="K4455" i="2"/>
  <c r="K4456" i="2"/>
  <c r="K4457" i="2"/>
  <c r="K4458" i="2"/>
  <c r="K4459" i="2"/>
  <c r="K4460" i="2"/>
  <c r="K4461" i="2"/>
  <c r="K4462" i="2"/>
  <c r="K4463" i="2"/>
  <c r="K4464" i="2"/>
  <c r="K4465" i="2"/>
  <c r="K4466" i="2"/>
  <c r="K4467" i="2"/>
  <c r="K4468" i="2"/>
  <c r="K4469" i="2"/>
  <c r="K4470" i="2"/>
  <c r="K4471" i="2"/>
  <c r="K4472" i="2"/>
  <c r="K4473" i="2"/>
  <c r="K4474" i="2"/>
  <c r="K4475" i="2"/>
  <c r="K4476" i="2"/>
  <c r="K4477" i="2"/>
  <c r="K4478" i="2"/>
  <c r="K4479" i="2"/>
  <c r="K4480" i="2"/>
  <c r="K4481" i="2"/>
  <c r="K4482" i="2"/>
  <c r="K4483" i="2"/>
  <c r="K4484" i="2"/>
  <c r="K4485" i="2"/>
  <c r="K4486" i="2"/>
  <c r="K4487" i="2"/>
  <c r="K4488" i="2"/>
  <c r="K4489" i="2"/>
  <c r="K4490" i="2"/>
  <c r="K4491" i="2"/>
  <c r="K4492" i="2"/>
  <c r="K4493" i="2"/>
  <c r="K4494" i="2"/>
  <c r="K4495" i="2"/>
  <c r="K4496" i="2"/>
  <c r="K4497" i="2"/>
  <c r="K4498" i="2"/>
  <c r="K4499" i="2"/>
  <c r="K4500" i="2"/>
  <c r="K4501" i="2"/>
  <c r="K4502" i="2"/>
  <c r="K4503" i="2"/>
  <c r="K4504" i="2"/>
  <c r="K4505" i="2"/>
  <c r="K4506" i="2"/>
  <c r="K4507" i="2"/>
  <c r="K4508" i="2"/>
  <c r="K4509" i="2"/>
  <c r="K4510" i="2"/>
  <c r="K4511" i="2"/>
  <c r="K4512" i="2"/>
  <c r="K4513" i="2"/>
  <c r="K4514" i="2"/>
  <c r="K4515" i="2"/>
  <c r="K4516" i="2"/>
  <c r="K4517" i="2"/>
  <c r="K4518" i="2"/>
  <c r="K4519" i="2"/>
  <c r="K4520" i="2"/>
  <c r="K4521" i="2"/>
  <c r="K4522" i="2"/>
  <c r="K4523" i="2"/>
  <c r="K4524" i="2"/>
  <c r="K4525" i="2"/>
  <c r="K4526" i="2"/>
  <c r="K4527" i="2"/>
  <c r="K4528" i="2"/>
  <c r="K4529" i="2"/>
  <c r="K4530" i="2"/>
  <c r="K4531" i="2"/>
  <c r="K4532" i="2"/>
  <c r="K4533" i="2"/>
  <c r="K4534" i="2"/>
  <c r="K4535" i="2"/>
  <c r="K4536" i="2"/>
  <c r="K4537" i="2"/>
  <c r="K4538" i="2"/>
  <c r="K4539" i="2"/>
  <c r="K4540" i="2"/>
  <c r="K4541" i="2"/>
  <c r="K4542" i="2"/>
  <c r="K4543" i="2"/>
  <c r="K4544" i="2"/>
  <c r="K4545" i="2"/>
  <c r="K4546" i="2"/>
  <c r="K4547" i="2"/>
  <c r="K4548" i="2"/>
  <c r="K4549" i="2"/>
  <c r="K4550" i="2"/>
  <c r="K4551" i="2"/>
  <c r="K4552" i="2"/>
  <c r="K4553" i="2"/>
  <c r="K4554" i="2"/>
  <c r="K4555" i="2"/>
  <c r="K4556" i="2"/>
  <c r="K4557" i="2"/>
  <c r="K4558" i="2"/>
  <c r="K4559" i="2"/>
  <c r="K4560" i="2"/>
  <c r="K4561" i="2"/>
  <c r="K4562" i="2"/>
  <c r="K4563" i="2"/>
  <c r="K4564" i="2"/>
  <c r="K4565" i="2"/>
  <c r="K4566" i="2"/>
  <c r="K4567" i="2"/>
  <c r="K4568" i="2"/>
  <c r="K4569" i="2"/>
  <c r="K4570" i="2"/>
  <c r="K4571" i="2"/>
  <c r="K4572" i="2"/>
  <c r="K4573" i="2"/>
  <c r="K4574" i="2"/>
  <c r="K4575" i="2"/>
  <c r="K4576" i="2"/>
  <c r="K4577" i="2"/>
  <c r="K4578" i="2"/>
  <c r="K4579" i="2"/>
  <c r="K4580" i="2"/>
  <c r="K4581" i="2"/>
  <c r="K4582" i="2"/>
  <c r="K4583" i="2"/>
  <c r="K4584" i="2"/>
  <c r="K4585" i="2"/>
  <c r="K4586" i="2"/>
  <c r="K4587" i="2"/>
  <c r="K4588" i="2"/>
  <c r="K4589" i="2"/>
  <c r="K4590" i="2"/>
  <c r="K4591" i="2"/>
  <c r="K4592" i="2"/>
  <c r="K4593" i="2"/>
  <c r="K4594" i="2"/>
  <c r="K4595" i="2"/>
  <c r="K4596" i="2"/>
  <c r="K4597" i="2"/>
  <c r="K4598" i="2"/>
  <c r="K4599" i="2"/>
  <c r="K4600" i="2"/>
  <c r="K4601" i="2"/>
  <c r="K4602" i="2"/>
  <c r="K4603" i="2"/>
  <c r="K4604" i="2"/>
  <c r="K4605" i="2"/>
  <c r="K4606" i="2"/>
  <c r="K4607" i="2"/>
  <c r="K4608" i="2"/>
  <c r="K4609" i="2"/>
  <c r="K4610" i="2"/>
  <c r="K4611" i="2"/>
  <c r="K4612" i="2"/>
  <c r="K4613" i="2"/>
  <c r="K4614" i="2"/>
  <c r="K4615" i="2"/>
  <c r="K4616" i="2"/>
  <c r="K4617" i="2"/>
  <c r="K4618" i="2"/>
  <c r="K4619" i="2"/>
  <c r="K4620" i="2"/>
  <c r="K4621" i="2"/>
  <c r="K4622" i="2"/>
  <c r="K4623" i="2"/>
  <c r="K4624" i="2"/>
  <c r="K4625" i="2"/>
  <c r="K4626" i="2"/>
  <c r="K4627" i="2"/>
  <c r="K4628" i="2"/>
  <c r="K4629" i="2"/>
  <c r="K4630" i="2"/>
  <c r="K4631" i="2"/>
  <c r="K4632" i="2"/>
  <c r="K4633" i="2"/>
  <c r="K4634" i="2"/>
  <c r="K4635" i="2"/>
  <c r="K4636" i="2"/>
  <c r="K4637" i="2"/>
  <c r="K4638" i="2"/>
  <c r="K4639" i="2"/>
  <c r="K4640" i="2"/>
  <c r="K4641" i="2"/>
  <c r="K4642" i="2"/>
  <c r="K4643" i="2"/>
  <c r="K4644" i="2"/>
  <c r="K4645" i="2"/>
  <c r="K4646" i="2"/>
  <c r="K4647" i="2"/>
  <c r="K4648" i="2"/>
  <c r="K4649" i="2"/>
  <c r="K4650" i="2"/>
  <c r="K4651" i="2"/>
  <c r="K4652" i="2"/>
  <c r="K4653" i="2"/>
  <c r="K4654" i="2"/>
  <c r="K4655" i="2"/>
  <c r="K4656" i="2"/>
  <c r="K4657" i="2"/>
  <c r="K4658" i="2"/>
  <c r="K4659" i="2"/>
  <c r="K4660" i="2"/>
  <c r="K4661" i="2"/>
  <c r="K4662" i="2"/>
  <c r="K4663" i="2"/>
  <c r="K4664" i="2"/>
  <c r="K4665" i="2"/>
  <c r="K4666" i="2"/>
  <c r="K4667" i="2"/>
  <c r="K4668" i="2"/>
  <c r="K4669" i="2"/>
  <c r="K4670" i="2"/>
  <c r="K4671" i="2"/>
  <c r="K4672" i="2"/>
  <c r="K4673" i="2"/>
  <c r="K4674" i="2"/>
  <c r="K4675" i="2"/>
  <c r="K4676" i="2"/>
  <c r="K4677" i="2"/>
  <c r="K4678" i="2"/>
  <c r="K4679" i="2"/>
  <c r="K4680" i="2"/>
  <c r="K4681" i="2"/>
  <c r="K4682" i="2"/>
  <c r="K4683" i="2"/>
  <c r="K4684" i="2"/>
  <c r="K4685" i="2"/>
  <c r="K4686" i="2"/>
  <c r="K4687" i="2"/>
  <c r="K4688" i="2"/>
  <c r="K4689" i="2"/>
  <c r="K4690" i="2"/>
  <c r="K4691" i="2"/>
  <c r="K4692" i="2"/>
  <c r="K4693" i="2"/>
  <c r="K4694" i="2"/>
  <c r="K4695" i="2"/>
  <c r="K4696" i="2"/>
  <c r="K4697" i="2"/>
  <c r="K4698" i="2"/>
  <c r="K4699" i="2"/>
  <c r="K4700" i="2"/>
  <c r="K4701" i="2"/>
  <c r="K4702" i="2"/>
  <c r="K4703" i="2"/>
  <c r="K4704" i="2"/>
  <c r="K4705" i="2"/>
  <c r="K4706" i="2"/>
  <c r="K4707" i="2"/>
  <c r="K4708" i="2"/>
  <c r="K4709" i="2"/>
  <c r="K4710" i="2"/>
  <c r="K4711" i="2"/>
  <c r="K4712" i="2"/>
  <c r="K4713" i="2"/>
  <c r="K4714" i="2"/>
  <c r="K4715" i="2"/>
  <c r="K4716" i="2"/>
  <c r="K4717" i="2"/>
  <c r="K4718" i="2"/>
  <c r="K4719" i="2"/>
  <c r="K4720" i="2"/>
  <c r="K4721" i="2"/>
  <c r="K4722" i="2"/>
  <c r="K4723" i="2"/>
  <c r="K4724" i="2"/>
  <c r="K4725" i="2"/>
  <c r="K4726" i="2"/>
  <c r="K4727" i="2"/>
  <c r="K4728" i="2"/>
  <c r="K4729" i="2"/>
  <c r="K4730" i="2"/>
  <c r="K4731" i="2"/>
  <c r="K4732" i="2"/>
  <c r="K4733" i="2"/>
  <c r="K4734" i="2"/>
  <c r="K4735" i="2"/>
  <c r="K4736" i="2"/>
  <c r="K4737" i="2"/>
  <c r="K4738" i="2"/>
  <c r="K4739" i="2"/>
  <c r="K4740" i="2"/>
  <c r="K4741" i="2"/>
  <c r="K4742" i="2"/>
  <c r="K4743" i="2"/>
  <c r="K4744" i="2"/>
  <c r="K4745" i="2"/>
  <c r="K4746" i="2"/>
  <c r="K4747" i="2"/>
  <c r="K4748" i="2"/>
  <c r="K4749" i="2"/>
  <c r="K4750" i="2"/>
  <c r="K4751" i="2"/>
  <c r="K4752" i="2"/>
  <c r="K4753" i="2"/>
  <c r="K4754" i="2"/>
  <c r="K4755" i="2"/>
  <c r="K4756" i="2"/>
  <c r="K4757" i="2"/>
  <c r="K4758" i="2"/>
  <c r="K4759" i="2"/>
  <c r="K4760" i="2"/>
  <c r="K4761" i="2"/>
  <c r="K4762" i="2"/>
  <c r="K4763" i="2"/>
  <c r="K4764" i="2"/>
  <c r="K4765" i="2"/>
  <c r="K4766" i="2"/>
  <c r="K4767" i="2"/>
  <c r="K4768" i="2"/>
  <c r="K4769" i="2"/>
  <c r="K4770" i="2"/>
  <c r="K4771" i="2"/>
  <c r="K4772" i="2"/>
  <c r="K4773" i="2"/>
  <c r="K4774" i="2"/>
  <c r="K4775" i="2"/>
  <c r="K4776" i="2"/>
  <c r="K4777" i="2"/>
  <c r="K4778" i="2"/>
  <c r="K4779" i="2"/>
  <c r="K4780" i="2"/>
  <c r="K4781" i="2"/>
  <c r="K4782" i="2"/>
  <c r="K4783" i="2"/>
  <c r="K4784" i="2"/>
  <c r="K4785" i="2"/>
  <c r="K4786" i="2"/>
  <c r="K4787" i="2"/>
  <c r="K4788" i="2"/>
  <c r="K4789" i="2"/>
  <c r="K4790" i="2"/>
  <c r="K4791" i="2"/>
  <c r="K4792" i="2"/>
  <c r="K4793" i="2"/>
  <c r="K4794" i="2"/>
  <c r="K4795" i="2"/>
  <c r="K4796" i="2"/>
  <c r="K4797" i="2"/>
  <c r="K4798" i="2"/>
  <c r="K4799" i="2"/>
  <c r="K4800" i="2"/>
  <c r="K4801" i="2"/>
  <c r="K4802" i="2"/>
  <c r="K4803" i="2"/>
  <c r="K4804" i="2"/>
  <c r="K4805" i="2"/>
  <c r="K4806" i="2"/>
  <c r="K4807" i="2"/>
  <c r="K4808" i="2"/>
  <c r="K4809" i="2"/>
  <c r="K4810" i="2"/>
  <c r="K4811" i="2"/>
  <c r="K4812" i="2"/>
  <c r="K4813" i="2"/>
  <c r="K4814" i="2"/>
  <c r="K4815" i="2"/>
  <c r="K4816" i="2"/>
  <c r="K4817" i="2"/>
  <c r="K4818" i="2"/>
  <c r="K4819" i="2"/>
  <c r="K4820" i="2"/>
  <c r="K4821" i="2"/>
  <c r="K4822" i="2"/>
  <c r="K4823" i="2"/>
  <c r="K4824" i="2"/>
  <c r="K4825" i="2"/>
  <c r="K4826" i="2"/>
  <c r="K4827" i="2"/>
  <c r="K4828" i="2"/>
  <c r="K4829" i="2"/>
  <c r="K4830" i="2"/>
  <c r="K4831" i="2"/>
  <c r="K4832" i="2"/>
  <c r="K4833" i="2"/>
  <c r="K4834" i="2"/>
  <c r="K4835" i="2"/>
  <c r="K4836" i="2"/>
  <c r="K4837" i="2"/>
  <c r="K4838" i="2"/>
  <c r="K4839" i="2"/>
  <c r="K4840" i="2"/>
  <c r="K4841" i="2"/>
  <c r="K4842" i="2"/>
  <c r="K4843" i="2"/>
  <c r="K4844" i="2"/>
  <c r="K4845" i="2"/>
  <c r="K4846" i="2"/>
  <c r="K4847" i="2"/>
  <c r="K4848" i="2"/>
  <c r="K4849" i="2"/>
  <c r="K4850" i="2"/>
  <c r="K4851" i="2"/>
  <c r="K4852" i="2"/>
  <c r="K4853" i="2"/>
  <c r="K4854" i="2"/>
  <c r="K4855" i="2"/>
  <c r="K4856" i="2"/>
  <c r="K4857" i="2"/>
  <c r="K4858" i="2"/>
  <c r="K4859" i="2"/>
  <c r="K4860" i="2"/>
  <c r="K4861" i="2"/>
  <c r="K4862" i="2"/>
  <c r="K4863" i="2"/>
  <c r="K4864" i="2"/>
  <c r="K4865" i="2"/>
  <c r="K4866" i="2"/>
  <c r="K4867" i="2"/>
  <c r="K4868" i="2"/>
  <c r="K4869" i="2"/>
  <c r="K4870" i="2"/>
  <c r="K4871" i="2"/>
  <c r="K4872" i="2"/>
  <c r="K4873" i="2"/>
  <c r="K4874" i="2"/>
  <c r="K4875" i="2"/>
  <c r="K4876" i="2"/>
  <c r="K4877" i="2"/>
  <c r="K4878" i="2"/>
  <c r="K4879" i="2"/>
  <c r="K4880" i="2"/>
  <c r="K4881" i="2"/>
  <c r="K4882" i="2"/>
  <c r="K4883" i="2"/>
  <c r="K4884" i="2"/>
  <c r="K4885" i="2"/>
  <c r="K4886" i="2"/>
  <c r="K4887" i="2"/>
  <c r="K4888" i="2"/>
  <c r="K4889" i="2"/>
  <c r="K4890" i="2"/>
  <c r="K4891" i="2"/>
  <c r="K4892" i="2"/>
  <c r="K4893" i="2"/>
  <c r="K4894" i="2"/>
  <c r="K4895" i="2"/>
  <c r="K4896" i="2"/>
  <c r="K4897" i="2"/>
  <c r="K4898" i="2"/>
  <c r="K4899" i="2"/>
  <c r="K4900" i="2"/>
  <c r="K4901" i="2"/>
  <c r="K4902" i="2"/>
  <c r="K4903" i="2"/>
  <c r="K4904" i="2"/>
  <c r="K4905" i="2"/>
  <c r="K4906" i="2"/>
  <c r="K4907" i="2"/>
  <c r="K4908" i="2"/>
  <c r="K4909" i="2"/>
  <c r="K4910" i="2"/>
  <c r="K4911" i="2"/>
  <c r="K4912" i="2"/>
  <c r="K4913" i="2"/>
  <c r="K4914" i="2"/>
  <c r="K4915" i="2"/>
  <c r="K4916" i="2"/>
  <c r="K4917" i="2"/>
  <c r="K4918" i="2"/>
  <c r="K4919" i="2"/>
  <c r="K4920" i="2"/>
  <c r="K4921" i="2"/>
  <c r="K4922" i="2"/>
  <c r="K4923" i="2"/>
  <c r="K4924" i="2"/>
  <c r="K4925" i="2"/>
  <c r="K4926" i="2"/>
  <c r="K4927" i="2"/>
  <c r="K4928" i="2"/>
  <c r="K4929" i="2"/>
  <c r="K4930" i="2"/>
  <c r="K4931" i="2"/>
  <c r="K4932" i="2"/>
  <c r="K4933" i="2"/>
  <c r="K4934" i="2"/>
  <c r="K4935" i="2"/>
  <c r="K4936" i="2"/>
  <c r="K4937" i="2"/>
  <c r="K4938" i="2"/>
  <c r="K4939" i="2"/>
  <c r="K4940" i="2"/>
  <c r="K4941" i="2"/>
  <c r="K4942" i="2"/>
  <c r="K4943" i="2"/>
  <c r="K4944" i="2"/>
  <c r="K4945" i="2"/>
  <c r="K4946" i="2"/>
  <c r="K4947" i="2"/>
  <c r="K4948" i="2"/>
  <c r="K4949" i="2"/>
  <c r="K4950" i="2"/>
  <c r="K4951" i="2"/>
  <c r="K4952" i="2"/>
  <c r="K4953" i="2"/>
  <c r="K4954" i="2"/>
  <c r="K4955" i="2"/>
  <c r="K4956" i="2"/>
  <c r="K4957" i="2"/>
  <c r="K4958" i="2"/>
  <c r="K4959" i="2"/>
  <c r="K4960" i="2"/>
  <c r="K4961" i="2"/>
  <c r="K4962" i="2"/>
  <c r="K4963" i="2"/>
  <c r="K4964" i="2"/>
  <c r="K4965" i="2"/>
  <c r="K4966" i="2"/>
  <c r="K4967" i="2"/>
  <c r="K4968" i="2"/>
  <c r="K4969" i="2"/>
  <c r="K4970" i="2"/>
  <c r="K4971" i="2"/>
  <c r="K4972" i="2"/>
  <c r="K4973" i="2"/>
  <c r="K4974" i="2"/>
  <c r="K4975" i="2"/>
  <c r="K4976" i="2"/>
  <c r="K4977" i="2"/>
  <c r="K4978" i="2"/>
  <c r="K4979" i="2"/>
  <c r="K4980" i="2"/>
  <c r="K4981" i="2"/>
  <c r="K4982" i="2"/>
  <c r="K4983" i="2"/>
  <c r="K4984" i="2"/>
  <c r="K4985" i="2"/>
  <c r="K4986" i="2"/>
  <c r="K4987" i="2"/>
  <c r="K4988" i="2"/>
  <c r="K4989" i="2"/>
  <c r="K4990" i="2"/>
  <c r="K4991" i="2"/>
  <c r="K4992" i="2"/>
  <c r="K4993" i="2"/>
  <c r="K4994" i="2"/>
  <c r="K4995" i="2"/>
  <c r="K4996" i="2"/>
  <c r="K4997" i="2"/>
  <c r="K4998" i="2"/>
  <c r="K4999" i="2"/>
  <c r="K5000" i="2"/>
  <c r="K5001" i="2"/>
  <c r="K5002" i="2"/>
  <c r="K5003" i="2"/>
  <c r="K5004" i="2"/>
  <c r="K5005" i="2"/>
  <c r="K5006" i="2"/>
  <c r="K5007" i="2"/>
  <c r="K5008" i="2"/>
  <c r="K5009" i="2"/>
  <c r="K5010" i="2"/>
  <c r="K5011" i="2"/>
  <c r="K5012" i="2"/>
  <c r="K5013" i="2"/>
  <c r="K5014" i="2"/>
  <c r="K5015" i="2"/>
  <c r="K5016" i="2"/>
  <c r="K5017" i="2"/>
  <c r="K5018" i="2"/>
  <c r="K5019" i="2"/>
  <c r="K5020" i="2"/>
  <c r="K5021" i="2"/>
  <c r="K5022" i="2"/>
  <c r="K5023" i="2"/>
  <c r="K5024" i="2"/>
  <c r="K5025" i="2"/>
  <c r="K5026" i="2"/>
  <c r="K5027" i="2"/>
  <c r="K5028" i="2"/>
  <c r="K5029" i="2"/>
  <c r="K5030" i="2"/>
  <c r="K5031" i="2"/>
  <c r="K5032" i="2"/>
  <c r="K5033" i="2"/>
  <c r="K5034" i="2"/>
  <c r="K5035" i="2"/>
  <c r="K5036" i="2"/>
  <c r="K5037" i="2"/>
  <c r="K5038" i="2"/>
  <c r="K5039" i="2"/>
  <c r="K5040" i="2"/>
  <c r="K5041" i="2"/>
  <c r="K5042" i="2"/>
  <c r="K5043" i="2"/>
  <c r="K5044" i="2"/>
  <c r="K5045" i="2"/>
  <c r="K5046" i="2"/>
  <c r="K5047" i="2"/>
  <c r="K5048" i="2"/>
  <c r="K5049" i="2"/>
  <c r="K5050" i="2"/>
  <c r="K5051" i="2"/>
  <c r="K5052" i="2"/>
  <c r="K5053" i="2"/>
  <c r="K5054" i="2"/>
  <c r="K5055" i="2"/>
  <c r="K5056" i="2"/>
  <c r="K5057" i="2"/>
  <c r="K5058" i="2"/>
  <c r="K5059" i="2"/>
  <c r="K5060" i="2"/>
  <c r="K5061" i="2"/>
  <c r="K5062" i="2"/>
  <c r="K5063" i="2"/>
  <c r="K5064" i="2"/>
  <c r="K5065" i="2"/>
  <c r="K5066" i="2"/>
  <c r="K5067" i="2"/>
  <c r="K5068" i="2"/>
  <c r="K5069" i="2"/>
  <c r="K5070" i="2"/>
  <c r="K5071" i="2"/>
  <c r="K5072" i="2"/>
  <c r="K5073" i="2"/>
  <c r="K5074" i="2"/>
  <c r="K5075" i="2"/>
  <c r="K5076" i="2"/>
  <c r="K5077" i="2"/>
  <c r="K5078" i="2"/>
  <c r="K5079" i="2"/>
  <c r="K5080" i="2"/>
  <c r="K5081" i="2"/>
  <c r="K5082" i="2"/>
  <c r="K5083" i="2"/>
  <c r="K5084" i="2"/>
  <c r="K5085" i="2"/>
  <c r="K5086" i="2"/>
  <c r="K5087" i="2"/>
  <c r="K5088" i="2"/>
  <c r="K5089" i="2"/>
  <c r="K5090" i="2"/>
  <c r="K5091" i="2"/>
  <c r="K5092" i="2"/>
  <c r="K5093" i="2"/>
  <c r="K5094" i="2"/>
  <c r="K5095" i="2"/>
  <c r="K5096" i="2"/>
  <c r="K5097" i="2"/>
  <c r="K5098" i="2"/>
  <c r="K5099" i="2"/>
  <c r="K5100" i="2"/>
  <c r="K5101" i="2"/>
  <c r="K5102" i="2"/>
  <c r="K5103" i="2"/>
  <c r="K5104" i="2"/>
  <c r="K5105" i="2"/>
  <c r="K5106" i="2"/>
  <c r="K5107" i="2"/>
  <c r="K5108" i="2"/>
  <c r="K5109" i="2"/>
  <c r="K5110" i="2"/>
  <c r="K5111" i="2"/>
  <c r="K5112" i="2"/>
  <c r="K5113" i="2"/>
  <c r="K5114" i="2"/>
  <c r="K5115" i="2"/>
  <c r="K5116" i="2"/>
  <c r="K5117" i="2"/>
  <c r="K5118" i="2"/>
  <c r="K5119" i="2"/>
  <c r="K5120" i="2"/>
  <c r="K5121" i="2"/>
  <c r="K5122" i="2"/>
  <c r="K5123" i="2"/>
  <c r="K5124" i="2"/>
  <c r="K5125" i="2"/>
  <c r="K5126" i="2"/>
  <c r="K5127" i="2"/>
  <c r="K5128" i="2"/>
  <c r="K5129" i="2"/>
  <c r="K5130" i="2"/>
  <c r="K5131" i="2"/>
  <c r="K5132" i="2"/>
  <c r="K5133" i="2"/>
  <c r="K5134" i="2"/>
  <c r="K5135" i="2"/>
  <c r="K5136" i="2"/>
  <c r="K5137" i="2"/>
  <c r="K5138" i="2"/>
  <c r="K5139" i="2"/>
  <c r="K5140" i="2"/>
  <c r="K5141" i="2"/>
  <c r="K5142" i="2"/>
  <c r="K5143" i="2"/>
  <c r="K5144" i="2"/>
  <c r="K5145" i="2"/>
  <c r="K5146" i="2"/>
  <c r="K5147" i="2"/>
  <c r="K5148" i="2"/>
  <c r="K5149" i="2"/>
  <c r="K5150" i="2"/>
  <c r="K5151" i="2"/>
  <c r="K5152" i="2"/>
  <c r="K5153" i="2"/>
  <c r="K5154" i="2"/>
  <c r="K5155" i="2"/>
  <c r="K5156" i="2"/>
  <c r="K5157" i="2"/>
  <c r="K5158" i="2"/>
  <c r="K5159" i="2"/>
  <c r="K5160" i="2"/>
  <c r="K5161" i="2"/>
  <c r="K5162" i="2"/>
  <c r="K5163" i="2"/>
  <c r="K5164" i="2"/>
  <c r="K5165" i="2"/>
  <c r="K5166" i="2"/>
  <c r="K5167" i="2"/>
  <c r="K5168" i="2"/>
  <c r="K5169" i="2"/>
  <c r="K5170" i="2"/>
  <c r="K5171" i="2"/>
  <c r="K5172" i="2"/>
  <c r="K5173" i="2"/>
  <c r="K5174" i="2"/>
  <c r="K5175" i="2"/>
  <c r="K5176" i="2"/>
  <c r="K5177" i="2"/>
  <c r="K5178" i="2"/>
  <c r="K5179" i="2"/>
  <c r="K5180" i="2"/>
  <c r="K5181" i="2"/>
  <c r="K5182" i="2"/>
  <c r="K5183" i="2"/>
  <c r="K5184" i="2"/>
  <c r="K5185" i="2"/>
  <c r="K5186" i="2"/>
  <c r="K5187" i="2"/>
  <c r="K5188" i="2"/>
  <c r="K5189" i="2"/>
  <c r="K5190" i="2"/>
  <c r="K5191" i="2"/>
  <c r="K5192" i="2"/>
  <c r="K5193" i="2"/>
  <c r="K5194" i="2"/>
  <c r="K5195" i="2"/>
  <c r="K5196" i="2"/>
  <c r="K5197" i="2"/>
  <c r="K5198" i="2"/>
  <c r="K5199" i="2"/>
  <c r="K5200" i="2"/>
  <c r="K5201" i="2"/>
  <c r="K5202" i="2"/>
  <c r="K5203" i="2"/>
  <c r="K5204" i="2"/>
  <c r="K5205" i="2"/>
  <c r="K5206" i="2"/>
  <c r="K5207" i="2"/>
  <c r="K5208" i="2"/>
  <c r="K5209" i="2"/>
  <c r="K5210" i="2"/>
  <c r="K5211" i="2"/>
  <c r="K5212" i="2"/>
  <c r="K5213" i="2"/>
  <c r="K5214" i="2"/>
  <c r="K5215" i="2"/>
  <c r="K5216" i="2"/>
  <c r="K5217" i="2"/>
  <c r="K5218" i="2"/>
  <c r="K5219" i="2"/>
  <c r="K5220" i="2"/>
  <c r="K5221" i="2"/>
  <c r="K5222" i="2"/>
  <c r="K5223" i="2"/>
  <c r="K5224" i="2"/>
  <c r="K5225" i="2"/>
  <c r="K5226" i="2"/>
  <c r="K5227" i="2"/>
  <c r="K5228" i="2"/>
  <c r="K5229" i="2"/>
  <c r="K5230" i="2"/>
  <c r="K5231" i="2"/>
  <c r="K5232" i="2"/>
  <c r="K5233" i="2"/>
  <c r="K5234" i="2"/>
  <c r="K5235" i="2"/>
  <c r="K5236" i="2"/>
  <c r="K5237" i="2"/>
  <c r="K5238" i="2"/>
  <c r="K5239" i="2"/>
  <c r="K5240" i="2"/>
  <c r="K5241" i="2"/>
  <c r="K5242" i="2"/>
  <c r="K5243" i="2"/>
  <c r="K5244" i="2"/>
  <c r="K5245" i="2"/>
  <c r="K5246" i="2"/>
  <c r="K5247" i="2"/>
  <c r="K5248" i="2"/>
  <c r="K5249" i="2"/>
  <c r="K5250" i="2"/>
  <c r="K5251" i="2"/>
  <c r="K5252" i="2"/>
  <c r="K5253" i="2"/>
  <c r="K5254" i="2"/>
  <c r="K5255" i="2"/>
  <c r="K5256" i="2"/>
  <c r="K5257" i="2"/>
  <c r="K5258" i="2"/>
  <c r="K5259" i="2"/>
  <c r="K5260" i="2"/>
  <c r="K5261" i="2"/>
  <c r="K5262" i="2"/>
  <c r="K5263" i="2"/>
  <c r="K5264" i="2"/>
  <c r="K5265" i="2"/>
  <c r="K5266" i="2"/>
  <c r="K5267" i="2"/>
  <c r="K5268" i="2"/>
  <c r="K5269" i="2"/>
  <c r="K5270" i="2"/>
  <c r="K5271" i="2"/>
  <c r="K5272" i="2"/>
  <c r="K5273" i="2"/>
  <c r="K5274" i="2"/>
  <c r="K5275" i="2"/>
  <c r="K5276" i="2"/>
  <c r="K5277" i="2"/>
  <c r="K5278" i="2"/>
  <c r="K5279" i="2"/>
  <c r="K5280" i="2"/>
  <c r="K5281" i="2"/>
  <c r="K5282" i="2"/>
  <c r="K5283" i="2"/>
  <c r="K5284" i="2"/>
  <c r="K5285" i="2"/>
  <c r="K5286" i="2"/>
  <c r="K5287" i="2"/>
  <c r="K5288" i="2"/>
  <c r="K5289" i="2"/>
  <c r="K5290" i="2"/>
  <c r="K5291" i="2"/>
  <c r="K5292" i="2"/>
  <c r="K5293" i="2"/>
  <c r="K5294" i="2"/>
  <c r="K5295" i="2"/>
  <c r="K5296" i="2"/>
  <c r="K5297" i="2"/>
  <c r="K5298" i="2"/>
  <c r="K5299" i="2"/>
  <c r="K5300" i="2"/>
  <c r="K5301" i="2"/>
  <c r="K5302" i="2"/>
  <c r="K5303" i="2"/>
  <c r="K5304" i="2"/>
  <c r="K5305" i="2"/>
  <c r="K5306" i="2"/>
  <c r="K5307" i="2"/>
  <c r="K5308" i="2"/>
  <c r="K5309" i="2"/>
  <c r="K5310" i="2"/>
  <c r="K5311" i="2"/>
  <c r="K5312" i="2"/>
  <c r="K5313" i="2"/>
  <c r="K5314" i="2"/>
  <c r="K5315" i="2"/>
  <c r="K5316" i="2"/>
  <c r="K5317" i="2"/>
  <c r="K5318" i="2"/>
  <c r="K5319" i="2"/>
  <c r="K5320" i="2"/>
  <c r="K5321" i="2"/>
  <c r="K5322" i="2"/>
  <c r="K5323" i="2"/>
  <c r="K5324" i="2"/>
  <c r="K5325" i="2"/>
  <c r="K5326" i="2"/>
  <c r="K5327" i="2"/>
  <c r="K5328" i="2"/>
  <c r="K5329" i="2"/>
  <c r="K5330" i="2"/>
  <c r="K5331" i="2"/>
  <c r="K5332" i="2"/>
  <c r="K5333" i="2"/>
  <c r="K5334" i="2"/>
  <c r="K5335" i="2"/>
  <c r="K5336" i="2"/>
  <c r="K5337" i="2"/>
  <c r="K5338" i="2"/>
  <c r="K5339" i="2"/>
  <c r="K5340" i="2"/>
  <c r="K5341" i="2"/>
  <c r="K5342" i="2"/>
  <c r="K5343" i="2"/>
  <c r="K5344" i="2"/>
  <c r="K5345" i="2"/>
  <c r="K5346" i="2"/>
  <c r="K5347" i="2"/>
  <c r="K5348" i="2"/>
  <c r="K5349" i="2"/>
  <c r="K5350" i="2"/>
  <c r="K5351" i="2"/>
  <c r="K5352" i="2"/>
  <c r="K5353" i="2"/>
  <c r="K5354" i="2"/>
  <c r="K5355" i="2"/>
  <c r="K5356" i="2"/>
  <c r="K5357" i="2"/>
  <c r="K5358" i="2"/>
  <c r="K5359" i="2"/>
  <c r="K5360" i="2"/>
  <c r="K5361" i="2"/>
  <c r="K5362" i="2"/>
  <c r="K5363" i="2"/>
  <c r="K5364" i="2"/>
  <c r="K5365" i="2"/>
  <c r="K5366" i="2"/>
  <c r="K5367" i="2"/>
  <c r="K5368" i="2"/>
  <c r="K5369" i="2"/>
  <c r="K5370" i="2"/>
  <c r="K5371" i="2"/>
  <c r="K5372" i="2"/>
  <c r="K5373" i="2"/>
  <c r="K5374" i="2"/>
  <c r="K5375" i="2"/>
  <c r="K5376" i="2"/>
  <c r="K5377" i="2"/>
  <c r="K5378" i="2"/>
  <c r="K5379" i="2"/>
  <c r="K5380" i="2"/>
  <c r="K5381" i="2"/>
  <c r="K5382" i="2"/>
  <c r="K5383" i="2"/>
  <c r="K5384" i="2"/>
  <c r="K5385" i="2"/>
  <c r="K5386" i="2"/>
  <c r="K5387" i="2"/>
  <c r="K5388" i="2"/>
  <c r="K5389" i="2"/>
  <c r="K5390" i="2"/>
  <c r="K5391" i="2"/>
  <c r="K5392" i="2"/>
  <c r="K5393" i="2"/>
  <c r="K5394" i="2"/>
  <c r="K5395" i="2"/>
  <c r="K5396" i="2"/>
  <c r="K5397" i="2"/>
  <c r="K5398" i="2"/>
  <c r="K5399" i="2"/>
  <c r="K5400" i="2"/>
  <c r="K5401" i="2"/>
  <c r="K5402" i="2"/>
  <c r="K5403" i="2"/>
  <c r="K5404" i="2"/>
  <c r="K5405" i="2"/>
  <c r="K5406" i="2"/>
  <c r="K5407" i="2"/>
  <c r="K5408" i="2"/>
  <c r="K5409" i="2"/>
  <c r="K5410" i="2"/>
  <c r="K5411" i="2"/>
  <c r="K5412" i="2"/>
  <c r="K5413" i="2"/>
  <c r="K5414" i="2"/>
  <c r="K5415" i="2"/>
  <c r="K5416" i="2"/>
  <c r="K5417" i="2"/>
  <c r="K5418" i="2"/>
  <c r="K5419" i="2"/>
  <c r="K5420" i="2"/>
  <c r="K5421" i="2"/>
  <c r="K5422" i="2"/>
  <c r="K5423" i="2"/>
  <c r="K5424" i="2"/>
  <c r="K5425" i="2"/>
  <c r="K5426" i="2"/>
  <c r="K5427" i="2"/>
  <c r="K5428" i="2"/>
  <c r="K5429" i="2"/>
  <c r="K5430" i="2"/>
  <c r="K5431" i="2"/>
  <c r="K5432" i="2"/>
  <c r="K5433" i="2"/>
  <c r="K5434" i="2"/>
  <c r="K5435" i="2"/>
  <c r="K5436" i="2"/>
  <c r="K5437" i="2"/>
  <c r="K5438" i="2"/>
  <c r="K5439" i="2"/>
  <c r="K5440" i="2"/>
  <c r="K5441" i="2"/>
  <c r="K5442" i="2"/>
  <c r="K5443" i="2"/>
  <c r="K5444" i="2"/>
  <c r="K5445" i="2"/>
  <c r="K5446" i="2"/>
  <c r="K5447" i="2"/>
  <c r="K5448" i="2"/>
  <c r="K5449" i="2"/>
  <c r="K5450" i="2"/>
  <c r="K5451" i="2"/>
  <c r="K5452" i="2"/>
  <c r="K5453" i="2"/>
  <c r="K5454" i="2"/>
  <c r="K5455" i="2"/>
  <c r="K5456" i="2"/>
  <c r="K5457" i="2"/>
  <c r="K5458" i="2"/>
  <c r="K5459" i="2"/>
  <c r="K5460" i="2"/>
  <c r="K5461" i="2"/>
  <c r="K5462" i="2"/>
  <c r="K5463" i="2"/>
  <c r="K5464" i="2"/>
  <c r="K5465" i="2"/>
  <c r="K5466" i="2"/>
  <c r="K5467" i="2"/>
  <c r="K5468" i="2"/>
  <c r="K5469" i="2"/>
  <c r="K5470" i="2"/>
  <c r="K5471" i="2"/>
  <c r="K5472" i="2"/>
  <c r="K5473" i="2"/>
  <c r="K5474" i="2"/>
  <c r="K5475" i="2"/>
  <c r="K5476" i="2"/>
  <c r="K5477" i="2"/>
  <c r="K5478" i="2"/>
  <c r="K5479" i="2"/>
  <c r="K5480" i="2"/>
  <c r="K5481" i="2"/>
  <c r="K5482" i="2"/>
  <c r="K5483" i="2"/>
  <c r="K5484" i="2"/>
  <c r="K5485" i="2"/>
  <c r="K5486" i="2"/>
  <c r="K5487" i="2"/>
  <c r="K5488" i="2"/>
  <c r="K5489" i="2"/>
  <c r="K5490" i="2"/>
  <c r="K5491" i="2"/>
  <c r="K5492" i="2"/>
  <c r="K5493" i="2"/>
  <c r="K5494" i="2"/>
  <c r="K5495" i="2"/>
  <c r="K5496" i="2"/>
  <c r="K5497" i="2"/>
  <c r="K5498" i="2"/>
  <c r="K5499" i="2"/>
  <c r="K5500" i="2"/>
  <c r="K5501" i="2"/>
  <c r="K5502" i="2"/>
  <c r="K5503" i="2"/>
  <c r="K5504" i="2"/>
  <c r="K5505" i="2"/>
  <c r="K5506" i="2"/>
  <c r="K5507" i="2"/>
  <c r="K5508" i="2"/>
  <c r="K5509" i="2"/>
  <c r="K5510" i="2"/>
  <c r="K5511" i="2"/>
  <c r="K5512" i="2"/>
  <c r="K5513" i="2"/>
  <c r="K5514" i="2"/>
  <c r="K5515" i="2"/>
  <c r="K5516" i="2"/>
  <c r="K5517" i="2"/>
  <c r="K5518" i="2"/>
  <c r="K5519" i="2"/>
  <c r="K5520" i="2"/>
  <c r="K5521" i="2"/>
  <c r="K5522" i="2"/>
  <c r="K5523" i="2"/>
  <c r="K5524" i="2"/>
  <c r="K5525" i="2"/>
  <c r="K5526" i="2"/>
  <c r="K5527" i="2"/>
  <c r="K5528" i="2"/>
  <c r="K5529" i="2"/>
  <c r="K5530" i="2"/>
  <c r="K5531" i="2"/>
  <c r="K5532" i="2"/>
  <c r="K5533" i="2"/>
  <c r="K5534" i="2"/>
  <c r="K5535" i="2"/>
  <c r="K5536" i="2"/>
  <c r="K5537" i="2"/>
  <c r="K5538" i="2"/>
  <c r="K5539" i="2"/>
  <c r="K5540" i="2"/>
  <c r="K5541" i="2"/>
  <c r="K5542" i="2"/>
  <c r="K5543" i="2"/>
  <c r="K5544" i="2"/>
  <c r="K5545" i="2"/>
  <c r="K5546" i="2"/>
  <c r="K5547" i="2"/>
  <c r="K5548" i="2"/>
  <c r="K5549" i="2"/>
  <c r="K5550" i="2"/>
  <c r="K5551" i="2"/>
  <c r="K5552" i="2"/>
  <c r="K5553" i="2"/>
  <c r="K5554" i="2"/>
  <c r="K5555" i="2"/>
  <c r="K5556" i="2"/>
  <c r="K5557" i="2"/>
  <c r="K5558" i="2"/>
  <c r="K5559" i="2"/>
  <c r="K5560" i="2"/>
  <c r="K5561" i="2"/>
  <c r="K5562" i="2"/>
  <c r="K5563" i="2"/>
  <c r="K5564" i="2"/>
  <c r="K5565" i="2"/>
  <c r="K5566" i="2"/>
  <c r="K5567" i="2"/>
  <c r="K5568" i="2"/>
  <c r="K5569" i="2"/>
  <c r="K5570" i="2"/>
  <c r="K5571" i="2"/>
  <c r="K5572" i="2"/>
  <c r="K5573" i="2"/>
  <c r="K5574" i="2"/>
  <c r="K5575" i="2"/>
  <c r="K5576" i="2"/>
  <c r="K5577" i="2"/>
  <c r="K5578" i="2"/>
  <c r="K5579" i="2"/>
  <c r="K5580" i="2"/>
  <c r="K5581" i="2"/>
  <c r="K5582" i="2"/>
  <c r="K5583" i="2"/>
  <c r="K5584" i="2"/>
  <c r="K5585" i="2"/>
  <c r="K5586" i="2"/>
  <c r="K5587" i="2"/>
  <c r="K5588" i="2"/>
  <c r="K5589" i="2"/>
  <c r="K5590" i="2"/>
  <c r="K5591" i="2"/>
  <c r="K5592" i="2"/>
  <c r="K5593" i="2"/>
  <c r="K5594" i="2"/>
  <c r="K5595" i="2"/>
  <c r="K5596" i="2"/>
  <c r="K5597" i="2"/>
  <c r="K5598" i="2"/>
  <c r="K5599" i="2"/>
  <c r="K5600" i="2"/>
  <c r="K5601" i="2"/>
  <c r="K5602" i="2"/>
  <c r="K5603" i="2"/>
  <c r="K5604" i="2"/>
  <c r="K5605" i="2"/>
  <c r="K5606" i="2"/>
  <c r="K5607" i="2"/>
  <c r="K5608" i="2"/>
  <c r="K5609" i="2"/>
  <c r="K5610" i="2"/>
  <c r="K5611" i="2"/>
  <c r="K5612" i="2"/>
  <c r="K5613" i="2"/>
  <c r="K5614" i="2"/>
  <c r="K5615" i="2"/>
  <c r="K5616" i="2"/>
  <c r="K5617" i="2"/>
  <c r="K5618" i="2"/>
  <c r="K5619" i="2"/>
  <c r="K5620" i="2"/>
  <c r="K5621" i="2"/>
  <c r="K5622" i="2"/>
  <c r="K5623" i="2"/>
  <c r="K5624" i="2"/>
  <c r="K5625" i="2"/>
  <c r="K5626" i="2"/>
  <c r="K5627" i="2"/>
  <c r="K5628" i="2"/>
  <c r="K5629" i="2"/>
  <c r="K5630" i="2"/>
  <c r="K5631" i="2"/>
  <c r="K5632" i="2"/>
  <c r="K5633" i="2"/>
  <c r="K5634" i="2"/>
  <c r="K5635" i="2"/>
  <c r="K5636" i="2"/>
  <c r="K5637" i="2"/>
  <c r="K5638" i="2"/>
  <c r="K5639" i="2"/>
  <c r="K5640" i="2"/>
  <c r="K5641" i="2"/>
  <c r="K5642" i="2"/>
  <c r="K5643" i="2"/>
  <c r="K5644" i="2"/>
  <c r="K5645" i="2"/>
  <c r="K5646" i="2"/>
  <c r="K5647" i="2"/>
  <c r="K5648" i="2"/>
  <c r="K5649" i="2"/>
  <c r="K5650" i="2"/>
  <c r="K5651" i="2"/>
  <c r="K5652" i="2"/>
  <c r="K5653" i="2"/>
  <c r="K5654" i="2"/>
  <c r="K5655" i="2"/>
  <c r="K5656" i="2"/>
  <c r="K5657" i="2"/>
  <c r="K5658" i="2"/>
  <c r="K5659" i="2"/>
  <c r="K5660" i="2"/>
  <c r="K5661" i="2"/>
  <c r="K5662" i="2"/>
  <c r="K5663" i="2"/>
  <c r="K5664" i="2"/>
  <c r="K5665" i="2"/>
  <c r="K5666" i="2"/>
  <c r="K5667" i="2"/>
  <c r="K5668" i="2"/>
  <c r="K5669" i="2"/>
  <c r="K5670" i="2"/>
  <c r="K5671" i="2"/>
  <c r="K5672" i="2"/>
  <c r="K5673" i="2"/>
  <c r="K5674" i="2"/>
  <c r="K5675" i="2"/>
  <c r="K5676" i="2"/>
  <c r="K5677" i="2"/>
  <c r="K5678" i="2"/>
  <c r="K5679" i="2"/>
  <c r="K5680" i="2"/>
  <c r="K5681" i="2"/>
  <c r="K5682" i="2"/>
  <c r="K5683" i="2"/>
  <c r="K5684" i="2"/>
  <c r="K5685" i="2"/>
  <c r="K5686" i="2"/>
  <c r="K5687" i="2"/>
  <c r="K5688" i="2"/>
  <c r="K5689" i="2"/>
  <c r="K5690" i="2"/>
  <c r="K5691" i="2"/>
  <c r="K5692" i="2"/>
  <c r="K5693" i="2"/>
  <c r="K5694" i="2"/>
  <c r="K5695" i="2"/>
  <c r="K5696" i="2"/>
  <c r="K5697" i="2"/>
  <c r="K5698" i="2"/>
  <c r="K5699" i="2"/>
  <c r="K5700" i="2"/>
  <c r="K5701" i="2"/>
  <c r="K5702" i="2"/>
  <c r="K5703" i="2"/>
  <c r="K5704" i="2"/>
  <c r="K5705" i="2"/>
  <c r="K5706" i="2"/>
  <c r="K5707" i="2"/>
  <c r="K5708" i="2"/>
  <c r="K5709" i="2"/>
  <c r="K5710" i="2"/>
  <c r="K5711" i="2"/>
  <c r="K5712" i="2"/>
  <c r="K5713" i="2"/>
  <c r="K5714" i="2"/>
  <c r="K5715" i="2"/>
  <c r="K5716" i="2"/>
  <c r="K5717" i="2"/>
  <c r="K5718" i="2"/>
  <c r="K5719" i="2"/>
  <c r="K5720" i="2"/>
  <c r="K5721" i="2"/>
  <c r="K5722" i="2"/>
  <c r="K5723" i="2"/>
  <c r="K5724" i="2"/>
  <c r="K5725" i="2"/>
  <c r="K5726" i="2"/>
  <c r="K5727" i="2"/>
  <c r="K5728" i="2"/>
  <c r="K5729" i="2"/>
  <c r="K5730" i="2"/>
  <c r="K5731" i="2"/>
  <c r="K5732" i="2"/>
  <c r="K5733" i="2"/>
  <c r="K5734" i="2"/>
  <c r="K5735" i="2"/>
  <c r="K5736" i="2"/>
  <c r="K5737" i="2"/>
  <c r="K5738" i="2"/>
  <c r="K5739" i="2"/>
  <c r="K5740" i="2"/>
  <c r="K5741" i="2"/>
  <c r="K5742" i="2"/>
  <c r="K5743" i="2"/>
  <c r="K5744" i="2"/>
  <c r="K5745" i="2"/>
  <c r="K5746" i="2"/>
  <c r="K5747" i="2"/>
  <c r="K5748" i="2"/>
  <c r="K5749" i="2"/>
  <c r="K5750" i="2"/>
  <c r="K5751" i="2"/>
  <c r="K5752" i="2"/>
  <c r="K5753" i="2"/>
  <c r="K5754" i="2"/>
  <c r="K5755" i="2"/>
  <c r="K5756" i="2"/>
  <c r="K5757" i="2"/>
  <c r="K5758" i="2"/>
  <c r="K5759" i="2"/>
  <c r="K5760" i="2"/>
  <c r="K5761" i="2"/>
  <c r="K5762" i="2"/>
  <c r="K5763" i="2"/>
  <c r="K5764" i="2"/>
  <c r="K5765" i="2"/>
  <c r="K5766" i="2"/>
  <c r="K5767" i="2"/>
  <c r="K5768" i="2"/>
  <c r="K5769" i="2"/>
  <c r="K5770" i="2"/>
  <c r="K5771" i="2"/>
  <c r="K5772" i="2"/>
  <c r="K5773" i="2"/>
  <c r="K5774" i="2"/>
  <c r="K5775" i="2"/>
  <c r="K5776" i="2"/>
  <c r="K5777" i="2"/>
  <c r="K5778" i="2"/>
  <c r="K5779" i="2"/>
  <c r="K5780" i="2"/>
  <c r="K5781" i="2"/>
  <c r="K5782" i="2"/>
  <c r="K5783" i="2"/>
  <c r="K5784" i="2"/>
  <c r="K5785" i="2"/>
  <c r="K5786" i="2"/>
  <c r="K5787" i="2"/>
  <c r="K5788" i="2"/>
  <c r="K5789" i="2"/>
  <c r="K5790" i="2"/>
  <c r="K5791" i="2"/>
  <c r="K5792" i="2"/>
  <c r="K5793" i="2"/>
  <c r="K5794" i="2"/>
  <c r="K5795" i="2"/>
  <c r="K5796" i="2"/>
  <c r="K5797" i="2"/>
  <c r="K5798" i="2"/>
  <c r="K5799" i="2"/>
  <c r="K5800" i="2"/>
  <c r="K5801" i="2"/>
  <c r="K5802" i="2"/>
  <c r="K5803" i="2"/>
  <c r="K5804" i="2"/>
  <c r="K5805" i="2"/>
  <c r="K5806" i="2"/>
  <c r="K5807" i="2"/>
  <c r="K5808" i="2"/>
  <c r="K5809" i="2"/>
  <c r="K5810" i="2"/>
  <c r="K5811" i="2"/>
  <c r="K5812" i="2"/>
  <c r="K5813" i="2"/>
  <c r="K5814" i="2"/>
  <c r="K5815" i="2"/>
  <c r="K5816" i="2"/>
  <c r="K5817" i="2"/>
  <c r="K5818" i="2"/>
  <c r="K5819" i="2"/>
  <c r="K5820" i="2"/>
  <c r="K5821" i="2"/>
  <c r="K5822" i="2"/>
  <c r="K5823" i="2"/>
  <c r="K5824" i="2"/>
  <c r="K5825" i="2"/>
  <c r="K5826" i="2"/>
  <c r="K5827" i="2"/>
  <c r="K5828" i="2"/>
  <c r="K5829" i="2"/>
  <c r="K5830" i="2"/>
  <c r="K5831" i="2"/>
  <c r="K5832" i="2"/>
  <c r="K5833" i="2"/>
  <c r="K5834" i="2"/>
  <c r="K5835" i="2"/>
  <c r="K5836" i="2"/>
  <c r="K5837" i="2"/>
  <c r="K5838" i="2"/>
  <c r="K5839" i="2"/>
  <c r="K5840" i="2"/>
  <c r="K5841" i="2"/>
  <c r="K5842" i="2"/>
  <c r="K5843" i="2"/>
  <c r="K5844" i="2"/>
  <c r="K5845" i="2"/>
  <c r="K5846" i="2"/>
  <c r="K5847" i="2"/>
  <c r="K5848" i="2"/>
  <c r="K5849" i="2"/>
  <c r="K5850" i="2"/>
  <c r="K5851" i="2"/>
  <c r="K5852" i="2"/>
  <c r="K5853" i="2"/>
  <c r="K5854" i="2"/>
  <c r="K5855" i="2"/>
  <c r="K5856" i="2"/>
  <c r="K5857" i="2"/>
  <c r="K5858" i="2"/>
  <c r="K5859" i="2"/>
  <c r="K5860" i="2"/>
  <c r="K5861" i="2"/>
  <c r="K5862" i="2"/>
  <c r="K5863" i="2"/>
  <c r="K5864" i="2"/>
  <c r="K5865" i="2"/>
  <c r="K5866" i="2"/>
  <c r="K5867" i="2"/>
  <c r="K5868" i="2"/>
  <c r="K5869" i="2"/>
  <c r="K5870" i="2"/>
  <c r="K5871" i="2"/>
  <c r="K5872" i="2"/>
  <c r="K5873" i="2"/>
  <c r="K5874" i="2"/>
  <c r="K5875" i="2"/>
  <c r="K5876" i="2"/>
  <c r="K5877" i="2"/>
  <c r="K5878" i="2"/>
  <c r="K5879" i="2"/>
  <c r="K5880" i="2"/>
  <c r="K5881" i="2"/>
  <c r="K5882" i="2"/>
  <c r="K5883" i="2"/>
  <c r="K5884" i="2"/>
  <c r="K5885" i="2"/>
  <c r="K5886" i="2"/>
  <c r="K5887" i="2"/>
  <c r="K5888" i="2"/>
  <c r="K5889" i="2"/>
  <c r="K5890" i="2"/>
  <c r="K5891" i="2"/>
  <c r="K5892" i="2"/>
  <c r="K5893" i="2"/>
  <c r="K5894" i="2"/>
  <c r="K5895" i="2"/>
  <c r="K5896" i="2"/>
  <c r="K5897" i="2"/>
  <c r="K5898" i="2"/>
  <c r="K5899" i="2"/>
  <c r="K5900" i="2"/>
  <c r="K5901" i="2"/>
  <c r="K5902" i="2"/>
  <c r="K5903" i="2"/>
  <c r="K5904" i="2"/>
  <c r="K5905" i="2"/>
  <c r="K5906" i="2"/>
  <c r="K5907" i="2"/>
  <c r="K5908" i="2"/>
  <c r="K5909" i="2"/>
  <c r="K5910" i="2"/>
  <c r="K5911" i="2"/>
  <c r="K5912" i="2"/>
  <c r="K5913" i="2"/>
  <c r="K5914" i="2"/>
  <c r="K5915" i="2"/>
  <c r="K5916" i="2"/>
  <c r="K5917" i="2"/>
  <c r="K5918" i="2"/>
  <c r="K5919" i="2"/>
  <c r="K5920" i="2"/>
  <c r="K5921" i="2"/>
  <c r="K5922" i="2"/>
  <c r="K5923" i="2"/>
  <c r="K5924" i="2"/>
  <c r="K5925" i="2"/>
  <c r="K5926" i="2"/>
  <c r="K5927" i="2"/>
  <c r="K5928" i="2"/>
  <c r="K5929" i="2"/>
  <c r="K5930" i="2"/>
  <c r="K5931" i="2"/>
  <c r="K5932" i="2"/>
  <c r="K5933" i="2"/>
  <c r="K5934" i="2"/>
  <c r="K5935" i="2"/>
  <c r="K5936" i="2"/>
  <c r="K5937" i="2"/>
  <c r="K5938" i="2"/>
  <c r="K5939" i="2"/>
  <c r="K5940" i="2"/>
  <c r="K5941" i="2"/>
  <c r="K5942" i="2"/>
  <c r="K5943" i="2"/>
  <c r="K5944" i="2"/>
  <c r="K5945" i="2"/>
  <c r="K5946" i="2"/>
  <c r="K5947" i="2"/>
  <c r="K5948" i="2"/>
  <c r="K5949" i="2"/>
  <c r="K5950" i="2"/>
  <c r="K5951" i="2"/>
  <c r="K5952" i="2"/>
  <c r="K5953" i="2"/>
  <c r="K5954" i="2"/>
  <c r="K5955" i="2"/>
  <c r="K5956" i="2"/>
  <c r="K5957" i="2"/>
  <c r="K5958" i="2"/>
  <c r="K5959" i="2"/>
  <c r="K5960" i="2"/>
  <c r="K5961" i="2"/>
  <c r="K5962" i="2"/>
  <c r="K5963" i="2"/>
  <c r="K5964" i="2"/>
  <c r="K5965" i="2"/>
  <c r="K5966" i="2"/>
  <c r="K5967" i="2"/>
  <c r="K5968" i="2"/>
  <c r="K5969" i="2"/>
  <c r="K5970" i="2"/>
  <c r="K5971" i="2"/>
  <c r="K5972" i="2"/>
  <c r="K5973" i="2"/>
  <c r="K5974" i="2"/>
  <c r="K5975" i="2"/>
  <c r="K5976" i="2"/>
  <c r="K5977" i="2"/>
  <c r="K5978" i="2"/>
  <c r="K5979" i="2"/>
  <c r="K5980" i="2"/>
  <c r="K5981" i="2"/>
  <c r="K5982" i="2"/>
  <c r="K5983" i="2"/>
  <c r="K5984" i="2"/>
  <c r="K5985" i="2"/>
  <c r="K5986" i="2"/>
  <c r="K5987" i="2"/>
  <c r="K5988" i="2"/>
  <c r="K5989" i="2"/>
  <c r="K5990" i="2"/>
  <c r="K5991" i="2"/>
  <c r="K5992" i="2"/>
  <c r="K5993" i="2"/>
  <c r="K5994" i="2"/>
  <c r="K5995" i="2"/>
  <c r="K5996" i="2"/>
  <c r="K5997" i="2"/>
  <c r="K5998" i="2"/>
  <c r="K5999" i="2"/>
  <c r="K6000" i="2"/>
  <c r="K6001" i="2"/>
  <c r="K6002" i="2"/>
  <c r="K6003" i="2"/>
  <c r="K6004" i="2"/>
  <c r="K6005" i="2"/>
  <c r="K6006" i="2"/>
  <c r="K6007" i="2"/>
  <c r="K6008" i="2"/>
  <c r="K6009" i="2"/>
  <c r="K6010" i="2"/>
  <c r="K6011" i="2"/>
  <c r="K6012" i="2"/>
  <c r="K6013" i="2"/>
  <c r="K6014" i="2"/>
  <c r="K6015" i="2"/>
  <c r="K6016" i="2"/>
  <c r="K6017" i="2"/>
  <c r="K6018" i="2"/>
  <c r="K6019" i="2"/>
  <c r="K6020" i="2"/>
  <c r="K6021" i="2"/>
  <c r="K6022" i="2"/>
  <c r="K6023" i="2"/>
  <c r="K6024" i="2"/>
  <c r="K6025" i="2"/>
  <c r="K6026" i="2"/>
  <c r="K6027" i="2"/>
  <c r="K6028" i="2"/>
  <c r="K6029" i="2"/>
  <c r="K6030" i="2"/>
  <c r="K6031" i="2"/>
  <c r="K6032" i="2"/>
  <c r="K6033" i="2"/>
  <c r="K6034" i="2"/>
  <c r="K6035" i="2"/>
  <c r="K6036" i="2"/>
  <c r="K6037" i="2"/>
  <c r="K6038" i="2"/>
  <c r="K6039" i="2"/>
  <c r="K6040" i="2"/>
  <c r="K6041" i="2"/>
  <c r="K6042" i="2"/>
  <c r="K6043" i="2"/>
  <c r="K6044" i="2"/>
  <c r="K6045" i="2"/>
  <c r="K6046" i="2"/>
  <c r="K6047" i="2"/>
  <c r="K6048" i="2"/>
  <c r="K6049" i="2"/>
  <c r="K6050" i="2"/>
  <c r="K6051" i="2"/>
  <c r="K6052" i="2"/>
  <c r="K6053" i="2"/>
  <c r="K6054" i="2"/>
  <c r="K6055" i="2"/>
  <c r="K6056" i="2"/>
  <c r="K6057" i="2"/>
  <c r="K6058" i="2"/>
  <c r="K6059" i="2"/>
  <c r="K6060" i="2"/>
  <c r="K6061" i="2"/>
  <c r="K6062" i="2"/>
  <c r="K6063" i="2"/>
  <c r="K6064" i="2"/>
  <c r="K6065" i="2"/>
  <c r="K6066" i="2"/>
  <c r="K6067" i="2"/>
  <c r="K6068" i="2"/>
  <c r="K6069" i="2"/>
  <c r="K6070" i="2"/>
  <c r="K6071" i="2"/>
  <c r="K6072" i="2"/>
  <c r="K6073" i="2"/>
  <c r="K6074" i="2"/>
  <c r="K6075" i="2"/>
  <c r="K6076" i="2"/>
  <c r="K6077" i="2"/>
  <c r="K6078" i="2"/>
  <c r="K6079" i="2"/>
  <c r="K6080" i="2"/>
  <c r="K6081" i="2"/>
  <c r="K6082" i="2"/>
  <c r="K6083" i="2"/>
  <c r="K6084" i="2"/>
  <c r="K6085" i="2"/>
  <c r="K6086" i="2"/>
  <c r="K6087" i="2"/>
  <c r="K6088" i="2"/>
  <c r="K6089" i="2"/>
  <c r="K6090" i="2"/>
  <c r="K6091" i="2"/>
  <c r="K6092" i="2"/>
  <c r="K6093" i="2"/>
  <c r="K6094" i="2"/>
  <c r="K6095" i="2"/>
  <c r="K6096" i="2"/>
  <c r="K6097" i="2"/>
  <c r="K6098" i="2"/>
  <c r="K6099" i="2"/>
  <c r="K6100" i="2"/>
  <c r="K6101" i="2"/>
  <c r="K6102" i="2"/>
  <c r="K6103" i="2"/>
  <c r="K6104" i="2"/>
  <c r="K6105" i="2"/>
  <c r="K6106" i="2"/>
  <c r="K6107" i="2"/>
  <c r="K6108" i="2"/>
  <c r="K6109" i="2"/>
  <c r="K6110" i="2"/>
  <c r="K6111" i="2"/>
  <c r="K6112" i="2"/>
  <c r="K6113" i="2"/>
  <c r="K6114" i="2"/>
  <c r="K6115" i="2"/>
  <c r="K6116" i="2"/>
  <c r="K6117" i="2"/>
  <c r="K6118" i="2"/>
  <c r="K6119" i="2"/>
  <c r="K6120" i="2"/>
  <c r="K6121" i="2"/>
  <c r="K6122" i="2"/>
  <c r="K6123" i="2"/>
  <c r="K6124" i="2"/>
  <c r="K6125" i="2"/>
  <c r="K6126" i="2"/>
  <c r="K6127" i="2"/>
  <c r="K6128" i="2"/>
  <c r="K6129" i="2"/>
  <c r="K6130" i="2"/>
  <c r="K6131" i="2"/>
  <c r="K6132" i="2"/>
  <c r="K6133" i="2"/>
  <c r="K6134" i="2"/>
  <c r="K6135" i="2"/>
  <c r="K6136" i="2"/>
  <c r="K6137" i="2"/>
  <c r="K6138" i="2"/>
  <c r="K6139" i="2"/>
  <c r="K6140" i="2"/>
  <c r="K6141" i="2"/>
  <c r="K6142" i="2"/>
  <c r="K6143" i="2"/>
  <c r="K6144" i="2"/>
  <c r="K6145" i="2"/>
  <c r="K6146" i="2"/>
  <c r="K6147" i="2"/>
  <c r="K6148" i="2"/>
  <c r="K6149" i="2"/>
  <c r="K6150" i="2"/>
  <c r="K6151" i="2"/>
  <c r="K6152" i="2"/>
  <c r="K6153" i="2"/>
  <c r="K6154" i="2"/>
  <c r="K6155" i="2"/>
  <c r="K6156" i="2"/>
  <c r="K6157" i="2"/>
  <c r="K6158" i="2"/>
  <c r="K6159" i="2"/>
  <c r="K6160" i="2"/>
  <c r="K6161" i="2"/>
  <c r="K6162" i="2"/>
  <c r="K6163" i="2"/>
  <c r="K6164" i="2"/>
  <c r="K6165" i="2"/>
  <c r="K6166" i="2"/>
  <c r="K6167" i="2"/>
  <c r="K6168" i="2"/>
  <c r="K6169" i="2"/>
  <c r="K6170" i="2"/>
  <c r="K6171" i="2"/>
  <c r="K6172" i="2"/>
  <c r="K6173" i="2"/>
  <c r="K6174" i="2"/>
  <c r="K6175" i="2"/>
  <c r="K6176" i="2"/>
  <c r="K6177" i="2"/>
  <c r="K6178" i="2"/>
  <c r="K6179" i="2"/>
  <c r="K6180" i="2"/>
  <c r="K6181" i="2"/>
  <c r="K6182" i="2"/>
  <c r="K6183" i="2"/>
  <c r="K6184" i="2"/>
  <c r="K6185" i="2"/>
  <c r="K6186" i="2"/>
  <c r="K6187" i="2"/>
  <c r="K6188" i="2"/>
  <c r="K6189" i="2"/>
  <c r="K6190" i="2"/>
  <c r="K6191" i="2"/>
  <c r="K6192" i="2"/>
  <c r="K6193" i="2"/>
  <c r="K6194" i="2"/>
  <c r="K6195" i="2"/>
  <c r="K6196" i="2"/>
  <c r="K6197" i="2"/>
  <c r="K6198" i="2"/>
  <c r="K6199" i="2"/>
  <c r="K6200" i="2"/>
  <c r="K6201" i="2"/>
  <c r="K6202" i="2"/>
  <c r="K6203" i="2"/>
  <c r="K6204" i="2"/>
  <c r="K6205" i="2"/>
  <c r="K6206" i="2"/>
  <c r="K6207" i="2"/>
  <c r="K6208" i="2"/>
  <c r="K6209" i="2"/>
  <c r="K6210" i="2"/>
  <c r="K6211" i="2"/>
  <c r="K6212" i="2"/>
  <c r="K6213" i="2"/>
  <c r="K6214" i="2"/>
  <c r="K6215" i="2"/>
  <c r="K6216" i="2"/>
  <c r="K6217" i="2"/>
  <c r="K6218" i="2"/>
  <c r="K6219" i="2"/>
  <c r="K6220" i="2"/>
  <c r="K6221" i="2"/>
  <c r="K6222" i="2"/>
  <c r="K6223" i="2"/>
  <c r="K6224" i="2"/>
  <c r="K6225" i="2"/>
  <c r="K6226" i="2"/>
  <c r="K6227" i="2"/>
  <c r="K6228" i="2"/>
  <c r="K6229" i="2"/>
  <c r="K6230" i="2"/>
  <c r="K6231" i="2"/>
  <c r="K6232" i="2"/>
  <c r="K6233" i="2"/>
  <c r="K6234" i="2"/>
  <c r="K6235" i="2"/>
  <c r="K6236" i="2"/>
  <c r="K6237" i="2"/>
  <c r="K6238" i="2"/>
  <c r="K6239" i="2"/>
  <c r="K6240" i="2"/>
  <c r="K6241" i="2"/>
  <c r="K6242" i="2"/>
  <c r="K6243" i="2"/>
  <c r="K6244" i="2"/>
  <c r="K6245" i="2"/>
  <c r="K6246" i="2"/>
  <c r="K6247" i="2"/>
  <c r="K6248" i="2"/>
  <c r="K6249" i="2"/>
  <c r="K6250" i="2"/>
  <c r="K6251" i="2"/>
  <c r="K6252" i="2"/>
  <c r="K6253" i="2"/>
  <c r="K6254" i="2"/>
  <c r="K6255" i="2"/>
  <c r="K6256" i="2"/>
  <c r="K6257" i="2"/>
  <c r="K6258" i="2"/>
  <c r="K6259" i="2"/>
  <c r="K6260" i="2"/>
  <c r="K6261" i="2"/>
  <c r="K6262" i="2"/>
  <c r="K6263" i="2"/>
  <c r="K6264" i="2"/>
  <c r="K6265" i="2"/>
  <c r="K6266" i="2"/>
  <c r="K6267" i="2"/>
  <c r="K6268" i="2"/>
  <c r="K6269" i="2"/>
  <c r="K6270" i="2"/>
  <c r="K6271" i="2"/>
  <c r="K6272" i="2"/>
  <c r="K6273" i="2"/>
  <c r="K6274" i="2"/>
  <c r="K6275" i="2"/>
  <c r="K6276" i="2"/>
  <c r="K6277" i="2"/>
  <c r="K6278" i="2"/>
  <c r="K6279" i="2"/>
  <c r="K6280" i="2"/>
  <c r="K6281" i="2"/>
  <c r="K6282" i="2"/>
  <c r="K6283" i="2"/>
  <c r="K6284" i="2"/>
  <c r="K6285" i="2"/>
  <c r="K6286" i="2"/>
  <c r="K6287" i="2"/>
  <c r="K6288" i="2"/>
  <c r="K6289" i="2"/>
  <c r="K6290" i="2"/>
  <c r="K6291" i="2"/>
  <c r="K6292" i="2"/>
  <c r="K6293" i="2"/>
  <c r="K6294" i="2"/>
  <c r="K6295" i="2"/>
  <c r="K6296" i="2"/>
  <c r="K6297" i="2"/>
  <c r="K6298" i="2"/>
  <c r="K6299" i="2"/>
  <c r="K6300" i="2"/>
  <c r="K6301" i="2"/>
  <c r="K6302" i="2"/>
  <c r="K6303" i="2"/>
  <c r="K6304" i="2"/>
  <c r="K6305" i="2"/>
  <c r="K6306" i="2"/>
  <c r="K6307" i="2"/>
  <c r="K6308" i="2"/>
  <c r="K6309" i="2"/>
  <c r="K6310" i="2"/>
  <c r="K6311" i="2"/>
  <c r="K6312" i="2"/>
  <c r="K6313" i="2"/>
  <c r="K6314" i="2"/>
  <c r="K6315" i="2"/>
  <c r="K6316" i="2"/>
  <c r="K6317" i="2"/>
  <c r="K6318" i="2"/>
  <c r="K6319" i="2"/>
  <c r="K6320" i="2"/>
  <c r="K6321" i="2"/>
  <c r="K6322" i="2"/>
  <c r="K6323" i="2"/>
  <c r="K6324" i="2"/>
  <c r="K6325" i="2"/>
  <c r="K6326" i="2"/>
  <c r="K6327" i="2"/>
  <c r="K6328" i="2"/>
  <c r="K6329" i="2"/>
  <c r="K6330" i="2"/>
  <c r="K6331" i="2"/>
  <c r="K6332" i="2"/>
  <c r="K6333" i="2"/>
  <c r="K6334" i="2"/>
  <c r="K6335" i="2"/>
  <c r="K6336" i="2"/>
  <c r="K6337" i="2"/>
  <c r="K6338" i="2"/>
  <c r="K6339" i="2"/>
  <c r="K6340" i="2"/>
  <c r="K6341" i="2"/>
  <c r="K6342" i="2"/>
  <c r="K6343" i="2"/>
  <c r="K6344" i="2"/>
  <c r="K6345" i="2"/>
  <c r="K6346" i="2"/>
  <c r="K6347" i="2"/>
  <c r="K6348" i="2"/>
  <c r="K6349" i="2"/>
  <c r="K6350" i="2"/>
  <c r="K6351" i="2"/>
  <c r="K6352" i="2"/>
  <c r="K6353" i="2"/>
  <c r="K6354" i="2"/>
  <c r="K6355" i="2"/>
  <c r="K6356" i="2"/>
  <c r="K6357" i="2"/>
  <c r="K6358" i="2"/>
  <c r="K6359" i="2"/>
  <c r="K6360" i="2"/>
  <c r="K6361" i="2"/>
  <c r="K6362" i="2"/>
  <c r="K6363" i="2"/>
  <c r="K6364" i="2"/>
  <c r="K6365" i="2"/>
  <c r="K6366" i="2"/>
  <c r="K6367" i="2"/>
  <c r="K6368" i="2"/>
  <c r="K6369" i="2"/>
  <c r="K6370" i="2"/>
  <c r="K6371" i="2"/>
  <c r="K6372" i="2"/>
  <c r="K6373" i="2"/>
  <c r="K6374" i="2"/>
  <c r="K6375" i="2"/>
  <c r="K6376" i="2"/>
  <c r="K6377" i="2"/>
  <c r="K6378" i="2"/>
  <c r="K6379" i="2"/>
  <c r="K6380" i="2"/>
  <c r="K6381" i="2"/>
  <c r="K6382" i="2"/>
  <c r="K6383" i="2"/>
  <c r="K6384" i="2"/>
  <c r="K6385" i="2"/>
  <c r="K6386" i="2"/>
  <c r="K6387" i="2"/>
  <c r="K6388" i="2"/>
  <c r="K6389" i="2"/>
  <c r="K6390" i="2"/>
  <c r="K6391" i="2"/>
  <c r="K6392" i="2"/>
  <c r="K6393" i="2"/>
  <c r="K6394" i="2"/>
  <c r="K6395" i="2"/>
  <c r="K6396" i="2"/>
  <c r="K6397" i="2"/>
  <c r="K6398" i="2"/>
  <c r="K6399" i="2"/>
  <c r="K6400" i="2"/>
  <c r="K6401" i="2"/>
  <c r="K6402" i="2"/>
  <c r="K6403" i="2"/>
  <c r="K6404" i="2"/>
  <c r="K6405" i="2"/>
  <c r="K6406" i="2"/>
  <c r="K6407" i="2"/>
  <c r="K6408" i="2"/>
  <c r="K6409" i="2"/>
  <c r="K6410" i="2"/>
  <c r="K6411" i="2"/>
  <c r="K6412" i="2"/>
  <c r="K6413" i="2"/>
  <c r="K6414" i="2"/>
  <c r="K6415" i="2"/>
  <c r="K6416" i="2"/>
  <c r="K6417" i="2"/>
  <c r="K6418" i="2"/>
  <c r="K6419" i="2"/>
  <c r="K6420" i="2"/>
  <c r="K6421" i="2"/>
  <c r="K6422" i="2"/>
  <c r="K6423" i="2"/>
  <c r="K6424" i="2"/>
  <c r="K6425" i="2"/>
  <c r="K6426" i="2"/>
  <c r="K6427" i="2"/>
  <c r="K6428" i="2"/>
  <c r="K6429" i="2"/>
  <c r="K6430" i="2"/>
  <c r="K6431" i="2"/>
  <c r="K6432" i="2"/>
  <c r="K6433" i="2"/>
  <c r="K6434" i="2"/>
  <c r="K6435" i="2"/>
  <c r="K6436" i="2"/>
  <c r="K6437" i="2"/>
  <c r="K6438" i="2"/>
  <c r="K6439" i="2"/>
  <c r="K6440" i="2"/>
  <c r="K6441" i="2"/>
  <c r="K6442" i="2"/>
  <c r="K6443" i="2"/>
  <c r="K6444" i="2"/>
  <c r="K6445" i="2"/>
  <c r="K6446" i="2"/>
  <c r="K6447" i="2"/>
  <c r="K6448" i="2"/>
  <c r="K6449" i="2"/>
  <c r="K6450" i="2"/>
  <c r="K6451" i="2"/>
  <c r="K6452" i="2"/>
  <c r="K6453" i="2"/>
  <c r="K6454" i="2"/>
  <c r="K6455" i="2"/>
  <c r="K6456" i="2"/>
  <c r="K6457" i="2"/>
  <c r="K6458" i="2"/>
  <c r="K6459" i="2"/>
  <c r="K6460" i="2"/>
  <c r="K6461" i="2"/>
  <c r="K6462" i="2"/>
  <c r="K6463" i="2"/>
  <c r="K6464" i="2"/>
  <c r="K6465" i="2"/>
  <c r="K6466" i="2"/>
  <c r="K6467" i="2"/>
  <c r="K6468" i="2"/>
  <c r="K6469" i="2"/>
  <c r="K6470" i="2"/>
  <c r="K6471" i="2"/>
  <c r="K6472" i="2"/>
  <c r="K6473" i="2"/>
  <c r="K6474" i="2"/>
  <c r="K6475" i="2"/>
  <c r="K6476" i="2"/>
  <c r="K6477" i="2"/>
  <c r="K6478" i="2"/>
  <c r="K6479" i="2"/>
  <c r="K6480" i="2"/>
  <c r="K6481" i="2"/>
  <c r="K6482" i="2"/>
  <c r="K6483" i="2"/>
  <c r="K6484" i="2"/>
  <c r="K6485" i="2"/>
  <c r="K6486" i="2"/>
  <c r="K6487" i="2"/>
  <c r="K6488" i="2"/>
  <c r="K6489" i="2"/>
  <c r="K6490" i="2"/>
  <c r="K6491" i="2"/>
  <c r="K6492" i="2"/>
  <c r="K6493" i="2"/>
  <c r="K6494" i="2"/>
  <c r="K6495" i="2"/>
  <c r="K6496" i="2"/>
  <c r="K6497" i="2"/>
  <c r="K6498" i="2"/>
  <c r="K6499" i="2"/>
  <c r="K6500" i="2"/>
  <c r="K6501" i="2"/>
  <c r="K6502" i="2"/>
  <c r="K6503" i="2"/>
  <c r="K6504" i="2"/>
  <c r="K6505" i="2"/>
  <c r="K6506" i="2"/>
  <c r="K6507" i="2"/>
  <c r="K6508" i="2"/>
  <c r="K6509" i="2"/>
  <c r="K6510" i="2"/>
  <c r="K6511" i="2"/>
  <c r="K6512" i="2"/>
  <c r="K6513" i="2"/>
  <c r="K6514" i="2"/>
  <c r="K6515" i="2"/>
  <c r="K6516" i="2"/>
  <c r="K6517" i="2"/>
  <c r="K6518" i="2"/>
  <c r="K6519" i="2"/>
  <c r="K6520" i="2"/>
  <c r="K6521" i="2"/>
  <c r="K6522" i="2"/>
  <c r="K6523" i="2"/>
  <c r="K6524" i="2"/>
  <c r="K6525" i="2"/>
  <c r="K6526" i="2"/>
  <c r="K6527" i="2"/>
  <c r="K6528" i="2"/>
  <c r="K6529" i="2"/>
  <c r="K6530" i="2"/>
  <c r="K6531" i="2"/>
  <c r="K6532" i="2"/>
  <c r="K6533" i="2"/>
  <c r="K6534" i="2"/>
  <c r="K6535" i="2"/>
  <c r="K6536" i="2"/>
  <c r="K6537" i="2"/>
  <c r="K6538" i="2"/>
  <c r="K6539" i="2"/>
  <c r="K6540" i="2"/>
  <c r="K6541" i="2"/>
  <c r="K6542" i="2"/>
  <c r="K6543" i="2"/>
  <c r="K6544" i="2"/>
  <c r="K6545" i="2"/>
  <c r="K6546" i="2"/>
  <c r="K6547" i="2"/>
  <c r="K6548" i="2"/>
  <c r="K6549" i="2"/>
  <c r="K6550" i="2"/>
  <c r="K6551" i="2"/>
  <c r="K6552" i="2"/>
  <c r="K6553" i="2"/>
  <c r="K6554" i="2"/>
  <c r="K6555" i="2"/>
  <c r="K6556" i="2"/>
  <c r="K6557" i="2"/>
  <c r="K6558" i="2"/>
  <c r="K6559" i="2"/>
  <c r="K6560" i="2"/>
  <c r="K6561" i="2"/>
  <c r="K6562" i="2"/>
  <c r="K6563" i="2"/>
  <c r="K6564" i="2"/>
  <c r="K6565" i="2"/>
  <c r="K6566" i="2"/>
  <c r="K6567" i="2"/>
  <c r="K6568" i="2"/>
  <c r="K6569" i="2"/>
  <c r="K6570" i="2"/>
  <c r="K6571" i="2"/>
  <c r="K6572" i="2"/>
  <c r="K6573" i="2"/>
  <c r="K6574" i="2"/>
  <c r="K6575" i="2"/>
  <c r="K6576" i="2"/>
  <c r="K6577" i="2"/>
  <c r="K6578" i="2"/>
  <c r="K6579" i="2"/>
  <c r="K6580" i="2"/>
  <c r="K6581" i="2"/>
  <c r="K6582" i="2"/>
  <c r="K6583" i="2"/>
  <c r="K6584" i="2"/>
  <c r="K6585" i="2"/>
  <c r="K6586" i="2"/>
  <c r="K6587" i="2"/>
  <c r="K6588" i="2"/>
  <c r="K6589" i="2"/>
  <c r="K6590" i="2"/>
  <c r="K6591" i="2"/>
  <c r="K6592" i="2"/>
  <c r="K6593" i="2"/>
  <c r="K6594" i="2"/>
  <c r="K6595" i="2"/>
  <c r="K6596" i="2"/>
  <c r="K6597" i="2"/>
  <c r="K6598" i="2"/>
  <c r="K6599" i="2"/>
  <c r="K6600" i="2"/>
  <c r="K6601" i="2"/>
  <c r="K6602" i="2"/>
  <c r="K6603" i="2"/>
  <c r="K6604" i="2"/>
  <c r="K6605" i="2"/>
  <c r="K6606" i="2"/>
  <c r="K6607" i="2"/>
  <c r="K6608" i="2"/>
  <c r="K6609" i="2"/>
  <c r="K6610" i="2"/>
  <c r="K6611" i="2"/>
  <c r="K6612" i="2"/>
  <c r="K6613" i="2"/>
  <c r="K6614" i="2"/>
  <c r="K6615" i="2"/>
  <c r="K6616" i="2"/>
  <c r="K6617" i="2"/>
  <c r="K6618" i="2"/>
  <c r="K6619" i="2"/>
  <c r="K6620" i="2"/>
  <c r="K6621" i="2"/>
  <c r="K6622" i="2"/>
  <c r="K6623" i="2"/>
  <c r="K6624" i="2"/>
  <c r="K6625" i="2"/>
  <c r="K6626" i="2"/>
  <c r="K6627" i="2"/>
  <c r="K6628" i="2"/>
  <c r="K6629" i="2"/>
  <c r="K6630" i="2"/>
  <c r="K6631" i="2"/>
  <c r="K6632" i="2"/>
  <c r="K6633" i="2"/>
  <c r="K6634" i="2"/>
  <c r="K6635" i="2"/>
  <c r="K6636" i="2"/>
  <c r="K6637" i="2"/>
  <c r="K6638" i="2"/>
  <c r="K6639" i="2"/>
  <c r="K6640" i="2"/>
  <c r="K6641" i="2"/>
  <c r="K6642" i="2"/>
  <c r="K6643" i="2"/>
  <c r="K6644" i="2"/>
  <c r="K6645" i="2"/>
  <c r="K6646" i="2"/>
  <c r="K6647" i="2"/>
  <c r="K6648" i="2"/>
  <c r="K6649" i="2"/>
  <c r="K6650" i="2"/>
  <c r="K6651" i="2"/>
  <c r="K6652" i="2"/>
  <c r="K6653" i="2"/>
  <c r="K6654" i="2"/>
  <c r="K6655" i="2"/>
  <c r="K6656" i="2"/>
  <c r="K6657" i="2"/>
  <c r="K6658" i="2"/>
  <c r="K6659" i="2"/>
  <c r="K6660" i="2"/>
  <c r="K6661" i="2"/>
  <c r="K6662" i="2"/>
  <c r="K6663" i="2"/>
  <c r="K6664" i="2"/>
  <c r="K6665" i="2"/>
  <c r="K6666" i="2"/>
  <c r="K6667" i="2"/>
  <c r="K6668" i="2"/>
  <c r="K6669" i="2"/>
  <c r="K6670" i="2"/>
  <c r="K6671" i="2"/>
  <c r="K6672" i="2"/>
  <c r="K6673" i="2"/>
  <c r="K6674" i="2"/>
  <c r="K6675" i="2"/>
  <c r="K6676" i="2"/>
  <c r="K6677" i="2"/>
  <c r="K6678" i="2"/>
  <c r="K6679" i="2"/>
  <c r="K6680" i="2"/>
  <c r="K6681" i="2"/>
  <c r="K6682" i="2"/>
  <c r="K6683" i="2"/>
  <c r="K6684" i="2"/>
  <c r="K6685" i="2"/>
  <c r="K6686" i="2"/>
  <c r="K6687" i="2"/>
  <c r="K6688" i="2"/>
  <c r="K6689" i="2"/>
  <c r="K6690" i="2"/>
  <c r="K6691" i="2"/>
  <c r="K6692" i="2"/>
  <c r="K6693" i="2"/>
  <c r="K6694" i="2"/>
  <c r="K6695" i="2"/>
  <c r="K6696" i="2"/>
  <c r="K6697" i="2"/>
  <c r="K6698" i="2"/>
  <c r="K6699" i="2"/>
  <c r="K6700" i="2"/>
  <c r="K6701" i="2"/>
  <c r="K6702" i="2"/>
  <c r="K6703" i="2"/>
  <c r="K6704" i="2"/>
  <c r="K6705" i="2"/>
  <c r="K6706" i="2"/>
  <c r="K6707" i="2"/>
  <c r="K6708" i="2"/>
  <c r="K6709" i="2"/>
  <c r="K6710" i="2"/>
  <c r="K6711" i="2"/>
  <c r="K6712" i="2"/>
  <c r="K6713" i="2"/>
  <c r="K6714" i="2"/>
  <c r="K6715" i="2"/>
  <c r="K6716" i="2"/>
  <c r="K6717" i="2"/>
  <c r="K6718" i="2"/>
  <c r="K6719" i="2"/>
  <c r="K6720" i="2"/>
  <c r="K6721" i="2"/>
  <c r="K6722" i="2"/>
  <c r="K6723" i="2"/>
  <c r="K6724" i="2"/>
  <c r="K6725" i="2"/>
  <c r="K6726" i="2"/>
  <c r="K6727" i="2"/>
  <c r="K6728" i="2"/>
  <c r="K6729" i="2"/>
  <c r="K6730" i="2"/>
  <c r="K6731" i="2"/>
  <c r="K6732" i="2"/>
  <c r="K6733" i="2"/>
  <c r="K6734" i="2"/>
  <c r="K6735" i="2"/>
  <c r="K6736" i="2"/>
  <c r="K6737" i="2"/>
  <c r="K6738" i="2"/>
  <c r="K6739" i="2"/>
  <c r="K6740" i="2"/>
  <c r="K6741" i="2"/>
  <c r="K6742" i="2"/>
  <c r="K6743" i="2"/>
  <c r="K6744" i="2"/>
  <c r="K6745" i="2"/>
  <c r="K6746" i="2"/>
  <c r="K6747" i="2"/>
  <c r="K6748" i="2"/>
  <c r="K6749" i="2"/>
  <c r="K6750" i="2"/>
  <c r="K6751" i="2"/>
  <c r="K6752" i="2"/>
  <c r="K6753" i="2"/>
  <c r="K6754" i="2"/>
  <c r="K6755" i="2"/>
  <c r="K6756" i="2"/>
  <c r="K6757" i="2"/>
  <c r="K6758" i="2"/>
  <c r="K6759" i="2"/>
  <c r="K6760" i="2"/>
  <c r="K6761" i="2"/>
  <c r="K6762" i="2"/>
  <c r="K6763" i="2"/>
  <c r="K6764" i="2"/>
  <c r="K6765" i="2"/>
  <c r="K6766" i="2"/>
  <c r="K6767" i="2"/>
  <c r="K6768" i="2"/>
  <c r="K6769" i="2"/>
  <c r="K6770" i="2"/>
  <c r="K6771" i="2"/>
  <c r="K6772" i="2"/>
  <c r="K6773" i="2"/>
  <c r="K6774" i="2"/>
  <c r="K6775" i="2"/>
  <c r="K6776" i="2"/>
  <c r="K6777" i="2"/>
  <c r="K6778" i="2"/>
  <c r="K6779" i="2"/>
  <c r="K6780" i="2"/>
  <c r="K6781" i="2"/>
  <c r="K6782" i="2"/>
  <c r="K6783" i="2"/>
  <c r="K6784" i="2"/>
  <c r="K6785" i="2"/>
  <c r="K6786" i="2"/>
  <c r="K6787" i="2"/>
  <c r="K6788" i="2"/>
  <c r="K6789" i="2"/>
  <c r="K6790" i="2"/>
  <c r="K6791" i="2"/>
  <c r="K6792" i="2"/>
  <c r="K6793" i="2"/>
  <c r="K6794" i="2"/>
  <c r="K6795" i="2"/>
  <c r="K6796" i="2"/>
  <c r="K6797" i="2"/>
  <c r="K6798" i="2"/>
  <c r="K6799" i="2"/>
  <c r="K6800" i="2"/>
  <c r="K6801" i="2"/>
  <c r="K6802" i="2"/>
  <c r="K6803" i="2"/>
  <c r="K6804" i="2"/>
  <c r="K6805" i="2"/>
  <c r="K6806" i="2"/>
  <c r="K6807" i="2"/>
  <c r="K6808" i="2"/>
  <c r="K6809" i="2"/>
  <c r="K6810" i="2"/>
  <c r="K6811" i="2"/>
  <c r="K6812" i="2"/>
  <c r="K6813" i="2"/>
  <c r="K6814" i="2"/>
  <c r="K6815" i="2"/>
  <c r="K6816" i="2"/>
  <c r="K6817" i="2"/>
  <c r="K6818" i="2"/>
  <c r="K6819" i="2"/>
  <c r="K6820" i="2"/>
  <c r="K6821" i="2"/>
  <c r="K6822" i="2"/>
  <c r="K6823" i="2"/>
  <c r="K6824" i="2"/>
  <c r="K6825" i="2"/>
  <c r="K6826" i="2"/>
  <c r="K6827" i="2"/>
  <c r="K6828" i="2"/>
  <c r="K6829" i="2"/>
  <c r="K6830" i="2"/>
  <c r="K6831" i="2"/>
  <c r="K6832" i="2"/>
  <c r="K6833" i="2"/>
  <c r="K6834" i="2"/>
  <c r="K6835" i="2"/>
  <c r="K6836" i="2"/>
  <c r="K6837" i="2"/>
  <c r="K6838" i="2"/>
  <c r="K6839" i="2"/>
  <c r="K6840" i="2"/>
  <c r="K6841" i="2"/>
  <c r="K6842" i="2"/>
  <c r="K6843" i="2"/>
  <c r="K6844" i="2"/>
  <c r="K6845" i="2"/>
  <c r="K6846" i="2"/>
  <c r="K6847" i="2"/>
  <c r="K6848" i="2"/>
  <c r="K6849" i="2"/>
  <c r="K6850" i="2"/>
  <c r="K6851" i="2"/>
  <c r="K6852" i="2"/>
  <c r="K6853" i="2"/>
  <c r="K6854" i="2"/>
  <c r="K6855" i="2"/>
  <c r="K6856" i="2"/>
  <c r="K6857" i="2"/>
  <c r="K6858" i="2"/>
  <c r="K6859" i="2"/>
  <c r="K6860" i="2"/>
  <c r="K6861" i="2"/>
  <c r="K6862" i="2"/>
  <c r="K6863" i="2"/>
  <c r="K6864" i="2"/>
  <c r="K6865" i="2"/>
  <c r="K6866" i="2"/>
  <c r="K6867" i="2"/>
  <c r="K6868" i="2"/>
  <c r="K6869" i="2"/>
  <c r="K6870" i="2"/>
  <c r="K6871" i="2"/>
  <c r="K6872" i="2"/>
  <c r="K6873" i="2"/>
  <c r="K6874" i="2"/>
  <c r="K6875" i="2"/>
  <c r="K6876" i="2"/>
  <c r="K6877" i="2"/>
  <c r="K6878" i="2"/>
  <c r="K6879" i="2"/>
  <c r="K6880" i="2"/>
  <c r="K6881" i="2"/>
  <c r="K6882" i="2"/>
  <c r="K6883" i="2"/>
  <c r="K6884" i="2"/>
  <c r="K6885" i="2"/>
  <c r="K6886" i="2"/>
  <c r="K6887" i="2"/>
  <c r="K6888" i="2"/>
  <c r="K6889" i="2"/>
  <c r="K6890" i="2"/>
  <c r="K6891" i="2"/>
  <c r="K6892" i="2"/>
  <c r="K6893" i="2"/>
  <c r="K6894" i="2"/>
  <c r="K6895" i="2"/>
  <c r="K6896" i="2"/>
  <c r="K6897" i="2"/>
  <c r="K6898" i="2"/>
  <c r="K6899" i="2"/>
  <c r="K6900" i="2"/>
  <c r="K6901" i="2"/>
  <c r="K6902" i="2"/>
  <c r="K6903" i="2"/>
  <c r="K6904" i="2"/>
  <c r="K6905" i="2"/>
  <c r="K6906" i="2"/>
  <c r="K6907" i="2"/>
  <c r="K6908" i="2"/>
  <c r="K6909" i="2"/>
  <c r="K6910" i="2"/>
  <c r="K6911" i="2"/>
  <c r="K6912" i="2"/>
  <c r="K6913" i="2"/>
  <c r="K6914" i="2"/>
  <c r="K6915" i="2"/>
  <c r="K6916" i="2"/>
  <c r="K6917" i="2"/>
  <c r="K6918" i="2"/>
  <c r="K6919" i="2"/>
  <c r="K6920" i="2"/>
  <c r="K6921" i="2"/>
  <c r="K6922" i="2"/>
  <c r="K6923" i="2"/>
  <c r="K6924" i="2"/>
  <c r="K6925" i="2"/>
  <c r="K6926" i="2"/>
  <c r="K6927" i="2"/>
  <c r="K6928" i="2"/>
  <c r="K6929" i="2"/>
  <c r="K6930" i="2"/>
  <c r="K6931" i="2"/>
  <c r="K6932" i="2"/>
  <c r="K6933" i="2"/>
  <c r="K6934" i="2"/>
  <c r="K6935" i="2"/>
  <c r="K6936" i="2"/>
  <c r="K6937" i="2"/>
  <c r="K6938" i="2"/>
  <c r="K6939" i="2"/>
  <c r="K6940" i="2"/>
  <c r="K6941" i="2"/>
  <c r="K6942" i="2"/>
  <c r="K6943" i="2"/>
  <c r="K6944" i="2"/>
  <c r="K6945" i="2"/>
  <c r="K6946" i="2"/>
  <c r="K6947" i="2"/>
  <c r="K6948" i="2"/>
  <c r="K6949" i="2"/>
  <c r="K6950" i="2"/>
  <c r="K6951" i="2"/>
  <c r="K6952" i="2"/>
  <c r="K6953" i="2"/>
  <c r="K6954" i="2"/>
  <c r="K6955" i="2"/>
  <c r="K6956" i="2"/>
  <c r="K6957" i="2"/>
  <c r="K6958" i="2"/>
  <c r="K6959" i="2"/>
  <c r="K6960" i="2"/>
  <c r="K6961" i="2"/>
  <c r="K6962" i="2"/>
  <c r="K6963" i="2"/>
  <c r="K6964" i="2"/>
  <c r="K6965" i="2"/>
  <c r="K6966" i="2"/>
  <c r="K6967" i="2"/>
  <c r="K6968" i="2"/>
  <c r="K6969" i="2"/>
  <c r="K6970" i="2"/>
  <c r="K6971" i="2"/>
  <c r="K6972" i="2"/>
  <c r="K6973" i="2"/>
  <c r="K6974" i="2"/>
  <c r="K6975" i="2"/>
  <c r="K6976" i="2"/>
  <c r="K6977" i="2"/>
  <c r="K6978" i="2"/>
  <c r="K6979" i="2"/>
  <c r="K6980" i="2"/>
  <c r="K6981" i="2"/>
  <c r="K6982" i="2"/>
  <c r="K6983" i="2"/>
  <c r="K6984" i="2"/>
  <c r="K6985" i="2"/>
  <c r="K6986" i="2"/>
  <c r="K6987" i="2"/>
  <c r="K6988" i="2"/>
  <c r="K6989" i="2"/>
  <c r="K6990" i="2"/>
  <c r="K6991" i="2"/>
  <c r="K6992" i="2"/>
  <c r="K6993" i="2"/>
  <c r="K6994" i="2"/>
  <c r="K6995" i="2"/>
  <c r="K6996" i="2"/>
  <c r="K6997" i="2"/>
  <c r="K6998" i="2"/>
  <c r="K6999" i="2"/>
  <c r="K7000" i="2"/>
  <c r="K7001" i="2"/>
  <c r="K7002" i="2"/>
  <c r="K7003" i="2"/>
  <c r="K7004" i="2"/>
  <c r="K7005" i="2"/>
  <c r="K7006" i="2"/>
  <c r="K7007" i="2"/>
  <c r="K7008" i="2"/>
  <c r="K7009" i="2"/>
  <c r="K7010" i="2"/>
  <c r="K7011" i="2"/>
  <c r="K7012" i="2"/>
  <c r="K7013" i="2"/>
  <c r="K7014" i="2"/>
  <c r="K7015" i="2"/>
  <c r="K7016" i="2"/>
  <c r="K7017" i="2"/>
  <c r="K7018" i="2"/>
  <c r="K7019" i="2"/>
  <c r="K7020" i="2"/>
  <c r="K7021" i="2"/>
  <c r="K7022" i="2"/>
  <c r="K7023" i="2"/>
  <c r="K7024" i="2"/>
  <c r="K7025" i="2"/>
  <c r="K7026" i="2"/>
  <c r="K7027" i="2"/>
  <c r="K7028" i="2"/>
  <c r="K7029" i="2"/>
  <c r="K7030" i="2"/>
  <c r="K7031" i="2"/>
  <c r="K7032" i="2"/>
  <c r="K7033" i="2"/>
  <c r="K7034" i="2"/>
  <c r="K7035" i="2"/>
  <c r="K7036" i="2"/>
  <c r="K7037" i="2"/>
  <c r="K7038" i="2"/>
  <c r="K7039" i="2"/>
  <c r="K7040" i="2"/>
  <c r="K7041" i="2"/>
  <c r="K7042" i="2"/>
  <c r="K7043" i="2"/>
  <c r="K7044" i="2"/>
  <c r="K7045" i="2"/>
  <c r="K7046" i="2"/>
  <c r="K7047" i="2"/>
  <c r="K7048" i="2"/>
  <c r="K7049" i="2"/>
  <c r="K7050" i="2"/>
  <c r="K7051" i="2"/>
  <c r="K7052" i="2"/>
  <c r="K7053" i="2"/>
  <c r="K7054" i="2"/>
  <c r="K7055" i="2"/>
  <c r="K7056" i="2"/>
  <c r="K7057" i="2"/>
  <c r="K7058" i="2"/>
  <c r="K7059" i="2"/>
  <c r="K7060" i="2"/>
  <c r="K7061" i="2"/>
  <c r="K7062" i="2"/>
  <c r="K7063" i="2"/>
  <c r="K7064" i="2"/>
  <c r="K7065" i="2"/>
  <c r="K7066" i="2"/>
  <c r="K7067" i="2"/>
  <c r="K7068" i="2"/>
  <c r="K7069" i="2"/>
  <c r="K7070" i="2"/>
  <c r="K7071" i="2"/>
  <c r="K7072" i="2"/>
  <c r="K7073" i="2"/>
  <c r="K7074" i="2"/>
  <c r="K7075" i="2"/>
  <c r="K7076" i="2"/>
  <c r="K7077" i="2"/>
  <c r="K7078" i="2"/>
  <c r="K7079" i="2"/>
  <c r="K7080" i="2"/>
  <c r="K7081" i="2"/>
  <c r="K7082" i="2"/>
  <c r="K7083" i="2"/>
  <c r="K7084" i="2"/>
  <c r="K7085" i="2"/>
  <c r="K7086" i="2"/>
  <c r="K7087" i="2"/>
  <c r="K7088" i="2"/>
  <c r="K7089" i="2"/>
  <c r="K7090" i="2"/>
  <c r="K7091" i="2"/>
  <c r="K7092" i="2"/>
  <c r="K7093" i="2"/>
  <c r="K7094" i="2"/>
  <c r="K7095" i="2"/>
  <c r="K7096" i="2"/>
  <c r="K7097" i="2"/>
  <c r="K7098" i="2"/>
  <c r="K7099" i="2"/>
  <c r="K7100" i="2"/>
  <c r="K7101" i="2"/>
  <c r="K7102" i="2"/>
  <c r="K7103" i="2"/>
  <c r="K7104" i="2"/>
  <c r="K7105" i="2"/>
  <c r="K7106" i="2"/>
  <c r="K7107" i="2"/>
  <c r="K7108" i="2"/>
  <c r="K7109" i="2"/>
  <c r="K7110" i="2"/>
  <c r="K7111" i="2"/>
  <c r="K7112" i="2"/>
  <c r="K7113" i="2"/>
  <c r="K7114" i="2"/>
  <c r="K7115" i="2"/>
  <c r="K7116" i="2"/>
  <c r="K7117" i="2"/>
  <c r="K7118" i="2"/>
  <c r="K7119" i="2"/>
  <c r="K7120" i="2"/>
  <c r="K7121" i="2"/>
  <c r="K7122" i="2"/>
  <c r="K7123" i="2"/>
  <c r="K7124" i="2"/>
  <c r="K7125" i="2"/>
  <c r="K7126" i="2"/>
  <c r="K7127" i="2"/>
  <c r="K7128" i="2"/>
  <c r="K7129" i="2"/>
  <c r="K7130" i="2"/>
  <c r="K7131" i="2"/>
  <c r="K7132" i="2"/>
  <c r="K7133" i="2"/>
  <c r="K7134" i="2"/>
  <c r="K7135" i="2"/>
  <c r="K7136" i="2"/>
  <c r="K7137" i="2"/>
  <c r="K7138" i="2"/>
  <c r="K7139" i="2"/>
  <c r="K7140" i="2"/>
  <c r="K7141" i="2"/>
  <c r="K7142" i="2"/>
  <c r="K7143" i="2"/>
  <c r="K7144" i="2"/>
  <c r="K7145" i="2"/>
  <c r="K7146" i="2"/>
  <c r="K7147" i="2"/>
  <c r="K7148" i="2"/>
  <c r="K7149" i="2"/>
  <c r="K7150" i="2"/>
  <c r="K7151" i="2"/>
  <c r="K7152" i="2"/>
  <c r="K7153" i="2"/>
  <c r="K7154" i="2"/>
  <c r="K7155" i="2"/>
  <c r="K7156" i="2"/>
  <c r="K7157" i="2"/>
  <c r="K7158" i="2"/>
  <c r="K7159" i="2"/>
  <c r="K7160" i="2"/>
  <c r="K7161" i="2"/>
  <c r="K7162" i="2"/>
  <c r="K7163" i="2"/>
  <c r="K7164" i="2"/>
  <c r="K7165" i="2"/>
  <c r="K7166" i="2"/>
  <c r="K7167" i="2"/>
  <c r="K7168" i="2"/>
  <c r="K7169" i="2"/>
  <c r="K7170" i="2"/>
  <c r="K7171" i="2"/>
  <c r="K7172" i="2"/>
  <c r="K7173" i="2"/>
  <c r="K7174" i="2"/>
  <c r="K7175" i="2"/>
  <c r="K7176" i="2"/>
  <c r="K7177" i="2"/>
  <c r="K7178" i="2"/>
  <c r="K7179" i="2"/>
  <c r="K7180" i="2"/>
  <c r="K7181" i="2"/>
  <c r="K7182" i="2"/>
  <c r="K7183" i="2"/>
  <c r="K7184" i="2"/>
  <c r="K7185" i="2"/>
  <c r="K7186" i="2"/>
  <c r="K7187" i="2"/>
  <c r="K7188" i="2"/>
  <c r="K7189" i="2"/>
  <c r="K7190" i="2"/>
  <c r="K7191" i="2"/>
  <c r="K7192" i="2"/>
  <c r="K7193" i="2"/>
  <c r="K7194" i="2"/>
  <c r="K7195" i="2"/>
  <c r="K7196" i="2"/>
  <c r="K7197" i="2"/>
  <c r="K7198" i="2"/>
  <c r="K7199" i="2"/>
  <c r="K7200" i="2"/>
  <c r="K7201" i="2"/>
  <c r="K7202" i="2"/>
  <c r="K7203" i="2"/>
  <c r="K7204" i="2"/>
  <c r="K7205" i="2"/>
  <c r="K7206" i="2"/>
  <c r="K7207" i="2"/>
  <c r="K7208" i="2"/>
  <c r="K7209" i="2"/>
  <c r="K7210" i="2"/>
  <c r="K7211" i="2"/>
  <c r="K7212" i="2"/>
  <c r="K7213" i="2"/>
  <c r="K7214" i="2"/>
  <c r="K7215" i="2"/>
  <c r="K7216" i="2"/>
  <c r="K7217" i="2"/>
  <c r="K7218" i="2"/>
  <c r="K7219" i="2"/>
  <c r="K7220" i="2"/>
  <c r="K7221" i="2"/>
  <c r="K7222" i="2"/>
  <c r="K7223" i="2"/>
  <c r="K7224" i="2"/>
  <c r="K7225" i="2"/>
  <c r="K7226" i="2"/>
  <c r="K7227" i="2"/>
  <c r="K7228" i="2"/>
  <c r="K7229" i="2"/>
  <c r="K7230" i="2"/>
  <c r="K7231" i="2"/>
  <c r="K7232" i="2"/>
  <c r="K7233" i="2"/>
  <c r="K7234" i="2"/>
  <c r="K7235" i="2"/>
  <c r="K7236" i="2"/>
  <c r="K7237" i="2"/>
  <c r="K7238" i="2"/>
  <c r="K7239" i="2"/>
  <c r="K7240" i="2"/>
  <c r="K7241" i="2"/>
  <c r="K7242" i="2"/>
  <c r="K7243" i="2"/>
  <c r="K7244" i="2"/>
  <c r="K7245" i="2"/>
  <c r="K7246" i="2"/>
  <c r="K7247" i="2"/>
  <c r="K7248" i="2"/>
  <c r="K7249" i="2"/>
  <c r="K7250" i="2"/>
  <c r="K7251" i="2"/>
  <c r="K7252" i="2"/>
  <c r="K7253" i="2"/>
  <c r="K7254" i="2"/>
  <c r="K7255" i="2"/>
  <c r="K7256" i="2"/>
  <c r="K7257" i="2"/>
  <c r="K7258" i="2"/>
  <c r="K7259" i="2"/>
  <c r="K7260" i="2"/>
  <c r="K7261" i="2"/>
  <c r="K7262" i="2"/>
  <c r="K7263" i="2"/>
  <c r="K7264" i="2"/>
  <c r="K7265" i="2"/>
  <c r="K7266" i="2"/>
  <c r="K7267" i="2"/>
  <c r="K7268" i="2"/>
  <c r="K7269" i="2"/>
  <c r="K7270" i="2"/>
  <c r="K7271" i="2"/>
  <c r="K7272" i="2"/>
  <c r="K7273" i="2"/>
  <c r="K7274" i="2"/>
  <c r="K7275" i="2"/>
  <c r="K7276" i="2"/>
  <c r="K7277" i="2"/>
  <c r="K7278" i="2"/>
  <c r="K7279" i="2"/>
  <c r="K7280" i="2"/>
  <c r="K7281" i="2"/>
  <c r="K7282" i="2"/>
  <c r="K7283" i="2"/>
  <c r="K7284" i="2"/>
  <c r="K7285" i="2"/>
  <c r="K7286" i="2"/>
  <c r="K7287" i="2"/>
  <c r="K7288" i="2"/>
  <c r="K7289" i="2"/>
  <c r="K7290" i="2"/>
  <c r="K7291" i="2"/>
  <c r="K7292" i="2"/>
  <c r="K7293" i="2"/>
  <c r="K7294" i="2"/>
  <c r="K7295" i="2"/>
  <c r="K7296" i="2"/>
  <c r="K7297" i="2"/>
  <c r="K7298" i="2"/>
  <c r="K7299" i="2"/>
  <c r="K7300" i="2"/>
  <c r="K7301" i="2"/>
  <c r="K7302" i="2"/>
  <c r="K7303" i="2"/>
  <c r="K7304" i="2"/>
  <c r="K7305" i="2"/>
  <c r="K7306" i="2"/>
  <c r="K7307" i="2"/>
  <c r="K7308" i="2"/>
  <c r="K7309" i="2"/>
  <c r="K7310" i="2"/>
  <c r="K7311" i="2"/>
  <c r="K7312" i="2"/>
  <c r="K7313" i="2"/>
  <c r="K7314" i="2"/>
  <c r="K7315" i="2"/>
  <c r="K7316" i="2"/>
  <c r="K7317" i="2"/>
  <c r="K7318" i="2"/>
  <c r="K7319" i="2"/>
  <c r="K7320" i="2"/>
  <c r="K7321" i="2"/>
  <c r="K7322" i="2"/>
  <c r="K7323" i="2"/>
  <c r="K7324" i="2"/>
  <c r="K7325" i="2"/>
  <c r="K7326" i="2"/>
  <c r="K7327" i="2"/>
  <c r="K7328" i="2"/>
  <c r="K7329" i="2"/>
  <c r="K7330" i="2"/>
  <c r="K7331" i="2"/>
  <c r="K7332" i="2"/>
  <c r="K7333" i="2"/>
  <c r="K7334" i="2"/>
  <c r="K7335" i="2"/>
  <c r="K7336" i="2"/>
  <c r="K7337" i="2"/>
  <c r="K7338" i="2"/>
  <c r="K7339" i="2"/>
  <c r="K7340" i="2"/>
  <c r="K7341" i="2"/>
  <c r="K7342" i="2"/>
  <c r="K7343" i="2"/>
  <c r="K7344" i="2"/>
  <c r="K7345" i="2"/>
  <c r="K7346" i="2"/>
  <c r="K7347" i="2"/>
  <c r="K7348" i="2"/>
  <c r="K7349" i="2"/>
  <c r="K7350" i="2"/>
  <c r="K7351" i="2"/>
  <c r="K7352" i="2"/>
  <c r="K7353" i="2"/>
  <c r="K7354" i="2"/>
  <c r="K7355" i="2"/>
  <c r="K7356" i="2"/>
  <c r="K7357" i="2"/>
  <c r="K7358" i="2"/>
  <c r="K7359" i="2"/>
  <c r="K7360" i="2"/>
  <c r="K7361" i="2"/>
  <c r="K7362" i="2"/>
  <c r="K7363" i="2"/>
  <c r="K7364" i="2"/>
  <c r="K7365" i="2"/>
  <c r="K7366" i="2"/>
  <c r="K7367" i="2"/>
  <c r="K7368" i="2"/>
  <c r="K7369" i="2"/>
  <c r="K7370" i="2"/>
  <c r="K7371" i="2"/>
  <c r="K7372" i="2"/>
  <c r="K7373" i="2"/>
  <c r="K7374" i="2"/>
  <c r="K7375" i="2"/>
  <c r="K7376" i="2"/>
  <c r="K7377" i="2"/>
  <c r="K7378" i="2"/>
  <c r="K7379" i="2"/>
  <c r="K7380" i="2"/>
  <c r="K7381" i="2"/>
  <c r="K7382" i="2"/>
  <c r="K7383" i="2"/>
  <c r="K7384" i="2"/>
  <c r="K7385" i="2"/>
  <c r="K7386" i="2"/>
  <c r="K7387" i="2"/>
  <c r="K7388" i="2"/>
  <c r="K7389" i="2"/>
  <c r="K7390" i="2"/>
  <c r="K7391" i="2"/>
  <c r="K7392" i="2"/>
  <c r="K7393" i="2"/>
  <c r="K7394" i="2"/>
  <c r="K7395" i="2"/>
  <c r="K7396" i="2"/>
  <c r="K7397" i="2"/>
  <c r="K7398" i="2"/>
  <c r="K7399" i="2"/>
  <c r="K7400" i="2"/>
  <c r="K7401" i="2"/>
  <c r="K7402" i="2"/>
  <c r="K7403" i="2"/>
  <c r="K7404" i="2"/>
  <c r="K7405" i="2"/>
  <c r="K7406" i="2"/>
  <c r="K7407" i="2"/>
  <c r="K7408" i="2"/>
  <c r="K7409" i="2"/>
  <c r="K7410" i="2"/>
  <c r="K7411" i="2"/>
  <c r="K7412" i="2"/>
  <c r="K7413" i="2"/>
  <c r="K7414" i="2"/>
  <c r="K7415" i="2"/>
  <c r="K7416" i="2"/>
  <c r="K7417" i="2"/>
  <c r="K7418" i="2"/>
  <c r="K7419" i="2"/>
  <c r="K7420" i="2"/>
  <c r="K7421" i="2"/>
  <c r="K7422" i="2"/>
  <c r="K7423" i="2"/>
  <c r="K7424" i="2"/>
  <c r="K7425" i="2"/>
  <c r="K7426" i="2"/>
  <c r="K7427" i="2"/>
  <c r="K7428" i="2"/>
  <c r="K7429" i="2"/>
  <c r="K7430" i="2"/>
  <c r="K7431" i="2"/>
  <c r="K7432" i="2"/>
  <c r="K7433" i="2"/>
  <c r="K7434" i="2"/>
  <c r="K7435" i="2"/>
  <c r="K7436" i="2"/>
  <c r="K7437" i="2"/>
  <c r="K7438" i="2"/>
  <c r="K7439" i="2"/>
  <c r="K7440" i="2"/>
  <c r="K7441" i="2"/>
  <c r="K7442" i="2"/>
  <c r="K7443" i="2"/>
  <c r="K7444" i="2"/>
  <c r="K7445" i="2"/>
  <c r="K7446" i="2"/>
  <c r="K7447" i="2"/>
  <c r="K7448" i="2"/>
  <c r="K7449" i="2"/>
  <c r="K7450" i="2"/>
  <c r="K7451" i="2"/>
  <c r="K7452" i="2"/>
  <c r="K7453" i="2"/>
  <c r="K7454" i="2"/>
  <c r="K7455" i="2"/>
  <c r="K7456" i="2"/>
  <c r="K7457" i="2"/>
  <c r="K7458" i="2"/>
  <c r="K7459" i="2"/>
  <c r="K7460" i="2"/>
  <c r="K7461" i="2"/>
  <c r="K7462" i="2"/>
  <c r="K7463" i="2"/>
  <c r="K7464" i="2"/>
  <c r="K7465" i="2"/>
  <c r="K7466" i="2"/>
  <c r="K7467" i="2"/>
  <c r="K7468" i="2"/>
  <c r="K7469" i="2"/>
  <c r="K7470" i="2"/>
  <c r="K7471" i="2"/>
  <c r="K7472" i="2"/>
  <c r="K7473" i="2"/>
  <c r="K7474" i="2"/>
  <c r="K7475" i="2"/>
  <c r="K7476" i="2"/>
  <c r="K7477" i="2"/>
  <c r="K7478" i="2"/>
  <c r="K7479" i="2"/>
  <c r="K7480" i="2"/>
  <c r="K7481" i="2"/>
  <c r="K7482" i="2"/>
  <c r="K7483" i="2"/>
  <c r="K7484" i="2"/>
  <c r="K7485" i="2"/>
  <c r="K7486" i="2"/>
  <c r="K7487" i="2"/>
  <c r="K7488" i="2"/>
  <c r="K7489" i="2"/>
  <c r="K7490" i="2"/>
  <c r="K7491" i="2"/>
  <c r="K7492" i="2"/>
  <c r="K7493" i="2"/>
  <c r="K7494" i="2"/>
  <c r="K7495" i="2"/>
  <c r="K7496" i="2"/>
  <c r="K7497" i="2"/>
  <c r="K7498" i="2"/>
  <c r="K7499" i="2"/>
  <c r="K7500" i="2"/>
  <c r="K7501" i="2"/>
  <c r="K7502" i="2"/>
  <c r="K7503" i="2"/>
  <c r="K7504" i="2"/>
  <c r="K7505" i="2"/>
  <c r="K7506" i="2"/>
  <c r="K7507" i="2"/>
  <c r="K7508" i="2"/>
  <c r="K7509" i="2"/>
  <c r="K7510" i="2"/>
  <c r="K7511" i="2"/>
  <c r="K7512" i="2"/>
  <c r="K7513" i="2"/>
  <c r="K7514" i="2"/>
  <c r="K7515" i="2"/>
  <c r="K7516" i="2"/>
  <c r="K7517" i="2"/>
  <c r="K7518" i="2"/>
  <c r="K7519" i="2"/>
  <c r="K7520" i="2"/>
  <c r="K7521" i="2"/>
  <c r="K7522" i="2"/>
  <c r="K7523" i="2"/>
  <c r="K7524" i="2"/>
  <c r="K7525" i="2"/>
  <c r="K7526" i="2"/>
  <c r="K7527" i="2"/>
  <c r="K7528" i="2"/>
  <c r="K7529" i="2"/>
  <c r="K7530" i="2"/>
  <c r="K7531" i="2"/>
  <c r="K7532" i="2"/>
  <c r="K7533" i="2"/>
  <c r="K7534" i="2"/>
  <c r="K7535" i="2"/>
  <c r="K7536" i="2"/>
  <c r="K7537" i="2"/>
  <c r="K7538" i="2"/>
  <c r="K7539" i="2"/>
  <c r="K7540" i="2"/>
  <c r="K7541" i="2"/>
  <c r="K7542" i="2"/>
  <c r="K7543" i="2"/>
  <c r="K7544" i="2"/>
  <c r="K7545" i="2"/>
  <c r="K7546" i="2"/>
  <c r="K7547" i="2"/>
  <c r="K7548" i="2"/>
  <c r="K7549" i="2"/>
  <c r="K7550" i="2"/>
  <c r="K7551" i="2"/>
  <c r="K7552" i="2"/>
  <c r="K7553" i="2"/>
  <c r="K7554" i="2"/>
  <c r="K7555" i="2"/>
  <c r="K7556" i="2"/>
  <c r="K7557" i="2"/>
  <c r="K7558" i="2"/>
  <c r="K7559" i="2"/>
  <c r="K7560" i="2"/>
  <c r="K7561" i="2"/>
  <c r="K7562" i="2"/>
  <c r="K7563" i="2"/>
  <c r="K7564" i="2"/>
  <c r="K7565" i="2"/>
  <c r="K7566" i="2"/>
  <c r="K7567" i="2"/>
  <c r="K7568" i="2"/>
  <c r="K7569" i="2"/>
  <c r="K7570" i="2"/>
  <c r="K7571" i="2"/>
  <c r="K7572" i="2"/>
  <c r="K7573" i="2"/>
  <c r="K7574" i="2"/>
  <c r="K7575" i="2"/>
  <c r="K7576" i="2"/>
  <c r="K7577" i="2"/>
  <c r="K7578" i="2"/>
  <c r="K7579" i="2"/>
  <c r="K7580" i="2"/>
  <c r="K7581" i="2"/>
  <c r="K7582" i="2"/>
  <c r="K7583" i="2"/>
  <c r="K7584" i="2"/>
  <c r="K7585" i="2"/>
  <c r="K7586" i="2"/>
  <c r="K7587" i="2"/>
  <c r="K7588" i="2"/>
  <c r="K7589" i="2"/>
  <c r="K7590" i="2"/>
  <c r="K7591" i="2"/>
  <c r="K7592" i="2"/>
  <c r="K7593" i="2"/>
  <c r="K7594" i="2"/>
  <c r="K7595" i="2"/>
  <c r="K7596" i="2"/>
  <c r="K7597" i="2"/>
  <c r="K7598" i="2"/>
  <c r="K7599" i="2"/>
  <c r="K7600" i="2"/>
  <c r="K7601" i="2"/>
  <c r="K7602" i="2"/>
  <c r="K7603" i="2"/>
  <c r="K7604" i="2"/>
  <c r="K7605" i="2"/>
  <c r="K7606" i="2"/>
  <c r="K7607" i="2"/>
  <c r="K7608" i="2"/>
  <c r="K7609" i="2"/>
  <c r="K7610" i="2"/>
  <c r="K7611" i="2"/>
  <c r="K7612" i="2"/>
  <c r="K7613" i="2"/>
  <c r="K7614" i="2"/>
  <c r="K7615" i="2"/>
  <c r="K7616" i="2"/>
  <c r="K7617" i="2"/>
  <c r="K7618" i="2"/>
  <c r="K7619" i="2"/>
  <c r="K7620" i="2"/>
  <c r="K7621" i="2"/>
  <c r="K7622" i="2"/>
  <c r="K7623" i="2"/>
  <c r="K7624" i="2"/>
  <c r="K7625" i="2"/>
  <c r="K7626" i="2"/>
  <c r="K7627" i="2"/>
  <c r="K7628" i="2"/>
  <c r="K7629" i="2"/>
  <c r="K7630" i="2"/>
  <c r="K7631" i="2"/>
  <c r="K7632" i="2"/>
  <c r="K7633" i="2"/>
  <c r="K7634" i="2"/>
  <c r="K7635" i="2"/>
  <c r="K7636" i="2"/>
  <c r="K7637" i="2"/>
  <c r="K7638" i="2"/>
  <c r="K7639" i="2"/>
  <c r="K7640" i="2"/>
  <c r="K7641" i="2"/>
  <c r="K7642" i="2"/>
  <c r="K7643" i="2"/>
  <c r="K7644" i="2"/>
  <c r="K7645" i="2"/>
  <c r="K7646" i="2"/>
  <c r="K7647" i="2"/>
  <c r="K7648" i="2"/>
  <c r="K7649" i="2"/>
  <c r="K7650" i="2"/>
  <c r="K7651" i="2"/>
  <c r="K7652" i="2"/>
  <c r="K7653" i="2"/>
  <c r="K7654" i="2"/>
  <c r="K7655" i="2"/>
  <c r="K7656" i="2"/>
  <c r="K7657" i="2"/>
  <c r="K7658" i="2"/>
  <c r="K7659" i="2"/>
  <c r="K7660" i="2"/>
  <c r="K7661" i="2"/>
  <c r="K7662" i="2"/>
  <c r="K7663" i="2"/>
  <c r="K7664" i="2"/>
  <c r="K7665" i="2"/>
  <c r="K7666" i="2"/>
  <c r="K7667" i="2"/>
  <c r="K7668" i="2"/>
  <c r="K7669" i="2"/>
  <c r="K7670" i="2"/>
  <c r="K7671" i="2"/>
  <c r="K7672" i="2"/>
  <c r="K7673" i="2"/>
  <c r="K7674" i="2"/>
  <c r="K7675" i="2"/>
  <c r="K7676" i="2"/>
  <c r="K7677" i="2"/>
  <c r="K7678" i="2"/>
  <c r="K7679" i="2"/>
  <c r="K7680" i="2"/>
  <c r="K7681" i="2"/>
  <c r="K7682" i="2"/>
  <c r="K7683" i="2"/>
  <c r="K7684" i="2"/>
  <c r="K7685" i="2"/>
  <c r="K7686" i="2"/>
  <c r="K7687" i="2"/>
  <c r="K7688" i="2"/>
  <c r="K7689" i="2"/>
  <c r="K7690" i="2"/>
  <c r="K7691" i="2"/>
  <c r="K7692" i="2"/>
  <c r="K7693" i="2"/>
  <c r="K7694" i="2"/>
  <c r="K7695" i="2"/>
  <c r="K7696" i="2"/>
  <c r="K7697" i="2"/>
  <c r="K7698" i="2"/>
  <c r="K7699" i="2"/>
  <c r="K7700" i="2"/>
  <c r="K7701" i="2"/>
  <c r="K7702" i="2"/>
  <c r="K7703" i="2"/>
  <c r="K7704" i="2"/>
  <c r="K7705" i="2"/>
  <c r="K7706" i="2"/>
  <c r="K7707" i="2"/>
  <c r="K7708" i="2"/>
  <c r="K7709" i="2"/>
  <c r="K7710" i="2"/>
  <c r="K7711" i="2"/>
  <c r="K7712" i="2"/>
  <c r="K7713" i="2"/>
  <c r="K7714" i="2"/>
  <c r="K7715" i="2"/>
  <c r="K7716" i="2"/>
  <c r="K7717" i="2"/>
  <c r="K7718" i="2"/>
  <c r="K7719" i="2"/>
  <c r="K7720" i="2"/>
  <c r="K7721" i="2"/>
  <c r="K7722" i="2"/>
  <c r="K7723" i="2"/>
  <c r="K7724" i="2"/>
  <c r="K7725" i="2"/>
  <c r="K7726" i="2"/>
  <c r="K7727" i="2"/>
  <c r="K7728" i="2"/>
  <c r="K7729" i="2"/>
  <c r="K7730" i="2"/>
  <c r="K7731" i="2"/>
  <c r="K7732" i="2"/>
  <c r="K7733" i="2"/>
  <c r="K7734" i="2"/>
  <c r="K7735" i="2"/>
  <c r="K7736" i="2"/>
  <c r="K7737" i="2"/>
  <c r="K7738" i="2"/>
  <c r="K7739" i="2"/>
  <c r="K7740" i="2"/>
  <c r="K7741" i="2"/>
  <c r="K7742" i="2"/>
  <c r="K7743" i="2"/>
  <c r="K7744" i="2"/>
  <c r="K7745" i="2"/>
  <c r="K7746" i="2"/>
  <c r="K7747" i="2"/>
  <c r="K7748" i="2"/>
  <c r="K7749" i="2"/>
  <c r="K7750" i="2"/>
  <c r="K7751" i="2"/>
  <c r="K7752" i="2"/>
  <c r="K7753" i="2"/>
  <c r="K7754" i="2"/>
  <c r="K7755" i="2"/>
  <c r="K7756" i="2"/>
  <c r="K7757" i="2"/>
  <c r="K7758" i="2"/>
  <c r="K7759" i="2"/>
  <c r="K7760" i="2"/>
  <c r="K7761" i="2"/>
  <c r="K7762" i="2"/>
  <c r="K7763" i="2"/>
  <c r="K7764" i="2"/>
  <c r="K7765" i="2"/>
  <c r="K7766" i="2"/>
  <c r="K7767" i="2"/>
  <c r="K7768" i="2"/>
  <c r="K7769" i="2"/>
  <c r="K7770" i="2"/>
  <c r="K7771" i="2"/>
  <c r="K7772" i="2"/>
  <c r="K7773" i="2"/>
  <c r="K7774" i="2"/>
  <c r="K7775" i="2"/>
  <c r="K7776" i="2"/>
  <c r="K7777" i="2"/>
  <c r="K7778" i="2"/>
  <c r="K7779" i="2"/>
  <c r="K7780" i="2"/>
  <c r="K7781" i="2"/>
  <c r="K7782" i="2"/>
  <c r="K7783" i="2"/>
  <c r="K7784" i="2"/>
  <c r="K7785" i="2"/>
  <c r="K7786" i="2"/>
  <c r="K7787" i="2"/>
  <c r="K7788" i="2"/>
  <c r="K7789" i="2"/>
  <c r="K7790" i="2"/>
  <c r="K7791" i="2"/>
  <c r="K7792" i="2"/>
  <c r="K7793" i="2"/>
  <c r="K7794" i="2"/>
  <c r="K7795" i="2"/>
  <c r="K7796" i="2"/>
  <c r="K7797" i="2"/>
  <c r="K7798" i="2"/>
  <c r="K7799" i="2"/>
  <c r="K7800" i="2"/>
  <c r="K7801" i="2"/>
  <c r="K7802" i="2"/>
  <c r="K7803" i="2"/>
  <c r="K7804" i="2"/>
  <c r="K7805" i="2"/>
  <c r="K7806" i="2"/>
  <c r="K7807" i="2"/>
  <c r="K7808" i="2"/>
  <c r="K7809" i="2"/>
  <c r="K7810" i="2"/>
  <c r="K7811" i="2"/>
  <c r="K7812" i="2"/>
  <c r="K7813" i="2"/>
  <c r="K7814" i="2"/>
  <c r="K7815" i="2"/>
  <c r="K7816" i="2"/>
  <c r="K7817" i="2"/>
  <c r="K7818" i="2"/>
  <c r="K7819" i="2"/>
  <c r="K7820" i="2"/>
  <c r="K7821" i="2"/>
  <c r="K7822" i="2"/>
  <c r="K7823" i="2"/>
  <c r="K7824" i="2"/>
  <c r="K7825" i="2"/>
  <c r="K7826" i="2"/>
  <c r="K7827" i="2"/>
  <c r="K7828" i="2"/>
  <c r="K7829" i="2"/>
  <c r="K7830" i="2"/>
  <c r="K7831" i="2"/>
  <c r="K7832" i="2"/>
  <c r="K7833" i="2"/>
  <c r="K7834" i="2"/>
  <c r="K7835" i="2"/>
  <c r="K7836" i="2"/>
  <c r="K7837" i="2"/>
  <c r="K7838" i="2"/>
  <c r="K7839" i="2"/>
  <c r="K7840" i="2"/>
  <c r="K7841" i="2"/>
  <c r="K7842" i="2"/>
  <c r="K7843" i="2"/>
  <c r="K7844" i="2"/>
  <c r="K7845" i="2"/>
  <c r="K7846" i="2"/>
  <c r="K7847" i="2"/>
  <c r="K7848" i="2"/>
  <c r="K7849" i="2"/>
  <c r="K7850" i="2"/>
  <c r="K7851" i="2"/>
  <c r="K7852" i="2"/>
  <c r="K7853" i="2"/>
  <c r="K7854" i="2"/>
  <c r="K7855" i="2"/>
  <c r="K7856" i="2"/>
  <c r="K7857" i="2"/>
  <c r="K7858" i="2"/>
  <c r="K7859" i="2"/>
  <c r="K7860" i="2"/>
  <c r="K7861" i="2"/>
  <c r="K7862" i="2"/>
  <c r="K7863" i="2"/>
  <c r="K7864" i="2"/>
  <c r="K7865" i="2"/>
  <c r="K7866" i="2"/>
  <c r="K7867" i="2"/>
  <c r="K7868" i="2"/>
  <c r="K7869" i="2"/>
  <c r="K7870" i="2"/>
  <c r="K7871" i="2"/>
  <c r="K7872" i="2"/>
  <c r="K7873" i="2"/>
  <c r="K7874" i="2"/>
  <c r="K7875" i="2"/>
  <c r="K7876" i="2"/>
  <c r="K7877" i="2"/>
  <c r="K7878" i="2"/>
  <c r="K7879" i="2"/>
  <c r="K7880" i="2"/>
  <c r="K7881" i="2"/>
  <c r="K7882" i="2"/>
  <c r="K7883" i="2"/>
  <c r="K7884" i="2"/>
  <c r="K7885" i="2"/>
  <c r="K7886" i="2"/>
  <c r="K7887" i="2"/>
  <c r="K7888" i="2"/>
  <c r="K7889" i="2"/>
  <c r="K7890" i="2"/>
  <c r="K7891" i="2"/>
  <c r="K7892" i="2"/>
  <c r="K7893" i="2"/>
  <c r="K7894" i="2"/>
  <c r="K7895" i="2"/>
  <c r="K7896" i="2"/>
  <c r="K7897" i="2"/>
  <c r="K7898" i="2"/>
  <c r="K7899" i="2"/>
  <c r="K7900" i="2"/>
  <c r="K7901" i="2"/>
  <c r="K7902" i="2"/>
  <c r="K7903" i="2"/>
  <c r="K7904" i="2"/>
  <c r="K7905" i="2"/>
  <c r="K7906" i="2"/>
  <c r="K7907" i="2"/>
  <c r="K7908" i="2"/>
  <c r="K7909" i="2"/>
  <c r="K7910" i="2"/>
  <c r="K7911" i="2"/>
  <c r="K7912" i="2"/>
  <c r="K7913" i="2"/>
  <c r="K7914" i="2"/>
  <c r="K7915" i="2"/>
  <c r="K7916" i="2"/>
  <c r="K7917" i="2"/>
  <c r="K7918" i="2"/>
  <c r="K7919" i="2"/>
  <c r="K7920" i="2"/>
  <c r="K7921" i="2"/>
  <c r="K7922" i="2"/>
  <c r="K7923" i="2"/>
  <c r="K7924" i="2"/>
  <c r="K7925" i="2"/>
  <c r="K7926" i="2"/>
  <c r="K7927" i="2"/>
  <c r="K7928" i="2"/>
  <c r="K7929" i="2"/>
  <c r="K7930" i="2"/>
  <c r="K7931" i="2"/>
  <c r="K7932" i="2"/>
  <c r="K7933" i="2"/>
  <c r="K7934" i="2"/>
  <c r="K7935" i="2"/>
  <c r="K7936" i="2"/>
  <c r="K7937" i="2"/>
  <c r="K7938" i="2"/>
  <c r="K7939" i="2"/>
  <c r="K7940" i="2"/>
  <c r="K7941" i="2"/>
  <c r="K7942" i="2"/>
  <c r="K7943" i="2"/>
  <c r="K7944" i="2"/>
  <c r="K7945" i="2"/>
  <c r="K7946" i="2"/>
  <c r="K7947" i="2"/>
  <c r="K7948" i="2"/>
  <c r="K7949" i="2"/>
  <c r="K7950" i="2"/>
  <c r="K7951" i="2"/>
  <c r="K7952" i="2"/>
  <c r="K7953" i="2"/>
  <c r="K7954" i="2"/>
  <c r="K7955" i="2"/>
  <c r="K7956" i="2"/>
  <c r="K7957" i="2"/>
  <c r="K7958" i="2"/>
  <c r="K7959" i="2"/>
  <c r="K7960" i="2"/>
  <c r="K7961" i="2"/>
  <c r="K7962" i="2"/>
  <c r="K7963" i="2"/>
  <c r="K7964" i="2"/>
  <c r="K7965" i="2"/>
  <c r="K7966" i="2"/>
  <c r="K7967" i="2"/>
  <c r="K7968" i="2"/>
  <c r="K7969" i="2"/>
  <c r="K7970" i="2"/>
  <c r="K7971" i="2"/>
  <c r="K7972" i="2"/>
  <c r="K7973" i="2"/>
  <c r="K7974" i="2"/>
  <c r="K7975" i="2"/>
  <c r="K7976" i="2"/>
  <c r="K7977" i="2"/>
  <c r="K7978" i="2"/>
  <c r="K7979" i="2"/>
  <c r="K7980" i="2"/>
  <c r="K7981" i="2"/>
  <c r="K7982" i="2"/>
  <c r="K7983" i="2"/>
  <c r="K7984" i="2"/>
  <c r="K7985" i="2"/>
  <c r="K7986" i="2"/>
  <c r="K7987" i="2"/>
  <c r="K7988" i="2"/>
  <c r="K7989" i="2"/>
  <c r="K7990" i="2"/>
  <c r="K7991" i="2"/>
  <c r="K7992" i="2"/>
  <c r="K7993" i="2"/>
  <c r="K7994" i="2"/>
  <c r="K7995" i="2"/>
  <c r="K7996" i="2"/>
  <c r="K7997" i="2"/>
  <c r="K7998" i="2"/>
  <c r="K7999" i="2"/>
  <c r="K8000" i="2"/>
  <c r="K8001" i="2"/>
  <c r="K8002" i="2"/>
  <c r="K8003" i="2"/>
  <c r="K8004" i="2"/>
  <c r="K8005" i="2"/>
  <c r="K8006" i="2"/>
  <c r="K8007" i="2"/>
  <c r="K8008" i="2"/>
  <c r="K8009" i="2"/>
  <c r="K8010" i="2"/>
  <c r="K8011" i="2"/>
  <c r="K8012" i="2"/>
  <c r="K8013" i="2"/>
  <c r="K8014" i="2"/>
  <c r="K8015" i="2"/>
  <c r="K8016" i="2"/>
  <c r="K8017" i="2"/>
  <c r="K8018" i="2"/>
  <c r="K8019" i="2"/>
  <c r="K8020" i="2"/>
  <c r="K8021" i="2"/>
  <c r="K8022" i="2"/>
  <c r="K8023" i="2"/>
  <c r="K8024" i="2"/>
  <c r="K8025" i="2"/>
  <c r="K8026" i="2"/>
  <c r="K8027" i="2"/>
  <c r="K8028" i="2"/>
  <c r="K8029" i="2"/>
  <c r="K8030" i="2"/>
  <c r="K8031" i="2"/>
  <c r="K8032" i="2"/>
  <c r="K8033" i="2"/>
  <c r="K8034" i="2"/>
  <c r="K8035" i="2"/>
  <c r="K8036" i="2"/>
  <c r="K8037" i="2"/>
  <c r="K8038" i="2"/>
  <c r="K8039" i="2"/>
  <c r="K8040" i="2"/>
  <c r="K8041" i="2"/>
  <c r="K8042" i="2"/>
  <c r="K8043" i="2"/>
  <c r="K8044" i="2"/>
  <c r="K8045" i="2"/>
  <c r="K8046" i="2"/>
  <c r="K8047" i="2"/>
  <c r="K8048" i="2"/>
  <c r="K8049" i="2"/>
  <c r="K8050" i="2"/>
  <c r="K8051" i="2"/>
  <c r="K8052" i="2"/>
  <c r="K8053" i="2"/>
  <c r="K8054" i="2"/>
  <c r="K8055" i="2"/>
  <c r="K8056" i="2"/>
  <c r="K8057" i="2"/>
  <c r="K8058" i="2"/>
  <c r="K8059" i="2"/>
  <c r="K8060" i="2"/>
  <c r="K8061" i="2"/>
  <c r="K8062" i="2"/>
  <c r="K8063" i="2"/>
  <c r="K8064" i="2"/>
  <c r="K8065" i="2"/>
  <c r="K8066" i="2"/>
  <c r="K8067" i="2"/>
  <c r="K8068" i="2"/>
  <c r="K8069" i="2"/>
  <c r="K8070" i="2"/>
  <c r="K8071" i="2"/>
  <c r="K8072" i="2"/>
  <c r="K8073" i="2"/>
  <c r="K8074" i="2"/>
  <c r="K8075" i="2"/>
  <c r="K8076" i="2"/>
  <c r="K8077" i="2"/>
  <c r="K8078" i="2"/>
  <c r="K8079" i="2"/>
  <c r="K8080" i="2"/>
  <c r="K8081" i="2"/>
  <c r="K8082" i="2"/>
  <c r="K8083" i="2"/>
  <c r="K8084" i="2"/>
  <c r="K8085" i="2"/>
  <c r="K8086" i="2"/>
  <c r="K8087" i="2"/>
  <c r="K8088" i="2"/>
  <c r="K8089" i="2"/>
  <c r="K8090" i="2"/>
  <c r="K8091" i="2"/>
  <c r="K8092" i="2"/>
  <c r="K8093" i="2"/>
  <c r="K8094" i="2"/>
  <c r="K8095" i="2"/>
  <c r="K8096" i="2"/>
  <c r="K8097" i="2"/>
  <c r="K8098" i="2"/>
  <c r="K8099" i="2"/>
  <c r="K8100" i="2"/>
  <c r="K8101" i="2"/>
  <c r="K8102" i="2"/>
  <c r="K8103" i="2"/>
  <c r="K8104" i="2"/>
  <c r="K8105" i="2"/>
  <c r="K8106" i="2"/>
  <c r="K8107" i="2"/>
  <c r="K8108" i="2"/>
  <c r="K8109" i="2"/>
  <c r="K8110" i="2"/>
  <c r="K8111" i="2"/>
  <c r="K8112" i="2"/>
  <c r="K8113" i="2"/>
  <c r="K8114" i="2"/>
  <c r="K8115" i="2"/>
  <c r="K8116" i="2"/>
  <c r="K8117" i="2"/>
  <c r="K8118" i="2"/>
  <c r="K8119" i="2"/>
  <c r="K8120" i="2"/>
  <c r="K8121" i="2"/>
  <c r="K8122" i="2"/>
  <c r="K8123" i="2"/>
  <c r="K8124" i="2"/>
  <c r="K8125" i="2"/>
  <c r="K8126" i="2"/>
  <c r="K8127" i="2"/>
  <c r="K8128" i="2"/>
  <c r="K8129" i="2"/>
  <c r="K8130" i="2"/>
  <c r="K8131" i="2"/>
  <c r="K8132" i="2"/>
  <c r="K8133" i="2"/>
  <c r="K8134" i="2"/>
  <c r="K8135" i="2"/>
  <c r="K8136" i="2"/>
  <c r="K8137" i="2"/>
  <c r="K8138" i="2"/>
  <c r="K8139" i="2"/>
  <c r="K8140" i="2"/>
  <c r="K8141" i="2"/>
  <c r="K8142" i="2"/>
  <c r="K8143" i="2"/>
  <c r="K8144" i="2"/>
  <c r="K8145" i="2"/>
  <c r="K8146" i="2"/>
  <c r="K8147" i="2"/>
  <c r="K8148" i="2"/>
  <c r="K8149" i="2"/>
  <c r="K8150" i="2"/>
  <c r="K8151" i="2"/>
  <c r="K8152" i="2"/>
  <c r="K8153" i="2"/>
  <c r="K8154" i="2"/>
  <c r="K8155" i="2"/>
  <c r="K8156" i="2"/>
  <c r="K8157" i="2"/>
  <c r="K8158" i="2"/>
  <c r="K8159" i="2"/>
  <c r="K8160" i="2"/>
  <c r="K8161" i="2"/>
  <c r="K8162" i="2"/>
  <c r="K8163" i="2"/>
  <c r="K8164" i="2"/>
  <c r="K8165" i="2"/>
  <c r="K8166" i="2"/>
  <c r="K8167" i="2"/>
  <c r="K8168" i="2"/>
  <c r="K8169" i="2"/>
  <c r="K8170" i="2"/>
  <c r="K8171" i="2"/>
  <c r="K8172" i="2"/>
  <c r="K8173" i="2"/>
  <c r="K8174" i="2"/>
  <c r="K8175" i="2"/>
  <c r="K8176" i="2"/>
  <c r="K8177" i="2"/>
  <c r="K8178" i="2"/>
  <c r="K8179" i="2"/>
  <c r="K8180" i="2"/>
  <c r="K8181" i="2"/>
  <c r="K8182" i="2"/>
  <c r="K8183" i="2"/>
  <c r="K8184" i="2"/>
  <c r="K8185" i="2"/>
  <c r="K8186" i="2"/>
  <c r="K8187" i="2"/>
  <c r="K8188" i="2"/>
  <c r="K8189" i="2"/>
  <c r="K8190" i="2"/>
  <c r="K8191" i="2"/>
  <c r="K8192" i="2"/>
  <c r="K8193" i="2"/>
  <c r="K8194" i="2"/>
  <c r="K8195" i="2"/>
  <c r="K8196" i="2"/>
  <c r="K8197" i="2"/>
  <c r="K8198" i="2"/>
  <c r="K8199" i="2"/>
  <c r="K8200" i="2"/>
  <c r="K8201" i="2"/>
  <c r="K8202" i="2"/>
  <c r="K8203" i="2"/>
  <c r="K8204" i="2"/>
  <c r="K8205" i="2"/>
  <c r="K8206" i="2"/>
  <c r="K8207" i="2"/>
  <c r="K8208" i="2"/>
  <c r="K8209" i="2"/>
  <c r="K8210" i="2"/>
  <c r="K8211" i="2"/>
  <c r="K8212" i="2"/>
  <c r="K8213" i="2"/>
  <c r="K8214" i="2"/>
  <c r="K8215" i="2"/>
  <c r="K8216" i="2"/>
  <c r="K8217" i="2"/>
  <c r="K8218" i="2"/>
  <c r="K8219" i="2"/>
  <c r="K8220" i="2"/>
  <c r="K8221" i="2"/>
  <c r="K8222" i="2"/>
  <c r="K8223" i="2"/>
  <c r="K8224" i="2"/>
  <c r="K8225" i="2"/>
  <c r="K8226" i="2"/>
  <c r="K8227" i="2"/>
  <c r="K8228" i="2"/>
  <c r="K8229" i="2"/>
  <c r="K8230" i="2"/>
  <c r="K8231" i="2"/>
  <c r="K8232" i="2"/>
  <c r="K8233" i="2"/>
  <c r="K8234" i="2"/>
  <c r="K8235" i="2"/>
  <c r="K8236" i="2"/>
  <c r="K8237" i="2"/>
  <c r="K8238" i="2"/>
  <c r="K8239" i="2"/>
  <c r="K8240" i="2"/>
  <c r="K8241" i="2"/>
  <c r="K8242" i="2"/>
  <c r="K8243" i="2"/>
  <c r="K8244" i="2"/>
  <c r="K8245" i="2"/>
  <c r="K8246" i="2"/>
  <c r="K8247" i="2"/>
  <c r="K8248" i="2"/>
  <c r="K8249" i="2"/>
  <c r="K8250" i="2"/>
  <c r="K8251" i="2"/>
  <c r="K8252" i="2"/>
  <c r="K8253" i="2"/>
  <c r="K8254" i="2"/>
  <c r="K8255" i="2"/>
  <c r="K8256" i="2"/>
  <c r="K8257" i="2"/>
  <c r="K8258" i="2"/>
  <c r="K8259" i="2"/>
  <c r="K8260" i="2"/>
  <c r="K8261" i="2"/>
  <c r="K8262" i="2"/>
  <c r="K8263" i="2"/>
  <c r="K8264" i="2"/>
  <c r="K8265" i="2"/>
  <c r="K8266" i="2"/>
  <c r="K8267" i="2"/>
  <c r="K8268" i="2"/>
  <c r="K8269" i="2"/>
  <c r="K8270" i="2"/>
  <c r="K8271" i="2"/>
  <c r="K8272" i="2"/>
  <c r="K8273" i="2"/>
  <c r="K8274" i="2"/>
  <c r="K8275" i="2"/>
  <c r="K8276" i="2"/>
  <c r="K8277" i="2"/>
  <c r="K8278" i="2"/>
  <c r="K8279" i="2"/>
  <c r="K8280" i="2"/>
  <c r="K8281" i="2"/>
  <c r="K8282" i="2"/>
  <c r="K8283" i="2"/>
  <c r="K8284" i="2"/>
  <c r="K8285" i="2"/>
  <c r="K8286" i="2"/>
  <c r="K8287" i="2"/>
  <c r="K8288" i="2"/>
  <c r="K8289" i="2"/>
  <c r="K8290" i="2"/>
  <c r="K8291" i="2"/>
  <c r="K8292" i="2"/>
  <c r="K8293" i="2"/>
  <c r="K8294" i="2"/>
  <c r="K8295" i="2"/>
  <c r="K8296" i="2"/>
  <c r="K8297" i="2"/>
  <c r="K8298" i="2"/>
  <c r="K8299" i="2"/>
  <c r="K8300" i="2"/>
  <c r="K8301" i="2"/>
  <c r="K8302" i="2"/>
  <c r="K8303" i="2"/>
  <c r="K8304" i="2"/>
  <c r="K8305" i="2"/>
  <c r="K8306" i="2"/>
  <c r="K8307" i="2"/>
  <c r="K8308" i="2"/>
  <c r="K8309" i="2"/>
  <c r="K8310" i="2"/>
  <c r="K8311" i="2"/>
  <c r="K8312" i="2"/>
  <c r="K8313" i="2"/>
  <c r="K8314" i="2"/>
  <c r="K8315" i="2"/>
  <c r="K8316" i="2"/>
  <c r="K8317" i="2"/>
  <c r="K8318" i="2"/>
  <c r="K8319" i="2"/>
  <c r="K8320" i="2"/>
  <c r="K8321" i="2"/>
  <c r="K8322" i="2"/>
  <c r="K8323" i="2"/>
  <c r="K8324" i="2"/>
  <c r="K8325" i="2"/>
  <c r="K8326" i="2"/>
  <c r="K8327" i="2"/>
  <c r="K8328" i="2"/>
  <c r="K8329" i="2"/>
  <c r="K8330" i="2"/>
  <c r="K8331" i="2"/>
  <c r="K8332" i="2"/>
  <c r="K8333" i="2"/>
  <c r="K8334" i="2"/>
  <c r="K8335" i="2"/>
  <c r="K8336" i="2"/>
  <c r="K8337" i="2"/>
  <c r="K8338" i="2"/>
  <c r="K8339" i="2"/>
  <c r="K8340" i="2"/>
  <c r="K8341" i="2"/>
  <c r="K8342" i="2"/>
  <c r="K8343" i="2"/>
  <c r="K8344" i="2"/>
  <c r="K8345" i="2"/>
  <c r="K8346" i="2"/>
  <c r="K8347" i="2"/>
  <c r="K8348" i="2"/>
  <c r="K8349" i="2"/>
  <c r="K8350" i="2"/>
  <c r="K8351" i="2"/>
  <c r="K8352" i="2"/>
  <c r="K8353" i="2"/>
  <c r="K8354" i="2"/>
  <c r="K8355" i="2"/>
  <c r="K8356" i="2"/>
  <c r="K8357" i="2"/>
  <c r="K8358" i="2"/>
  <c r="K8359" i="2"/>
  <c r="K8360" i="2"/>
  <c r="K8361" i="2"/>
  <c r="K8362" i="2"/>
  <c r="K8363" i="2"/>
  <c r="K8364" i="2"/>
  <c r="K8365" i="2"/>
  <c r="K8366" i="2"/>
  <c r="K8367" i="2"/>
  <c r="K8368" i="2"/>
  <c r="K8369" i="2"/>
  <c r="K8370" i="2"/>
  <c r="K8371" i="2"/>
  <c r="K8372" i="2"/>
  <c r="K8373" i="2"/>
  <c r="K8374" i="2"/>
  <c r="K8375" i="2"/>
  <c r="K8376" i="2"/>
  <c r="K8377" i="2"/>
  <c r="K8378" i="2"/>
  <c r="K8379" i="2"/>
  <c r="K8380" i="2"/>
  <c r="K8381" i="2"/>
  <c r="K8382" i="2"/>
  <c r="K8383" i="2"/>
  <c r="K8384" i="2"/>
  <c r="K8385" i="2"/>
  <c r="K8386" i="2"/>
  <c r="K8387" i="2"/>
  <c r="K8388" i="2"/>
  <c r="K8389" i="2"/>
  <c r="K8390" i="2"/>
  <c r="K8391" i="2"/>
  <c r="K8392" i="2"/>
  <c r="K8393" i="2"/>
  <c r="K8394" i="2"/>
  <c r="K8395" i="2"/>
  <c r="K8396" i="2"/>
  <c r="K8397" i="2"/>
  <c r="K8398" i="2"/>
  <c r="K8399" i="2"/>
  <c r="K8400" i="2"/>
  <c r="K8401" i="2"/>
  <c r="K8402" i="2"/>
  <c r="K8403" i="2"/>
  <c r="K8404" i="2"/>
  <c r="K8405" i="2"/>
  <c r="K8406" i="2"/>
  <c r="K8407" i="2"/>
  <c r="K8408" i="2"/>
  <c r="K8409" i="2"/>
  <c r="K8410" i="2"/>
  <c r="K8411" i="2"/>
  <c r="K8412" i="2"/>
  <c r="K8413" i="2"/>
  <c r="K8414" i="2"/>
  <c r="K8415" i="2"/>
  <c r="K8416" i="2"/>
  <c r="K8417" i="2"/>
  <c r="K8418" i="2"/>
  <c r="K8419" i="2"/>
  <c r="K8420" i="2"/>
  <c r="K8421" i="2"/>
  <c r="K8422" i="2"/>
  <c r="K8423" i="2"/>
  <c r="K8424" i="2"/>
  <c r="K8425" i="2"/>
  <c r="K8426" i="2"/>
  <c r="K8427" i="2"/>
  <c r="K8428" i="2"/>
  <c r="K8429" i="2"/>
  <c r="K8430" i="2"/>
  <c r="K8431" i="2"/>
  <c r="K8432" i="2"/>
  <c r="K8433" i="2"/>
  <c r="K8434" i="2"/>
  <c r="K8435" i="2"/>
  <c r="K8436" i="2"/>
  <c r="K8437" i="2"/>
  <c r="K8438" i="2"/>
  <c r="K8439" i="2"/>
  <c r="K8440" i="2"/>
  <c r="K8441" i="2"/>
  <c r="K8442" i="2"/>
  <c r="K8443" i="2"/>
  <c r="K8444" i="2"/>
  <c r="K8445" i="2"/>
  <c r="K8446" i="2"/>
  <c r="K8447" i="2"/>
  <c r="K8448" i="2"/>
  <c r="K8449" i="2"/>
  <c r="K8450" i="2"/>
  <c r="K8451" i="2"/>
  <c r="K8452" i="2"/>
  <c r="K8453" i="2"/>
  <c r="K8454" i="2"/>
  <c r="K8455" i="2"/>
  <c r="K8456" i="2"/>
  <c r="K8457" i="2"/>
  <c r="K8458" i="2"/>
  <c r="K8459" i="2"/>
  <c r="K8460" i="2"/>
  <c r="K8461" i="2"/>
  <c r="K8462" i="2"/>
  <c r="K8463" i="2"/>
  <c r="K8464" i="2"/>
  <c r="K8465" i="2"/>
  <c r="K8466" i="2"/>
  <c r="K8467" i="2"/>
  <c r="K8468" i="2"/>
  <c r="K8469" i="2"/>
  <c r="K8470" i="2"/>
  <c r="K8471" i="2"/>
  <c r="K8472" i="2"/>
  <c r="K8473" i="2"/>
  <c r="K8474" i="2"/>
  <c r="K8475" i="2"/>
  <c r="K8476" i="2"/>
  <c r="K8477" i="2"/>
  <c r="K8478" i="2"/>
  <c r="K8479" i="2"/>
  <c r="K8480" i="2"/>
  <c r="K8481" i="2"/>
  <c r="K8482" i="2"/>
  <c r="K8483" i="2"/>
  <c r="K8484" i="2"/>
  <c r="K8485" i="2"/>
  <c r="K8486" i="2"/>
  <c r="K8487" i="2"/>
  <c r="K8488" i="2"/>
  <c r="K8489" i="2"/>
  <c r="K8490" i="2"/>
  <c r="K8491" i="2"/>
  <c r="K8492" i="2"/>
  <c r="K8493" i="2"/>
  <c r="K8494" i="2"/>
  <c r="K8495" i="2"/>
  <c r="K8496" i="2"/>
  <c r="K8497" i="2"/>
  <c r="K8498" i="2"/>
  <c r="K8499" i="2"/>
  <c r="K8500" i="2"/>
  <c r="K8501" i="2"/>
  <c r="K8502" i="2"/>
  <c r="K8503" i="2"/>
  <c r="K8504" i="2"/>
  <c r="K8505" i="2"/>
  <c r="K8506" i="2"/>
  <c r="K8507" i="2"/>
  <c r="K8508" i="2"/>
  <c r="K8509" i="2"/>
  <c r="K8510" i="2"/>
  <c r="K8511" i="2"/>
  <c r="K8512" i="2"/>
  <c r="K8513" i="2"/>
  <c r="K8514" i="2"/>
  <c r="K8515" i="2"/>
  <c r="K8516" i="2"/>
  <c r="K8517" i="2"/>
  <c r="K8518" i="2"/>
  <c r="K8519" i="2"/>
  <c r="K8520" i="2"/>
  <c r="K8521" i="2"/>
  <c r="K8522" i="2"/>
  <c r="K8523" i="2"/>
  <c r="K8524" i="2"/>
  <c r="K8525" i="2"/>
  <c r="K8526" i="2"/>
  <c r="K8527" i="2"/>
  <c r="K8528" i="2"/>
  <c r="K8529" i="2"/>
  <c r="K8530" i="2"/>
  <c r="K8531" i="2"/>
  <c r="K8532" i="2"/>
  <c r="K8533" i="2"/>
  <c r="K8534" i="2"/>
  <c r="K8535" i="2"/>
  <c r="K8536" i="2"/>
  <c r="K8537" i="2"/>
  <c r="K8538" i="2"/>
  <c r="K8539" i="2"/>
  <c r="K8540" i="2"/>
  <c r="K8541" i="2"/>
  <c r="K8542" i="2"/>
  <c r="K8543" i="2"/>
  <c r="K8544" i="2"/>
  <c r="K8545" i="2"/>
  <c r="K8546" i="2"/>
  <c r="K8547" i="2"/>
  <c r="K8548" i="2"/>
  <c r="K8549" i="2"/>
  <c r="K8550" i="2"/>
  <c r="K8551" i="2"/>
  <c r="K8552" i="2"/>
  <c r="K8553" i="2"/>
  <c r="K8554" i="2"/>
  <c r="K8555" i="2"/>
  <c r="K8556" i="2"/>
  <c r="K8557" i="2"/>
  <c r="K8558" i="2"/>
  <c r="K8559" i="2"/>
  <c r="K8560" i="2"/>
  <c r="K8561" i="2"/>
  <c r="K8562" i="2"/>
  <c r="K8563" i="2"/>
  <c r="K8564" i="2"/>
  <c r="K8565" i="2"/>
  <c r="K8566" i="2"/>
  <c r="K8567" i="2"/>
  <c r="K8568" i="2"/>
  <c r="K8569" i="2"/>
  <c r="K8570" i="2"/>
  <c r="K8571" i="2"/>
  <c r="K8572" i="2"/>
  <c r="K8573" i="2"/>
  <c r="K8574" i="2"/>
  <c r="K8575" i="2"/>
  <c r="K8576" i="2"/>
  <c r="K8577" i="2"/>
  <c r="K8578" i="2"/>
  <c r="K8579" i="2"/>
  <c r="K8580" i="2"/>
  <c r="K8581" i="2"/>
  <c r="K8582" i="2"/>
  <c r="K8583" i="2"/>
  <c r="K8584" i="2"/>
  <c r="K8585" i="2"/>
  <c r="K8586" i="2"/>
  <c r="K8587" i="2"/>
  <c r="K8588" i="2"/>
  <c r="K8589" i="2"/>
  <c r="K8590" i="2"/>
  <c r="K8591" i="2"/>
  <c r="K8592" i="2"/>
  <c r="K8593" i="2"/>
  <c r="K8594" i="2"/>
  <c r="K8595" i="2"/>
  <c r="K8596" i="2"/>
  <c r="K8597" i="2"/>
  <c r="K8598" i="2"/>
  <c r="K8599" i="2"/>
  <c r="K8600" i="2"/>
  <c r="K8601" i="2"/>
  <c r="K8602" i="2"/>
  <c r="K8603" i="2"/>
  <c r="K8604" i="2"/>
  <c r="K8605" i="2"/>
  <c r="K8606" i="2"/>
  <c r="K8607" i="2"/>
  <c r="K8608" i="2"/>
  <c r="K8609" i="2"/>
  <c r="K8610" i="2"/>
  <c r="K8611" i="2"/>
  <c r="K8612" i="2"/>
  <c r="K8613" i="2"/>
  <c r="K8614" i="2"/>
  <c r="K8615" i="2"/>
  <c r="K8616" i="2"/>
  <c r="K8617" i="2"/>
  <c r="K8618" i="2"/>
  <c r="K8619" i="2"/>
  <c r="K8620" i="2"/>
  <c r="K8621" i="2"/>
  <c r="K8622" i="2"/>
  <c r="K8623" i="2"/>
  <c r="K8624" i="2"/>
  <c r="K8625" i="2"/>
  <c r="K8626" i="2"/>
  <c r="K8627" i="2"/>
  <c r="K8628" i="2"/>
  <c r="K8629" i="2"/>
  <c r="K8630" i="2"/>
  <c r="K8631" i="2"/>
  <c r="K8632" i="2"/>
  <c r="K8633" i="2"/>
  <c r="K8634" i="2"/>
  <c r="K8635" i="2"/>
  <c r="K8636" i="2"/>
  <c r="K8637" i="2"/>
  <c r="K8638" i="2"/>
  <c r="K8639" i="2"/>
  <c r="K8640" i="2"/>
  <c r="K8641" i="2"/>
  <c r="K8642" i="2"/>
  <c r="K8643" i="2"/>
  <c r="K8644" i="2"/>
  <c r="K8645" i="2"/>
  <c r="K8646" i="2"/>
  <c r="K8647" i="2"/>
  <c r="K8648" i="2"/>
  <c r="K8649" i="2"/>
  <c r="K8650" i="2"/>
  <c r="K8651" i="2"/>
  <c r="K8652" i="2"/>
  <c r="K8653" i="2"/>
  <c r="K8654" i="2"/>
  <c r="K8655" i="2"/>
  <c r="K8656" i="2"/>
  <c r="K8657" i="2"/>
  <c r="K8658" i="2"/>
  <c r="K8659" i="2"/>
  <c r="K8660" i="2"/>
  <c r="K8661" i="2"/>
  <c r="K8662" i="2"/>
  <c r="K8663" i="2"/>
  <c r="K8664" i="2"/>
  <c r="K8665" i="2"/>
  <c r="K8666" i="2"/>
  <c r="K8667" i="2"/>
  <c r="K8668" i="2"/>
  <c r="K8669" i="2"/>
  <c r="K8670" i="2"/>
  <c r="K8671" i="2"/>
  <c r="K8672" i="2"/>
  <c r="K8673" i="2"/>
  <c r="K8674" i="2"/>
  <c r="K8675" i="2"/>
  <c r="K8676" i="2"/>
  <c r="K8677" i="2"/>
  <c r="K8678" i="2"/>
  <c r="K8679" i="2"/>
  <c r="K8680" i="2"/>
  <c r="K8681" i="2"/>
  <c r="K8682" i="2"/>
  <c r="K8683" i="2"/>
  <c r="K8684" i="2"/>
  <c r="K8685" i="2"/>
  <c r="K8686" i="2"/>
  <c r="K8687" i="2"/>
  <c r="K8688" i="2"/>
  <c r="K8689" i="2"/>
  <c r="K8690" i="2"/>
  <c r="K8691" i="2"/>
  <c r="K8692" i="2"/>
  <c r="K8693" i="2"/>
  <c r="K8694" i="2"/>
  <c r="K8695" i="2"/>
  <c r="K8696" i="2"/>
  <c r="K8697" i="2"/>
  <c r="K8698" i="2"/>
  <c r="K8699" i="2"/>
  <c r="K8700" i="2"/>
  <c r="K8701" i="2"/>
  <c r="K8702" i="2"/>
  <c r="K8703" i="2"/>
  <c r="K8704" i="2"/>
  <c r="K8705" i="2"/>
  <c r="K8706" i="2"/>
  <c r="K8707" i="2"/>
  <c r="K8708" i="2"/>
  <c r="K8709" i="2"/>
  <c r="K8710" i="2"/>
  <c r="K8711" i="2"/>
  <c r="K8712" i="2"/>
  <c r="K8713" i="2"/>
  <c r="K8714" i="2"/>
  <c r="K8715" i="2"/>
  <c r="K8716" i="2"/>
  <c r="K8717" i="2"/>
  <c r="K8718" i="2"/>
  <c r="K8719" i="2"/>
  <c r="K8720" i="2"/>
  <c r="K8721" i="2"/>
  <c r="K8722" i="2"/>
  <c r="K8723" i="2"/>
  <c r="K8724" i="2"/>
  <c r="K8725" i="2"/>
  <c r="K8726" i="2"/>
  <c r="K8727" i="2"/>
  <c r="K8728" i="2"/>
  <c r="K8729" i="2"/>
  <c r="K8730" i="2"/>
  <c r="K8731" i="2"/>
  <c r="K8732" i="2"/>
  <c r="K8733" i="2"/>
  <c r="K8734" i="2"/>
  <c r="K8735" i="2"/>
  <c r="K8736" i="2"/>
  <c r="K8737" i="2"/>
  <c r="K8738" i="2"/>
  <c r="K8739" i="2"/>
  <c r="K8740" i="2"/>
  <c r="K8741" i="2"/>
  <c r="K8742" i="2"/>
  <c r="K8743" i="2"/>
  <c r="K8744" i="2"/>
  <c r="K8745" i="2"/>
  <c r="K8746" i="2"/>
  <c r="K8747" i="2"/>
  <c r="K8748" i="2"/>
  <c r="K8749" i="2"/>
  <c r="K8750" i="2"/>
  <c r="K8751" i="2"/>
  <c r="K8752" i="2"/>
  <c r="K8753" i="2"/>
  <c r="K8754" i="2"/>
  <c r="K8755" i="2"/>
  <c r="K8756" i="2"/>
  <c r="K8757" i="2"/>
  <c r="K8758" i="2"/>
  <c r="K8759" i="2"/>
  <c r="K8760" i="2"/>
  <c r="K8761" i="2"/>
  <c r="K8762" i="2"/>
  <c r="K8763" i="2"/>
  <c r="K8764" i="2"/>
  <c r="K8765" i="2"/>
  <c r="K8766" i="2"/>
  <c r="K8767" i="2"/>
  <c r="K8768" i="2"/>
  <c r="K8769" i="2"/>
  <c r="K8770" i="2"/>
  <c r="K8771" i="2"/>
  <c r="K8772" i="2"/>
  <c r="K8773" i="2"/>
  <c r="K8774" i="2"/>
  <c r="K8775" i="2"/>
  <c r="K8776" i="2"/>
  <c r="K8777" i="2"/>
  <c r="K8778" i="2"/>
  <c r="K8779" i="2"/>
  <c r="K8780" i="2"/>
  <c r="K8781" i="2"/>
  <c r="K8782" i="2"/>
  <c r="K8783" i="2"/>
  <c r="K8784" i="2"/>
  <c r="K8785" i="2"/>
  <c r="K8786" i="2"/>
  <c r="K8787" i="2"/>
  <c r="K8788" i="2"/>
  <c r="K8789" i="2"/>
  <c r="K8790" i="2"/>
  <c r="K8791" i="2"/>
  <c r="K8792" i="2"/>
  <c r="K8793" i="2"/>
  <c r="K8794" i="2"/>
  <c r="K8795" i="2"/>
  <c r="K8796" i="2"/>
  <c r="K8797" i="2"/>
  <c r="K8798" i="2"/>
  <c r="K8799" i="2"/>
  <c r="K8800" i="2"/>
  <c r="K8801" i="2"/>
  <c r="K8802" i="2"/>
  <c r="K8803" i="2"/>
  <c r="K8804" i="2"/>
  <c r="K8805" i="2"/>
  <c r="K8806" i="2"/>
  <c r="K8807" i="2"/>
  <c r="K8808" i="2"/>
  <c r="K8809" i="2"/>
  <c r="K8810" i="2"/>
  <c r="K8811" i="2"/>
  <c r="K8812" i="2"/>
  <c r="K8813" i="2"/>
  <c r="K8814" i="2"/>
  <c r="K8815" i="2"/>
  <c r="K8816" i="2"/>
  <c r="K8817" i="2"/>
  <c r="K8818" i="2"/>
  <c r="K8819" i="2"/>
  <c r="K8820" i="2"/>
  <c r="K8821" i="2"/>
  <c r="K8822" i="2"/>
  <c r="K8823" i="2"/>
  <c r="K8824" i="2"/>
  <c r="K8825" i="2"/>
  <c r="K8826" i="2"/>
  <c r="K8827" i="2"/>
  <c r="K8828" i="2"/>
  <c r="K8829" i="2"/>
  <c r="K8830" i="2"/>
  <c r="K8831" i="2"/>
  <c r="K8832" i="2"/>
  <c r="K8833" i="2"/>
  <c r="K8834" i="2"/>
  <c r="K8835" i="2"/>
  <c r="K8836" i="2"/>
  <c r="K8837" i="2"/>
  <c r="K8838" i="2"/>
  <c r="K8839" i="2"/>
  <c r="K8840" i="2"/>
  <c r="K8841" i="2"/>
  <c r="K8842" i="2"/>
  <c r="K8843" i="2"/>
  <c r="K8844" i="2"/>
  <c r="K8845" i="2"/>
  <c r="K8846" i="2"/>
  <c r="K8847" i="2"/>
  <c r="K8848" i="2"/>
  <c r="K8849" i="2"/>
  <c r="K8850" i="2"/>
  <c r="K8851" i="2"/>
  <c r="K8852" i="2"/>
  <c r="K8853" i="2"/>
  <c r="K8854" i="2"/>
  <c r="K8855" i="2"/>
  <c r="K8856" i="2"/>
  <c r="K8857" i="2"/>
  <c r="K8858" i="2"/>
  <c r="K8859" i="2"/>
  <c r="K8860" i="2"/>
  <c r="K8861" i="2"/>
  <c r="K8862" i="2"/>
  <c r="K8863" i="2"/>
  <c r="K8864" i="2"/>
  <c r="K8865" i="2"/>
  <c r="K8866" i="2"/>
  <c r="K8867" i="2"/>
  <c r="K8868" i="2"/>
  <c r="K8869" i="2"/>
  <c r="K8870" i="2"/>
  <c r="K8871" i="2"/>
  <c r="K8872" i="2"/>
  <c r="K8873" i="2"/>
  <c r="K8874" i="2"/>
  <c r="K8875" i="2"/>
  <c r="K8876" i="2"/>
  <c r="K8877" i="2"/>
  <c r="K8878" i="2"/>
  <c r="K8879" i="2"/>
  <c r="K8880" i="2"/>
  <c r="K8881" i="2"/>
  <c r="K8882" i="2"/>
  <c r="K8883" i="2"/>
  <c r="K8884" i="2"/>
  <c r="K8885" i="2"/>
  <c r="K8886" i="2"/>
  <c r="K8887" i="2"/>
  <c r="K8888" i="2"/>
  <c r="K8889" i="2"/>
  <c r="K8890" i="2"/>
  <c r="K8891" i="2"/>
  <c r="K8892" i="2"/>
  <c r="K8893" i="2"/>
  <c r="K8894" i="2"/>
  <c r="K8895" i="2"/>
  <c r="K8896" i="2"/>
  <c r="K8897" i="2"/>
  <c r="K8898" i="2"/>
  <c r="K8899" i="2"/>
  <c r="K8900" i="2"/>
  <c r="K8901" i="2"/>
  <c r="K8902" i="2"/>
  <c r="K8903" i="2"/>
  <c r="K8904" i="2"/>
  <c r="K8905" i="2"/>
  <c r="K8906" i="2"/>
  <c r="K8907" i="2"/>
  <c r="K8908" i="2"/>
  <c r="K8909" i="2"/>
  <c r="K8910" i="2"/>
  <c r="K8911" i="2"/>
  <c r="K8912" i="2"/>
  <c r="K8913" i="2"/>
  <c r="K8914" i="2"/>
  <c r="K8915" i="2"/>
  <c r="K8916" i="2"/>
  <c r="K8917" i="2"/>
  <c r="K8918" i="2"/>
  <c r="K8919" i="2"/>
  <c r="K8920" i="2"/>
  <c r="K8921" i="2"/>
  <c r="K8922" i="2"/>
  <c r="K8923" i="2"/>
  <c r="K8924" i="2"/>
  <c r="K8925" i="2"/>
  <c r="K8926" i="2"/>
  <c r="K8927" i="2"/>
  <c r="K8928" i="2"/>
  <c r="K8929" i="2"/>
  <c r="K8930" i="2"/>
  <c r="K8931" i="2"/>
  <c r="K8932" i="2"/>
  <c r="K8933" i="2"/>
  <c r="K8934" i="2"/>
  <c r="K8935" i="2"/>
  <c r="K8936" i="2"/>
  <c r="K8937" i="2"/>
  <c r="K8938" i="2"/>
  <c r="K8939" i="2"/>
  <c r="K8940" i="2"/>
  <c r="K8941" i="2"/>
  <c r="K8942" i="2"/>
  <c r="K8943" i="2"/>
  <c r="K8944" i="2"/>
  <c r="K8945" i="2"/>
  <c r="K8946" i="2"/>
  <c r="K8947" i="2"/>
  <c r="K8948" i="2"/>
  <c r="K8949" i="2"/>
  <c r="K8950" i="2"/>
  <c r="K8951" i="2"/>
  <c r="K8952" i="2"/>
  <c r="K8953" i="2"/>
  <c r="K8954" i="2"/>
  <c r="K8955" i="2"/>
  <c r="K8956" i="2"/>
  <c r="K8957" i="2"/>
  <c r="K8958" i="2"/>
  <c r="K8959" i="2"/>
  <c r="K8960" i="2"/>
  <c r="K8961" i="2"/>
  <c r="K8962" i="2"/>
  <c r="K8963" i="2"/>
  <c r="K8964" i="2"/>
  <c r="K8965" i="2"/>
  <c r="K8966" i="2"/>
  <c r="K8967" i="2"/>
  <c r="K8968" i="2"/>
  <c r="K8969" i="2"/>
  <c r="K8970" i="2"/>
  <c r="K8971" i="2"/>
  <c r="K8972" i="2"/>
  <c r="K8973" i="2"/>
  <c r="K8974" i="2"/>
  <c r="K8975" i="2"/>
  <c r="K8976" i="2"/>
  <c r="K8977" i="2"/>
  <c r="K8978" i="2"/>
  <c r="K8979" i="2"/>
  <c r="K8980" i="2"/>
  <c r="K8981" i="2"/>
  <c r="K8982" i="2"/>
  <c r="K8983" i="2"/>
  <c r="K8984" i="2"/>
  <c r="K8985" i="2"/>
  <c r="K8986" i="2"/>
  <c r="K8987" i="2"/>
  <c r="K8988" i="2"/>
  <c r="K8989" i="2"/>
  <c r="K8990" i="2"/>
  <c r="K8991" i="2"/>
  <c r="K8992" i="2"/>
  <c r="K8993" i="2"/>
  <c r="K8994" i="2"/>
  <c r="K8995" i="2"/>
  <c r="K8996" i="2"/>
  <c r="K8997" i="2"/>
  <c r="K8998" i="2"/>
  <c r="K8999" i="2"/>
  <c r="K9000" i="2"/>
  <c r="K9001" i="2"/>
  <c r="K9002" i="2"/>
  <c r="K9003" i="2"/>
  <c r="K9004" i="2"/>
  <c r="K9005" i="2"/>
  <c r="K9006" i="2"/>
  <c r="K9007" i="2"/>
  <c r="K9008" i="2"/>
  <c r="K9009" i="2"/>
  <c r="K9010" i="2"/>
  <c r="K9011" i="2"/>
  <c r="K9012" i="2"/>
  <c r="K9013" i="2"/>
  <c r="K9014" i="2"/>
  <c r="K9015" i="2"/>
  <c r="K9016" i="2"/>
  <c r="K9017" i="2"/>
  <c r="K9018" i="2"/>
  <c r="K9019" i="2"/>
  <c r="K9020" i="2"/>
  <c r="K9021" i="2"/>
  <c r="K9022" i="2"/>
  <c r="K9023" i="2"/>
  <c r="K9024" i="2"/>
  <c r="K9025" i="2"/>
  <c r="K9026" i="2"/>
  <c r="K9027" i="2"/>
  <c r="K9028" i="2"/>
  <c r="K9029" i="2"/>
  <c r="K9030" i="2"/>
  <c r="K9031" i="2"/>
  <c r="K9032" i="2"/>
  <c r="K9033" i="2"/>
  <c r="K9034" i="2"/>
  <c r="K9035" i="2"/>
  <c r="K9036" i="2"/>
  <c r="K9037" i="2"/>
  <c r="K9038" i="2"/>
  <c r="K9039" i="2"/>
  <c r="K9040" i="2"/>
  <c r="K9041" i="2"/>
  <c r="K9042" i="2"/>
  <c r="K9043" i="2"/>
  <c r="K9044" i="2"/>
  <c r="K9045" i="2"/>
  <c r="K9046" i="2"/>
  <c r="K9047" i="2"/>
  <c r="K9048" i="2"/>
  <c r="K9049" i="2"/>
  <c r="K9050" i="2"/>
  <c r="K9051" i="2"/>
  <c r="K9052" i="2"/>
  <c r="K9053" i="2"/>
  <c r="K9054" i="2"/>
  <c r="K9055" i="2"/>
  <c r="K9056" i="2"/>
  <c r="K9057" i="2"/>
  <c r="K9058" i="2"/>
  <c r="K9059" i="2"/>
  <c r="K9060" i="2"/>
  <c r="K9061" i="2"/>
  <c r="K9062" i="2"/>
  <c r="K9063" i="2"/>
  <c r="K9064" i="2"/>
  <c r="K9065" i="2"/>
  <c r="K9066" i="2"/>
  <c r="K9067" i="2"/>
  <c r="K9068" i="2"/>
  <c r="K9069" i="2"/>
  <c r="K9070" i="2"/>
  <c r="K9071" i="2"/>
  <c r="K9072" i="2"/>
  <c r="K9073" i="2"/>
  <c r="K9074" i="2"/>
  <c r="K9075" i="2"/>
  <c r="K9076" i="2"/>
  <c r="K9077" i="2"/>
  <c r="K9078" i="2"/>
  <c r="K9079" i="2"/>
  <c r="K9080" i="2"/>
  <c r="K9081" i="2"/>
  <c r="K9082" i="2"/>
  <c r="K9083" i="2"/>
  <c r="K9084" i="2"/>
  <c r="K9085" i="2"/>
  <c r="K9086" i="2"/>
  <c r="K9087" i="2"/>
  <c r="K9088" i="2"/>
  <c r="K9089" i="2"/>
  <c r="K9090" i="2"/>
  <c r="K9091" i="2"/>
  <c r="K9092" i="2"/>
  <c r="K9093" i="2"/>
  <c r="K9094" i="2"/>
  <c r="K9095" i="2"/>
  <c r="K9096" i="2"/>
  <c r="K9097" i="2"/>
  <c r="K9098" i="2"/>
  <c r="K9099" i="2"/>
  <c r="K9100" i="2"/>
  <c r="K9101" i="2"/>
  <c r="K9102" i="2"/>
  <c r="K9103" i="2"/>
  <c r="K9104" i="2"/>
  <c r="K9105" i="2"/>
  <c r="K9106" i="2"/>
  <c r="K9107" i="2"/>
  <c r="K9108" i="2"/>
  <c r="K9109" i="2"/>
  <c r="K9110" i="2"/>
  <c r="K9111" i="2"/>
  <c r="K9112" i="2"/>
  <c r="K9113" i="2"/>
  <c r="K9114" i="2"/>
  <c r="K9115" i="2"/>
  <c r="K9116" i="2"/>
  <c r="K9117" i="2"/>
  <c r="K9118" i="2"/>
  <c r="K9119" i="2"/>
  <c r="K9120" i="2"/>
  <c r="K9121" i="2"/>
  <c r="K9122" i="2"/>
  <c r="K9123" i="2"/>
  <c r="K9124" i="2"/>
  <c r="K9125" i="2"/>
  <c r="K9126" i="2"/>
  <c r="K9127" i="2"/>
  <c r="K9128" i="2"/>
  <c r="K9129" i="2"/>
  <c r="K9130" i="2"/>
  <c r="K9131" i="2"/>
  <c r="K9132" i="2"/>
  <c r="K9133" i="2"/>
  <c r="K9134" i="2"/>
  <c r="K9135" i="2"/>
  <c r="K9136" i="2"/>
  <c r="K9137" i="2"/>
  <c r="K9138" i="2"/>
  <c r="K9139" i="2"/>
  <c r="K9140" i="2"/>
  <c r="K9141" i="2"/>
  <c r="K9142" i="2"/>
  <c r="K9143" i="2"/>
  <c r="K9144" i="2"/>
  <c r="K9145" i="2"/>
  <c r="K9146" i="2"/>
  <c r="K9147" i="2"/>
  <c r="K9148" i="2"/>
  <c r="K9149" i="2"/>
  <c r="K9150" i="2"/>
  <c r="K9151" i="2"/>
  <c r="K9152" i="2"/>
  <c r="K9153" i="2"/>
  <c r="K9154" i="2"/>
  <c r="K9155" i="2"/>
  <c r="K9156" i="2"/>
  <c r="K9157" i="2"/>
  <c r="K9158" i="2"/>
  <c r="K9159" i="2"/>
  <c r="K9160" i="2"/>
  <c r="K9161" i="2"/>
  <c r="K9162" i="2"/>
  <c r="K9163" i="2"/>
  <c r="K9164" i="2"/>
  <c r="K9165" i="2"/>
  <c r="K9166" i="2"/>
  <c r="K9167" i="2"/>
  <c r="K9168" i="2"/>
  <c r="K9169" i="2"/>
  <c r="K9170" i="2"/>
  <c r="K9171" i="2"/>
  <c r="K9172" i="2"/>
  <c r="K9173" i="2"/>
  <c r="K9174" i="2"/>
  <c r="K9175" i="2"/>
  <c r="K9176" i="2"/>
  <c r="K9177" i="2"/>
  <c r="K9178" i="2"/>
  <c r="K9179" i="2"/>
  <c r="K9180" i="2"/>
  <c r="K9181" i="2"/>
  <c r="K9182" i="2"/>
  <c r="K9183" i="2"/>
  <c r="K9184" i="2"/>
  <c r="K9185" i="2"/>
  <c r="K9186" i="2"/>
  <c r="K9187" i="2"/>
  <c r="K9188" i="2"/>
  <c r="K9189" i="2"/>
  <c r="K9190" i="2"/>
  <c r="K9191" i="2"/>
  <c r="K9192" i="2"/>
  <c r="K9193" i="2"/>
  <c r="K9194" i="2"/>
  <c r="K9195" i="2"/>
  <c r="K9196" i="2"/>
  <c r="K9197" i="2"/>
  <c r="K9198" i="2"/>
  <c r="K9199" i="2"/>
  <c r="K9200" i="2"/>
  <c r="K9201" i="2"/>
  <c r="K9202" i="2"/>
  <c r="K9203" i="2"/>
  <c r="K9204" i="2"/>
  <c r="K9205" i="2"/>
  <c r="K9206" i="2"/>
  <c r="K9207" i="2"/>
  <c r="K9208" i="2"/>
  <c r="K9209" i="2"/>
  <c r="K9210" i="2"/>
  <c r="K9211" i="2"/>
  <c r="K9212" i="2"/>
  <c r="K9213" i="2"/>
  <c r="K9214" i="2"/>
  <c r="K9215" i="2"/>
  <c r="K9216" i="2"/>
  <c r="K9217" i="2"/>
  <c r="K9218" i="2"/>
  <c r="K9219" i="2"/>
  <c r="K9220" i="2"/>
  <c r="K9221" i="2"/>
  <c r="K9222" i="2"/>
  <c r="K9223" i="2"/>
  <c r="K9224" i="2"/>
  <c r="K9225" i="2"/>
  <c r="K9226" i="2"/>
  <c r="K9227" i="2"/>
  <c r="K9228" i="2"/>
  <c r="K9229" i="2"/>
  <c r="K9230" i="2"/>
  <c r="K9231" i="2"/>
  <c r="K9232" i="2"/>
  <c r="K9233" i="2"/>
  <c r="K9234" i="2"/>
  <c r="K9235" i="2"/>
  <c r="K9236" i="2"/>
  <c r="K9237" i="2"/>
  <c r="K9238" i="2"/>
  <c r="K9239" i="2"/>
  <c r="K9240" i="2"/>
  <c r="K9241" i="2"/>
  <c r="K9242" i="2"/>
  <c r="K9243" i="2"/>
  <c r="K9244" i="2"/>
  <c r="K9245" i="2"/>
  <c r="K9246" i="2"/>
  <c r="K9247" i="2"/>
  <c r="K9248" i="2"/>
  <c r="K9249" i="2"/>
  <c r="K9250" i="2"/>
  <c r="K9251" i="2"/>
  <c r="K9252" i="2"/>
  <c r="K9253" i="2"/>
  <c r="K9254" i="2"/>
  <c r="K9255" i="2"/>
  <c r="K9256" i="2"/>
  <c r="K9257" i="2"/>
  <c r="K9258" i="2"/>
  <c r="K9259" i="2"/>
  <c r="K9260" i="2"/>
  <c r="K9261" i="2"/>
  <c r="K9262" i="2"/>
  <c r="K9263" i="2"/>
  <c r="K9264" i="2"/>
  <c r="K9265" i="2"/>
  <c r="K9266" i="2"/>
  <c r="K9267" i="2"/>
  <c r="K9268" i="2"/>
  <c r="K9269" i="2"/>
  <c r="K9270" i="2"/>
  <c r="K9271" i="2"/>
  <c r="K9272" i="2"/>
  <c r="K9273" i="2"/>
  <c r="K9274" i="2"/>
  <c r="K9275" i="2"/>
  <c r="K9276" i="2"/>
  <c r="K9277" i="2"/>
  <c r="K9278" i="2"/>
  <c r="K9279" i="2"/>
  <c r="K9280" i="2"/>
  <c r="K9281" i="2"/>
  <c r="K9282" i="2"/>
  <c r="K9283" i="2"/>
  <c r="K9284" i="2"/>
  <c r="K9285" i="2"/>
  <c r="K9286" i="2"/>
  <c r="K9287" i="2"/>
  <c r="K9288" i="2"/>
  <c r="K9289" i="2"/>
  <c r="K9290" i="2"/>
  <c r="K9291" i="2"/>
  <c r="K9292" i="2"/>
  <c r="K9293" i="2"/>
  <c r="K9294" i="2"/>
  <c r="K9295" i="2"/>
  <c r="K9296" i="2"/>
  <c r="K9297" i="2"/>
  <c r="K9298" i="2"/>
  <c r="K9299" i="2"/>
  <c r="K9300" i="2"/>
  <c r="K9301" i="2"/>
  <c r="K9302" i="2"/>
  <c r="K9303" i="2"/>
  <c r="K9304" i="2"/>
  <c r="K9305" i="2"/>
  <c r="K9306" i="2"/>
  <c r="K9307" i="2"/>
  <c r="K9308" i="2"/>
  <c r="K9309" i="2"/>
  <c r="K9310" i="2"/>
  <c r="K9311" i="2"/>
  <c r="K9312" i="2"/>
  <c r="K9313" i="2"/>
  <c r="K9314" i="2"/>
  <c r="K9315" i="2"/>
  <c r="K9316" i="2"/>
  <c r="K9317" i="2"/>
  <c r="K9318" i="2"/>
  <c r="K9319" i="2"/>
  <c r="K9320" i="2"/>
  <c r="K9321" i="2"/>
  <c r="K9322" i="2"/>
  <c r="K9323" i="2"/>
  <c r="K9324" i="2"/>
  <c r="K9325" i="2"/>
  <c r="K9326" i="2"/>
  <c r="K9327" i="2"/>
  <c r="K9328" i="2"/>
  <c r="K9329" i="2"/>
  <c r="K9330" i="2"/>
  <c r="K9331" i="2"/>
  <c r="K9332" i="2"/>
  <c r="K9333" i="2"/>
  <c r="K9334" i="2"/>
  <c r="K9335" i="2"/>
  <c r="K9336" i="2"/>
  <c r="K9337" i="2"/>
  <c r="K9338" i="2"/>
  <c r="K9339" i="2"/>
  <c r="K9340" i="2"/>
  <c r="K9341" i="2"/>
  <c r="K9342" i="2"/>
  <c r="K9343" i="2"/>
  <c r="K9344" i="2"/>
  <c r="K9345" i="2"/>
  <c r="K9346" i="2"/>
  <c r="K9347" i="2"/>
  <c r="K9348" i="2"/>
  <c r="K9349" i="2"/>
  <c r="K9350" i="2"/>
  <c r="K9351" i="2"/>
  <c r="K9352" i="2"/>
  <c r="K9353" i="2"/>
  <c r="K9354" i="2"/>
  <c r="K9355" i="2"/>
  <c r="K9356" i="2"/>
  <c r="K9357" i="2"/>
  <c r="K9358" i="2"/>
  <c r="K9359" i="2"/>
  <c r="K9360" i="2"/>
  <c r="K9361" i="2"/>
  <c r="K9362" i="2"/>
  <c r="K9363" i="2"/>
  <c r="K9364" i="2"/>
  <c r="K9365" i="2"/>
  <c r="K9366" i="2"/>
  <c r="K9367" i="2"/>
  <c r="K9368" i="2"/>
  <c r="K9369" i="2"/>
  <c r="K9370" i="2"/>
  <c r="K9371" i="2"/>
  <c r="K9372" i="2"/>
  <c r="K9373" i="2"/>
  <c r="K9374" i="2"/>
  <c r="K9375" i="2"/>
  <c r="K9376" i="2"/>
  <c r="K9377" i="2"/>
  <c r="K9378" i="2"/>
  <c r="K9379" i="2"/>
  <c r="K9380" i="2"/>
  <c r="K9381" i="2"/>
  <c r="K9382" i="2"/>
  <c r="K9383" i="2"/>
  <c r="K9384" i="2"/>
  <c r="K9385" i="2"/>
  <c r="K9386" i="2"/>
  <c r="K9387" i="2"/>
  <c r="K9388" i="2"/>
  <c r="K9389" i="2"/>
  <c r="K9390" i="2"/>
  <c r="K9391" i="2"/>
  <c r="K9392" i="2"/>
  <c r="K9393" i="2"/>
  <c r="K9394" i="2"/>
  <c r="K9395" i="2"/>
  <c r="K9396" i="2"/>
  <c r="K9397" i="2"/>
  <c r="K9398" i="2"/>
  <c r="K9399" i="2"/>
  <c r="K9400" i="2"/>
  <c r="K9401" i="2"/>
  <c r="K9402" i="2"/>
  <c r="K9403" i="2"/>
  <c r="K9404" i="2"/>
  <c r="K9405" i="2"/>
  <c r="K9406" i="2"/>
  <c r="K9407" i="2"/>
  <c r="K9408" i="2"/>
  <c r="K9409" i="2"/>
  <c r="K9410" i="2"/>
  <c r="K9411" i="2"/>
  <c r="K9412" i="2"/>
  <c r="K9413" i="2"/>
  <c r="K9414" i="2"/>
  <c r="K9415" i="2"/>
  <c r="K9416" i="2"/>
  <c r="K9417" i="2"/>
  <c r="K9418" i="2"/>
  <c r="K9419" i="2"/>
  <c r="K9420" i="2"/>
  <c r="K9421" i="2"/>
  <c r="K9422" i="2"/>
  <c r="K9423" i="2"/>
  <c r="K9424" i="2"/>
  <c r="K9425" i="2"/>
  <c r="K9426" i="2"/>
  <c r="K9427" i="2"/>
  <c r="K9428" i="2"/>
  <c r="K9429" i="2"/>
  <c r="K9430" i="2"/>
  <c r="K9431" i="2"/>
  <c r="K9432" i="2"/>
  <c r="K9433" i="2"/>
  <c r="K9434" i="2"/>
  <c r="K9435" i="2"/>
  <c r="K9436" i="2"/>
  <c r="K9437" i="2"/>
  <c r="K9438" i="2"/>
  <c r="K9439" i="2"/>
  <c r="K9440" i="2"/>
  <c r="K9441" i="2"/>
  <c r="K9442" i="2"/>
  <c r="K9443" i="2"/>
  <c r="K9444" i="2"/>
  <c r="K9445" i="2"/>
  <c r="K9446" i="2"/>
  <c r="K9447" i="2"/>
  <c r="K9448" i="2"/>
  <c r="K9449" i="2"/>
  <c r="K9450" i="2"/>
  <c r="K9451" i="2"/>
  <c r="K9452" i="2"/>
  <c r="K9453" i="2"/>
  <c r="K9454" i="2"/>
  <c r="K9455" i="2"/>
  <c r="K9456" i="2"/>
  <c r="K9457" i="2"/>
  <c r="K9458" i="2"/>
  <c r="K9459" i="2"/>
  <c r="K9460" i="2"/>
  <c r="K9461" i="2"/>
  <c r="K9462" i="2"/>
  <c r="K9463" i="2"/>
  <c r="K9464" i="2"/>
  <c r="K9465" i="2"/>
  <c r="K9466" i="2"/>
  <c r="K9467" i="2"/>
  <c r="K9468" i="2"/>
  <c r="K9469" i="2"/>
  <c r="K9470" i="2"/>
  <c r="K9471" i="2"/>
  <c r="K9472" i="2"/>
  <c r="K9473" i="2"/>
  <c r="K9474" i="2"/>
  <c r="K9475" i="2"/>
  <c r="K9476" i="2"/>
  <c r="K9477" i="2"/>
  <c r="K9478" i="2"/>
  <c r="K9479" i="2"/>
  <c r="K9480" i="2"/>
  <c r="K9481" i="2"/>
  <c r="K9482" i="2"/>
  <c r="K9483" i="2"/>
  <c r="K9484" i="2"/>
  <c r="K9485" i="2"/>
  <c r="K9486" i="2"/>
  <c r="K9487" i="2"/>
  <c r="K9488" i="2"/>
  <c r="K9489" i="2"/>
  <c r="K9490" i="2"/>
  <c r="K9491" i="2"/>
  <c r="K9492" i="2"/>
  <c r="K9493" i="2"/>
  <c r="K9494" i="2"/>
  <c r="K9495" i="2"/>
  <c r="K9496" i="2"/>
  <c r="K9497" i="2"/>
  <c r="K9498" i="2"/>
  <c r="K9499" i="2"/>
  <c r="K9500" i="2"/>
  <c r="K9501" i="2"/>
  <c r="K9502" i="2"/>
  <c r="K9503" i="2"/>
  <c r="K9504" i="2"/>
  <c r="K9505" i="2"/>
  <c r="K9506" i="2"/>
  <c r="K9507" i="2"/>
  <c r="K9508" i="2"/>
  <c r="K9509" i="2"/>
  <c r="K9510" i="2"/>
  <c r="K9511" i="2"/>
  <c r="K9512" i="2"/>
  <c r="K9513" i="2"/>
  <c r="K9514" i="2"/>
  <c r="K9515" i="2"/>
  <c r="K9516" i="2"/>
  <c r="K9517" i="2"/>
  <c r="K9518" i="2"/>
  <c r="K9519" i="2"/>
  <c r="K9520" i="2"/>
  <c r="K9521" i="2"/>
  <c r="K9522" i="2"/>
  <c r="K9523" i="2"/>
  <c r="K9524" i="2"/>
  <c r="K9525" i="2"/>
  <c r="K9526" i="2"/>
  <c r="K9527" i="2"/>
  <c r="K9528" i="2"/>
  <c r="K9529" i="2"/>
  <c r="K9530" i="2"/>
  <c r="K9531" i="2"/>
  <c r="K9532" i="2"/>
  <c r="K9533" i="2"/>
  <c r="K9534" i="2"/>
  <c r="K9535" i="2"/>
  <c r="K9536" i="2"/>
  <c r="K9537" i="2"/>
  <c r="K9538" i="2"/>
  <c r="K9539" i="2"/>
  <c r="K9540" i="2"/>
  <c r="K9541" i="2"/>
  <c r="K9542" i="2"/>
  <c r="K9543" i="2"/>
  <c r="K9544" i="2"/>
  <c r="K9545" i="2"/>
  <c r="K9546" i="2"/>
  <c r="K9547" i="2"/>
  <c r="K9548" i="2"/>
  <c r="K9549" i="2"/>
  <c r="K9550" i="2"/>
  <c r="K9551" i="2"/>
  <c r="K9552" i="2"/>
  <c r="K9553" i="2"/>
  <c r="K9554" i="2"/>
  <c r="K9555" i="2"/>
  <c r="K9556" i="2"/>
  <c r="K9557" i="2"/>
  <c r="K9558" i="2"/>
  <c r="K9559" i="2"/>
  <c r="K9560" i="2"/>
  <c r="K9561" i="2"/>
  <c r="K9562" i="2"/>
  <c r="K9563" i="2"/>
  <c r="K9564" i="2"/>
  <c r="K9565" i="2"/>
  <c r="K9566" i="2"/>
  <c r="K9567" i="2"/>
  <c r="K9568" i="2"/>
  <c r="K9569" i="2"/>
  <c r="K9570" i="2"/>
  <c r="K9571" i="2"/>
  <c r="K9572" i="2"/>
  <c r="K9573" i="2"/>
  <c r="K9574" i="2"/>
  <c r="K9575" i="2"/>
  <c r="K9576" i="2"/>
  <c r="K9577" i="2"/>
  <c r="K9578" i="2"/>
  <c r="K9579" i="2"/>
  <c r="K9580" i="2"/>
  <c r="K9581" i="2"/>
  <c r="K9582" i="2"/>
  <c r="K9583" i="2"/>
  <c r="K9584" i="2"/>
  <c r="K9585" i="2"/>
  <c r="K9586" i="2"/>
  <c r="K9587" i="2"/>
  <c r="K9588" i="2"/>
  <c r="K9589" i="2"/>
  <c r="K9590" i="2"/>
  <c r="K9591" i="2"/>
  <c r="K9592" i="2"/>
  <c r="K9593" i="2"/>
  <c r="K9594" i="2"/>
  <c r="K9595" i="2"/>
  <c r="K9596" i="2"/>
  <c r="K9597" i="2"/>
  <c r="K9598" i="2"/>
  <c r="K9599" i="2"/>
  <c r="K9600" i="2"/>
  <c r="K9601" i="2"/>
  <c r="K9602" i="2"/>
  <c r="K9603" i="2"/>
  <c r="K9604" i="2"/>
  <c r="K9605" i="2"/>
  <c r="K9606" i="2"/>
  <c r="K9607" i="2"/>
  <c r="K9608" i="2"/>
  <c r="K9609" i="2"/>
  <c r="K9610" i="2"/>
  <c r="K9611" i="2"/>
  <c r="K9612" i="2"/>
  <c r="K9613" i="2"/>
  <c r="K9614" i="2"/>
  <c r="K9615" i="2"/>
  <c r="K9616" i="2"/>
  <c r="K9617" i="2"/>
  <c r="K9618" i="2"/>
  <c r="K9619" i="2"/>
  <c r="K9620" i="2"/>
  <c r="K9621" i="2"/>
  <c r="K9622" i="2"/>
  <c r="K9623" i="2"/>
  <c r="K9624" i="2"/>
  <c r="K9625" i="2"/>
  <c r="K9626" i="2"/>
  <c r="K9627" i="2"/>
  <c r="K9628" i="2"/>
  <c r="K9629" i="2"/>
  <c r="K9630" i="2"/>
  <c r="K9631" i="2"/>
  <c r="K9632" i="2"/>
  <c r="K9633" i="2"/>
  <c r="K9634" i="2"/>
  <c r="K9635" i="2"/>
  <c r="K9636" i="2"/>
  <c r="K9637" i="2"/>
  <c r="K9638" i="2"/>
  <c r="K9639" i="2"/>
  <c r="K9640" i="2"/>
  <c r="K9641" i="2"/>
  <c r="K9642" i="2"/>
  <c r="K9643" i="2"/>
  <c r="K9644" i="2"/>
  <c r="K9645" i="2"/>
  <c r="K9646" i="2"/>
  <c r="K9647" i="2"/>
  <c r="K9648" i="2"/>
  <c r="K9649" i="2"/>
  <c r="K9650" i="2"/>
  <c r="K9651" i="2"/>
  <c r="K9652" i="2"/>
  <c r="K9653" i="2"/>
  <c r="K9654" i="2"/>
  <c r="K9655" i="2"/>
  <c r="K9656" i="2"/>
  <c r="K9657" i="2"/>
  <c r="K9658" i="2"/>
  <c r="K9659" i="2"/>
  <c r="K9660" i="2"/>
  <c r="K9661" i="2"/>
  <c r="K9662" i="2"/>
  <c r="K9663" i="2"/>
  <c r="K9664" i="2"/>
  <c r="K9665" i="2"/>
  <c r="K9666" i="2"/>
  <c r="K9667" i="2"/>
  <c r="K9668" i="2"/>
  <c r="K9669" i="2"/>
  <c r="K9670" i="2"/>
  <c r="K9671" i="2"/>
  <c r="K9672" i="2"/>
  <c r="K9673" i="2"/>
  <c r="K9674" i="2"/>
  <c r="K9675" i="2"/>
  <c r="K9676" i="2"/>
  <c r="K9677" i="2"/>
  <c r="K9678" i="2"/>
  <c r="K9679" i="2"/>
  <c r="K9680" i="2"/>
  <c r="K9681" i="2"/>
  <c r="K9682" i="2"/>
  <c r="K9683" i="2"/>
  <c r="K9684" i="2"/>
  <c r="K9685" i="2"/>
  <c r="K9686" i="2"/>
  <c r="K9687" i="2"/>
  <c r="K9688" i="2"/>
  <c r="K9689" i="2"/>
  <c r="K9690" i="2"/>
  <c r="K9691" i="2"/>
  <c r="K9692" i="2"/>
  <c r="K9693" i="2"/>
  <c r="K9694" i="2"/>
  <c r="K9695" i="2"/>
  <c r="K9696" i="2"/>
  <c r="K9697" i="2"/>
  <c r="K9698" i="2"/>
  <c r="K9699" i="2"/>
  <c r="K9700" i="2"/>
  <c r="K9701" i="2"/>
  <c r="K9702" i="2"/>
  <c r="K9703" i="2"/>
  <c r="K9704" i="2"/>
  <c r="K9705" i="2"/>
  <c r="K9706" i="2"/>
  <c r="K9707" i="2"/>
  <c r="K9708" i="2"/>
  <c r="K9709" i="2"/>
  <c r="K9710" i="2"/>
  <c r="K9711" i="2"/>
  <c r="K9712" i="2"/>
  <c r="K9713" i="2"/>
  <c r="K9714" i="2"/>
  <c r="K9715" i="2"/>
  <c r="K9716" i="2"/>
  <c r="K9717" i="2"/>
  <c r="K9718" i="2"/>
  <c r="K9719" i="2"/>
  <c r="K9720" i="2"/>
  <c r="K9721" i="2"/>
  <c r="K9722" i="2"/>
  <c r="K9723" i="2"/>
  <c r="K9724" i="2"/>
  <c r="K9725" i="2"/>
  <c r="K9726" i="2"/>
  <c r="K9727" i="2"/>
  <c r="K9728" i="2"/>
  <c r="K9729" i="2"/>
  <c r="K9730" i="2"/>
  <c r="K9731" i="2"/>
  <c r="K9732" i="2"/>
  <c r="K9733" i="2"/>
  <c r="K9734" i="2"/>
  <c r="K9735" i="2"/>
  <c r="K9736" i="2"/>
  <c r="K9737" i="2"/>
  <c r="K9738" i="2"/>
  <c r="K9739" i="2"/>
  <c r="K9740" i="2"/>
  <c r="K9741" i="2"/>
  <c r="K9742" i="2"/>
  <c r="K9743" i="2"/>
  <c r="K9744" i="2"/>
  <c r="K9745" i="2"/>
  <c r="K9746" i="2"/>
  <c r="K9747" i="2"/>
  <c r="K9748" i="2"/>
  <c r="K9749" i="2"/>
  <c r="K9750" i="2"/>
  <c r="K9751" i="2"/>
  <c r="K9752" i="2"/>
  <c r="K9753" i="2"/>
  <c r="K9754" i="2"/>
  <c r="K9755" i="2"/>
  <c r="K9756" i="2"/>
  <c r="K9757" i="2"/>
  <c r="K9758" i="2"/>
  <c r="K9759" i="2"/>
  <c r="K9760" i="2"/>
  <c r="K9761" i="2"/>
  <c r="K9762" i="2"/>
  <c r="K9763" i="2"/>
  <c r="K9764" i="2"/>
  <c r="K9765" i="2"/>
  <c r="K9766" i="2"/>
  <c r="K9767" i="2"/>
  <c r="K9768" i="2"/>
  <c r="K9769" i="2"/>
  <c r="K9770" i="2"/>
  <c r="K9771" i="2"/>
  <c r="K9772" i="2"/>
  <c r="K9773" i="2"/>
  <c r="K9774" i="2"/>
  <c r="K9775" i="2"/>
  <c r="K9776" i="2"/>
  <c r="K9777" i="2"/>
  <c r="K9778" i="2"/>
  <c r="K9779" i="2"/>
  <c r="K9780" i="2"/>
  <c r="K9781" i="2"/>
  <c r="K9782" i="2"/>
  <c r="K9783" i="2"/>
  <c r="K9784" i="2"/>
  <c r="K9785" i="2"/>
  <c r="K9786" i="2"/>
  <c r="K9787" i="2"/>
  <c r="K9788" i="2"/>
  <c r="K9789" i="2"/>
  <c r="K9790" i="2"/>
  <c r="K9791" i="2"/>
  <c r="K9792" i="2"/>
  <c r="K9793" i="2"/>
  <c r="K9794" i="2"/>
  <c r="K9795" i="2"/>
  <c r="K9796" i="2"/>
  <c r="K9797" i="2"/>
  <c r="K9798" i="2"/>
  <c r="K9799" i="2"/>
  <c r="K9800" i="2"/>
  <c r="K9801" i="2"/>
  <c r="K9802" i="2"/>
  <c r="K9803" i="2"/>
  <c r="K9804" i="2"/>
  <c r="K9805" i="2"/>
  <c r="K9806" i="2"/>
  <c r="K9807" i="2"/>
  <c r="K9808" i="2"/>
  <c r="K9809" i="2"/>
  <c r="K9810" i="2"/>
  <c r="K9811" i="2"/>
  <c r="K9812" i="2"/>
  <c r="K9813" i="2"/>
  <c r="K9814" i="2"/>
  <c r="K9815" i="2"/>
  <c r="K9816" i="2"/>
  <c r="K9817" i="2"/>
  <c r="K9818" i="2"/>
  <c r="K9819" i="2"/>
  <c r="K9820" i="2"/>
  <c r="K9821" i="2"/>
  <c r="K9822" i="2"/>
  <c r="K9823" i="2"/>
  <c r="K9824" i="2"/>
  <c r="K9825" i="2"/>
  <c r="K9826" i="2"/>
  <c r="K9827" i="2"/>
  <c r="K9828" i="2"/>
  <c r="K9829" i="2"/>
  <c r="K9830" i="2"/>
  <c r="K9831" i="2"/>
  <c r="K9832" i="2"/>
  <c r="K9833" i="2"/>
  <c r="K9834" i="2"/>
  <c r="K9835" i="2"/>
  <c r="K9836" i="2"/>
  <c r="K9837" i="2"/>
  <c r="K9838" i="2"/>
  <c r="K9839" i="2"/>
  <c r="K9840" i="2"/>
  <c r="K9841" i="2"/>
  <c r="K9842" i="2"/>
  <c r="K9843" i="2"/>
  <c r="K9844" i="2"/>
  <c r="K9845" i="2"/>
  <c r="K9846" i="2"/>
  <c r="K9847" i="2"/>
  <c r="K9848" i="2"/>
  <c r="K9849" i="2"/>
  <c r="K9850" i="2"/>
  <c r="K9851" i="2"/>
  <c r="K9852" i="2"/>
  <c r="K9853" i="2"/>
  <c r="K9854" i="2"/>
  <c r="K9855" i="2"/>
  <c r="K9856" i="2"/>
  <c r="K9857" i="2"/>
  <c r="K9858" i="2"/>
  <c r="K9859" i="2"/>
  <c r="K9860" i="2"/>
  <c r="K9861" i="2"/>
  <c r="K9862" i="2"/>
  <c r="K9863" i="2"/>
  <c r="K9864" i="2"/>
  <c r="K9865" i="2"/>
  <c r="K9866" i="2"/>
  <c r="K9867" i="2"/>
  <c r="K9868" i="2"/>
  <c r="K9869" i="2"/>
  <c r="K9870" i="2"/>
  <c r="K9871" i="2"/>
  <c r="K9872" i="2"/>
  <c r="K9873" i="2"/>
  <c r="K9874" i="2"/>
  <c r="K9875" i="2"/>
  <c r="K9876" i="2"/>
  <c r="K9877" i="2"/>
  <c r="K9878" i="2"/>
  <c r="K9879" i="2"/>
  <c r="K9880" i="2"/>
  <c r="K9881" i="2"/>
  <c r="K9882" i="2"/>
  <c r="K9883" i="2"/>
  <c r="K9884" i="2"/>
  <c r="K9885" i="2"/>
  <c r="K9886" i="2"/>
  <c r="K9887" i="2"/>
  <c r="K9888" i="2"/>
  <c r="K9889" i="2"/>
  <c r="K9890" i="2"/>
  <c r="K9891" i="2"/>
  <c r="K9892" i="2"/>
  <c r="K9893" i="2"/>
  <c r="K9894" i="2"/>
  <c r="K9895" i="2"/>
  <c r="K9896" i="2"/>
  <c r="K9897" i="2"/>
  <c r="K9898" i="2"/>
  <c r="K9899" i="2"/>
  <c r="K9900" i="2"/>
  <c r="K9901" i="2"/>
  <c r="K9902" i="2"/>
  <c r="K9903" i="2"/>
  <c r="K9904" i="2"/>
  <c r="K9905" i="2"/>
  <c r="K9906" i="2"/>
  <c r="K9907" i="2"/>
  <c r="K9908" i="2"/>
  <c r="K9909" i="2"/>
  <c r="K9910" i="2"/>
  <c r="K9911" i="2"/>
  <c r="K9912" i="2"/>
  <c r="K9913" i="2"/>
  <c r="K9914" i="2"/>
  <c r="K9915" i="2"/>
  <c r="K9916" i="2"/>
  <c r="K9917" i="2"/>
  <c r="K9918" i="2"/>
  <c r="K9919" i="2"/>
  <c r="K9920" i="2"/>
  <c r="K9921" i="2"/>
  <c r="K9922" i="2"/>
  <c r="K9923" i="2"/>
  <c r="K9924" i="2"/>
  <c r="K9925" i="2"/>
  <c r="K9926" i="2"/>
  <c r="K9927" i="2"/>
  <c r="K9928" i="2"/>
  <c r="K9929" i="2"/>
  <c r="K9930" i="2"/>
  <c r="K9931" i="2"/>
  <c r="K9932" i="2"/>
  <c r="K9933" i="2"/>
  <c r="K9934" i="2"/>
  <c r="K9935" i="2"/>
  <c r="K9936" i="2"/>
  <c r="K9937" i="2"/>
  <c r="K9938" i="2"/>
  <c r="K9939" i="2"/>
  <c r="K9940" i="2"/>
  <c r="K9941" i="2"/>
  <c r="K9942" i="2"/>
  <c r="K9943" i="2"/>
  <c r="K9944" i="2"/>
  <c r="K9945" i="2"/>
  <c r="K9946" i="2"/>
  <c r="K9947" i="2"/>
  <c r="K9948" i="2"/>
  <c r="K9949" i="2"/>
  <c r="K9950" i="2"/>
  <c r="K9951" i="2"/>
  <c r="K9952" i="2"/>
  <c r="K9953" i="2"/>
  <c r="K9954" i="2"/>
  <c r="K9955" i="2"/>
  <c r="K9956" i="2"/>
  <c r="K9957" i="2"/>
  <c r="K9958" i="2"/>
  <c r="K9959" i="2"/>
  <c r="K9960" i="2"/>
  <c r="K9961" i="2"/>
  <c r="K9962" i="2"/>
  <c r="K9963" i="2"/>
  <c r="K9964" i="2"/>
  <c r="K9965" i="2"/>
  <c r="K9966" i="2"/>
  <c r="K9967" i="2"/>
  <c r="K9968" i="2"/>
  <c r="K9969" i="2"/>
  <c r="K9970" i="2"/>
  <c r="K9971" i="2"/>
  <c r="K9972" i="2"/>
  <c r="K9973" i="2"/>
  <c r="K9974" i="2"/>
  <c r="K9975" i="2"/>
  <c r="K9976" i="2"/>
  <c r="K9977" i="2"/>
  <c r="K9978" i="2"/>
  <c r="K9979" i="2"/>
  <c r="K9980" i="2"/>
  <c r="K9981" i="2"/>
  <c r="K9982" i="2"/>
  <c r="K9983" i="2"/>
  <c r="K9984" i="2"/>
  <c r="K9985" i="2"/>
  <c r="K9986" i="2"/>
  <c r="K9987" i="2"/>
  <c r="K9988" i="2"/>
  <c r="K9989" i="2"/>
  <c r="K9990" i="2"/>
  <c r="K9991" i="2"/>
  <c r="K9992" i="2"/>
  <c r="K9993" i="2"/>
  <c r="K9994" i="2"/>
  <c r="K9995" i="2"/>
  <c r="K9996" i="2"/>
  <c r="K9997" i="2"/>
  <c r="K9998" i="2"/>
  <c r="K9999" i="2"/>
  <c r="J3" i="2" l="1"/>
  <c r="J4" i="2"/>
  <c r="K4" i="2" s="1"/>
  <c r="J5" i="2"/>
  <c r="J6" i="2"/>
  <c r="J7" i="2"/>
  <c r="J8" i="2"/>
  <c r="J9" i="2"/>
  <c r="J10" i="2"/>
  <c r="J11" i="2"/>
  <c r="J12" i="2"/>
  <c r="J13" i="2"/>
  <c r="J14" i="2"/>
  <c r="J15" i="2"/>
  <c r="J16" i="2"/>
  <c r="J17" i="2"/>
  <c r="J18" i="2"/>
  <c r="J19" i="2"/>
  <c r="J20" i="2"/>
  <c r="J21" i="2"/>
  <c r="J22" i="2"/>
  <c r="J23" i="2"/>
  <c r="J24" i="2"/>
  <c r="J25" i="2"/>
  <c r="J26" i="2"/>
  <c r="J27" i="2"/>
  <c r="J28" i="2"/>
  <c r="J29" i="2"/>
  <c r="J30" i="2"/>
  <c r="J31" i="2"/>
  <c r="J32" i="2"/>
  <c r="J33" i="2"/>
  <c r="J34" i="2"/>
  <c r="J35" i="2"/>
  <c r="J36" i="2"/>
  <c r="J37" i="2"/>
  <c r="J38" i="2"/>
  <c r="J39" i="2"/>
  <c r="J40" i="2"/>
  <c r="J41" i="2"/>
  <c r="J42" i="2"/>
  <c r="J43" i="2"/>
  <c r="J44" i="2"/>
  <c r="J45" i="2"/>
  <c r="J46" i="2"/>
  <c r="J47" i="2"/>
  <c r="J48" i="2"/>
  <c r="J49" i="2"/>
  <c r="J50" i="2"/>
  <c r="J51" i="2"/>
  <c r="J52" i="2"/>
  <c r="J53" i="2"/>
  <c r="J54" i="2"/>
  <c r="J55" i="2"/>
  <c r="J56" i="2"/>
  <c r="J57" i="2"/>
  <c r="J58" i="2"/>
  <c r="J59" i="2"/>
  <c r="J60" i="2"/>
  <c r="J61" i="2"/>
  <c r="J62" i="2"/>
  <c r="J63" i="2"/>
  <c r="J64" i="2"/>
  <c r="J65" i="2"/>
  <c r="J66" i="2"/>
  <c r="J67" i="2"/>
  <c r="J68" i="2"/>
  <c r="J69" i="2"/>
  <c r="J70" i="2"/>
  <c r="J71" i="2"/>
  <c r="J72" i="2"/>
  <c r="J73" i="2"/>
  <c r="J74" i="2"/>
  <c r="J75" i="2"/>
  <c r="J76" i="2"/>
  <c r="J77" i="2"/>
  <c r="J78" i="2"/>
  <c r="J79" i="2"/>
  <c r="J80" i="2"/>
  <c r="J81" i="2"/>
  <c r="J82" i="2"/>
  <c r="J83" i="2"/>
  <c r="J84" i="2"/>
  <c r="J85" i="2"/>
  <c r="J86" i="2"/>
  <c r="J87" i="2"/>
  <c r="J88" i="2"/>
  <c r="J89" i="2"/>
  <c r="J90" i="2"/>
  <c r="J91" i="2"/>
  <c r="J92" i="2"/>
  <c r="J93" i="2"/>
  <c r="J94" i="2"/>
  <c r="J95" i="2"/>
  <c r="J96" i="2"/>
  <c r="J97" i="2"/>
  <c r="J98" i="2"/>
  <c r="J99" i="2"/>
  <c r="J100" i="2"/>
  <c r="J101" i="2"/>
  <c r="J102" i="2"/>
  <c r="J103" i="2"/>
  <c r="J104" i="2"/>
  <c r="J105" i="2"/>
  <c r="J106" i="2"/>
  <c r="J107" i="2"/>
  <c r="J108" i="2"/>
  <c r="J109" i="2"/>
  <c r="J110" i="2"/>
  <c r="J111" i="2"/>
  <c r="J112" i="2"/>
  <c r="J113" i="2"/>
  <c r="J114" i="2"/>
  <c r="J115" i="2"/>
  <c r="J116" i="2"/>
  <c r="J117" i="2"/>
  <c r="J118" i="2"/>
  <c r="J119" i="2"/>
  <c r="J120" i="2"/>
  <c r="J121" i="2"/>
  <c r="J122" i="2"/>
  <c r="J123" i="2"/>
  <c r="J124" i="2"/>
  <c r="J125" i="2"/>
  <c r="J126" i="2"/>
  <c r="J127" i="2"/>
  <c r="J128" i="2"/>
  <c r="J129" i="2"/>
  <c r="J130" i="2"/>
  <c r="J131" i="2"/>
  <c r="J132" i="2"/>
  <c r="J133" i="2"/>
  <c r="J134" i="2"/>
  <c r="J135" i="2"/>
  <c r="J136" i="2"/>
  <c r="J137" i="2"/>
  <c r="J138" i="2"/>
  <c r="J139" i="2"/>
  <c r="J140" i="2"/>
  <c r="J141" i="2"/>
  <c r="J142" i="2"/>
  <c r="J143" i="2"/>
  <c r="J144" i="2"/>
  <c r="J145" i="2"/>
  <c r="J146" i="2"/>
  <c r="J147" i="2"/>
  <c r="J148" i="2"/>
  <c r="J149" i="2"/>
  <c r="J150" i="2"/>
  <c r="J151" i="2"/>
  <c r="J152" i="2"/>
  <c r="J153" i="2"/>
  <c r="J154" i="2"/>
  <c r="J155" i="2"/>
  <c r="J156" i="2"/>
  <c r="J157" i="2"/>
  <c r="J158" i="2"/>
  <c r="J159" i="2"/>
  <c r="J160" i="2"/>
  <c r="J161" i="2"/>
  <c r="J162" i="2"/>
  <c r="J163" i="2"/>
  <c r="J164" i="2"/>
  <c r="J165" i="2"/>
  <c r="J166" i="2"/>
  <c r="J167" i="2"/>
  <c r="J168" i="2"/>
  <c r="J169" i="2"/>
  <c r="J170" i="2"/>
  <c r="J171" i="2"/>
  <c r="J172" i="2"/>
  <c r="J173" i="2"/>
  <c r="J174" i="2"/>
  <c r="J175" i="2"/>
  <c r="J176" i="2"/>
  <c r="J177" i="2"/>
  <c r="J178" i="2"/>
  <c r="J179" i="2"/>
  <c r="J180" i="2"/>
  <c r="J181" i="2"/>
  <c r="J182" i="2"/>
  <c r="J183" i="2"/>
  <c r="J184" i="2"/>
  <c r="J185" i="2"/>
  <c r="J186" i="2"/>
  <c r="J187" i="2"/>
  <c r="J188" i="2"/>
  <c r="J189" i="2"/>
  <c r="J190" i="2"/>
  <c r="J191" i="2"/>
  <c r="J192" i="2"/>
  <c r="J193" i="2"/>
  <c r="J194" i="2"/>
  <c r="J195" i="2"/>
  <c r="J196" i="2"/>
  <c r="J197" i="2"/>
  <c r="J198" i="2"/>
  <c r="J199" i="2"/>
  <c r="J200" i="2"/>
  <c r="J201" i="2"/>
  <c r="J202" i="2"/>
  <c r="J203" i="2"/>
  <c r="J204" i="2"/>
  <c r="J205" i="2"/>
  <c r="J206" i="2"/>
  <c r="J207" i="2"/>
  <c r="J208" i="2"/>
  <c r="J209" i="2"/>
  <c r="J210" i="2"/>
  <c r="J211" i="2"/>
  <c r="J212" i="2"/>
  <c r="J213" i="2"/>
  <c r="J214" i="2"/>
  <c r="J215" i="2"/>
  <c r="J216" i="2"/>
  <c r="J217" i="2"/>
  <c r="J218" i="2"/>
  <c r="J219" i="2"/>
  <c r="J220" i="2"/>
  <c r="J221" i="2"/>
  <c r="J222" i="2"/>
  <c r="J223" i="2"/>
  <c r="J224" i="2"/>
  <c r="J225" i="2"/>
  <c r="J226" i="2"/>
  <c r="J227" i="2"/>
  <c r="J228" i="2"/>
  <c r="J229" i="2"/>
  <c r="J230" i="2"/>
  <c r="J231" i="2"/>
  <c r="J232" i="2"/>
  <c r="J233" i="2"/>
  <c r="J234" i="2"/>
  <c r="J235" i="2"/>
  <c r="J236" i="2"/>
  <c r="J237" i="2"/>
  <c r="J238" i="2"/>
  <c r="J239" i="2"/>
  <c r="J240" i="2"/>
  <c r="J241" i="2"/>
  <c r="J242" i="2"/>
  <c r="J243" i="2"/>
  <c r="J244" i="2"/>
  <c r="J245" i="2"/>
  <c r="J246" i="2"/>
  <c r="J247" i="2"/>
  <c r="J248" i="2"/>
  <c r="J249" i="2"/>
  <c r="J250" i="2"/>
  <c r="J251" i="2"/>
  <c r="J252" i="2"/>
  <c r="J253" i="2"/>
  <c r="J254" i="2"/>
  <c r="J255" i="2"/>
  <c r="J256" i="2"/>
  <c r="J257" i="2"/>
  <c r="J258" i="2"/>
  <c r="J259" i="2"/>
  <c r="J260" i="2"/>
  <c r="J261" i="2"/>
  <c r="J262" i="2"/>
  <c r="J263" i="2"/>
  <c r="J264" i="2"/>
  <c r="J265" i="2"/>
  <c r="J266" i="2"/>
  <c r="J267" i="2"/>
  <c r="J268" i="2"/>
  <c r="J269" i="2"/>
  <c r="J270" i="2"/>
  <c r="J271" i="2"/>
  <c r="J272" i="2"/>
  <c r="J273" i="2"/>
  <c r="J274" i="2"/>
  <c r="J275" i="2"/>
  <c r="J276" i="2"/>
  <c r="J277" i="2"/>
  <c r="J278" i="2"/>
  <c r="J279" i="2"/>
  <c r="J280" i="2"/>
  <c r="J281" i="2"/>
  <c r="J282" i="2"/>
  <c r="J283" i="2"/>
  <c r="J284" i="2"/>
  <c r="J285" i="2"/>
  <c r="J286" i="2"/>
  <c r="J287" i="2"/>
  <c r="J288" i="2"/>
  <c r="J289" i="2"/>
  <c r="J290" i="2"/>
  <c r="J291" i="2"/>
  <c r="J292" i="2"/>
  <c r="J293" i="2"/>
  <c r="J294" i="2"/>
  <c r="J295" i="2"/>
  <c r="J296" i="2"/>
  <c r="J297" i="2"/>
  <c r="J298" i="2"/>
  <c r="J299" i="2"/>
  <c r="J300" i="2"/>
  <c r="J301" i="2"/>
  <c r="J302" i="2"/>
  <c r="J303" i="2"/>
  <c r="J304" i="2"/>
  <c r="J305" i="2"/>
  <c r="J306" i="2"/>
  <c r="J307" i="2"/>
  <c r="J308" i="2"/>
  <c r="J309" i="2"/>
  <c r="J310" i="2"/>
  <c r="J311" i="2"/>
  <c r="J312" i="2"/>
  <c r="J313" i="2"/>
  <c r="J314" i="2"/>
  <c r="J315" i="2"/>
  <c r="J316" i="2"/>
  <c r="J317" i="2"/>
  <c r="J318" i="2"/>
  <c r="J319" i="2"/>
  <c r="J320" i="2"/>
  <c r="J321" i="2"/>
  <c r="J322" i="2"/>
  <c r="J323" i="2"/>
  <c r="J324" i="2"/>
  <c r="J325" i="2"/>
  <c r="J326" i="2"/>
  <c r="J327" i="2"/>
  <c r="J328" i="2"/>
  <c r="J329" i="2"/>
  <c r="J330" i="2"/>
  <c r="J331" i="2"/>
  <c r="J332" i="2"/>
  <c r="J333" i="2"/>
  <c r="J334" i="2"/>
  <c r="J335" i="2"/>
  <c r="J336" i="2"/>
  <c r="J337" i="2"/>
  <c r="J338" i="2"/>
  <c r="J339" i="2"/>
  <c r="J340" i="2"/>
  <c r="J341" i="2"/>
  <c r="J342" i="2"/>
  <c r="J343" i="2"/>
  <c r="J344" i="2"/>
  <c r="J345" i="2"/>
  <c r="J346" i="2"/>
  <c r="J347" i="2"/>
  <c r="J348" i="2"/>
  <c r="J349" i="2"/>
  <c r="J350" i="2"/>
  <c r="J351" i="2"/>
  <c r="J352" i="2"/>
  <c r="J353" i="2"/>
  <c r="J354" i="2"/>
  <c r="J355" i="2"/>
  <c r="J356" i="2"/>
  <c r="J357" i="2"/>
  <c r="J358" i="2"/>
  <c r="J359" i="2"/>
  <c r="J360" i="2"/>
  <c r="J361" i="2"/>
  <c r="J362" i="2"/>
  <c r="J363" i="2"/>
  <c r="J364" i="2"/>
  <c r="J365" i="2"/>
  <c r="J366" i="2"/>
  <c r="J367" i="2"/>
  <c r="J368" i="2"/>
  <c r="J369" i="2"/>
  <c r="J370" i="2"/>
  <c r="J371" i="2"/>
  <c r="J372" i="2"/>
  <c r="J373" i="2"/>
  <c r="J374" i="2"/>
  <c r="J375" i="2"/>
  <c r="J376" i="2"/>
  <c r="J377" i="2"/>
  <c r="J378" i="2"/>
  <c r="J379" i="2"/>
  <c r="J380" i="2"/>
  <c r="J381" i="2"/>
  <c r="J382" i="2"/>
  <c r="J383" i="2"/>
  <c r="J384" i="2"/>
  <c r="J385" i="2"/>
  <c r="J386" i="2"/>
  <c r="J387" i="2"/>
  <c r="J388" i="2"/>
  <c r="J389" i="2"/>
  <c r="J390" i="2"/>
  <c r="J391" i="2"/>
  <c r="J392" i="2"/>
  <c r="J393" i="2"/>
  <c r="J394" i="2"/>
  <c r="J395" i="2"/>
  <c r="J396" i="2"/>
  <c r="J397" i="2"/>
  <c r="J398" i="2"/>
  <c r="J399" i="2"/>
  <c r="J400" i="2"/>
  <c r="J401" i="2"/>
  <c r="J402" i="2"/>
  <c r="J403" i="2"/>
  <c r="J404" i="2"/>
  <c r="J405" i="2"/>
  <c r="J406" i="2"/>
  <c r="J407" i="2"/>
  <c r="J408" i="2"/>
  <c r="J409" i="2"/>
  <c r="J410" i="2"/>
  <c r="J411" i="2"/>
  <c r="J412" i="2"/>
  <c r="J413" i="2"/>
  <c r="J414" i="2"/>
  <c r="J415" i="2"/>
  <c r="J416" i="2"/>
  <c r="J417" i="2"/>
  <c r="J418" i="2"/>
  <c r="J419" i="2"/>
  <c r="J420" i="2"/>
  <c r="J421" i="2"/>
  <c r="J422" i="2"/>
  <c r="J423" i="2"/>
  <c r="J424" i="2"/>
  <c r="J425" i="2"/>
  <c r="J426" i="2"/>
  <c r="J427" i="2"/>
  <c r="J428" i="2"/>
  <c r="J429" i="2"/>
  <c r="J430" i="2"/>
  <c r="J431" i="2"/>
  <c r="J432" i="2"/>
  <c r="J433" i="2"/>
  <c r="J434" i="2"/>
  <c r="J435" i="2"/>
  <c r="J436" i="2"/>
  <c r="J437" i="2"/>
  <c r="J438" i="2"/>
  <c r="J439" i="2"/>
  <c r="J440" i="2"/>
  <c r="J441" i="2"/>
  <c r="J442" i="2"/>
  <c r="J443" i="2"/>
  <c r="J444" i="2"/>
  <c r="J445" i="2"/>
  <c r="J446" i="2"/>
  <c r="J447" i="2"/>
  <c r="J448" i="2"/>
  <c r="J449" i="2"/>
  <c r="J450" i="2"/>
  <c r="J451" i="2"/>
  <c r="J452" i="2"/>
  <c r="J453" i="2"/>
  <c r="J454" i="2"/>
  <c r="J455" i="2"/>
  <c r="J456" i="2"/>
  <c r="J457" i="2"/>
  <c r="J458" i="2"/>
  <c r="J459" i="2"/>
  <c r="J460" i="2"/>
  <c r="J461" i="2"/>
  <c r="J462" i="2"/>
  <c r="J463" i="2"/>
  <c r="J464" i="2"/>
  <c r="J465" i="2"/>
  <c r="J466" i="2"/>
  <c r="J467" i="2"/>
  <c r="J468" i="2"/>
  <c r="J469" i="2"/>
  <c r="J470" i="2"/>
  <c r="J471" i="2"/>
  <c r="J472" i="2"/>
  <c r="J473" i="2"/>
  <c r="J474" i="2"/>
  <c r="J475" i="2"/>
  <c r="J476" i="2"/>
  <c r="J477" i="2"/>
  <c r="J478" i="2"/>
  <c r="J479" i="2"/>
  <c r="J480" i="2"/>
  <c r="J481" i="2"/>
  <c r="J482" i="2"/>
  <c r="J483" i="2"/>
  <c r="J484" i="2"/>
  <c r="J485" i="2"/>
  <c r="J486" i="2"/>
  <c r="J487" i="2"/>
  <c r="J488" i="2"/>
  <c r="J489" i="2"/>
  <c r="J490" i="2"/>
  <c r="J491" i="2"/>
  <c r="J492" i="2"/>
  <c r="J493" i="2"/>
  <c r="J494" i="2"/>
  <c r="J495" i="2"/>
  <c r="J496" i="2"/>
  <c r="J497" i="2"/>
  <c r="J498" i="2"/>
  <c r="J499" i="2"/>
  <c r="J500" i="2"/>
  <c r="J501" i="2"/>
  <c r="J502" i="2"/>
  <c r="J503" i="2"/>
  <c r="J504" i="2"/>
  <c r="J505" i="2"/>
  <c r="J506" i="2"/>
  <c r="K506" i="2" s="1"/>
  <c r="J507" i="2"/>
  <c r="J508" i="2"/>
  <c r="J509" i="2"/>
  <c r="J510" i="2"/>
  <c r="J511" i="2"/>
  <c r="J512" i="2"/>
  <c r="J513" i="2"/>
  <c r="J514" i="2"/>
  <c r="J515" i="2"/>
  <c r="J516" i="2"/>
  <c r="J517" i="2"/>
  <c r="J518" i="2"/>
  <c r="J519" i="2"/>
  <c r="J520" i="2"/>
  <c r="J521" i="2"/>
  <c r="J522" i="2"/>
  <c r="J523" i="2"/>
  <c r="J524" i="2"/>
  <c r="J525" i="2"/>
  <c r="J526" i="2"/>
  <c r="J527" i="2"/>
  <c r="J528" i="2"/>
  <c r="J529" i="2"/>
  <c r="J530" i="2"/>
  <c r="J531" i="2"/>
  <c r="J532" i="2"/>
  <c r="J533" i="2"/>
  <c r="J534" i="2"/>
  <c r="J535" i="2"/>
  <c r="J536" i="2"/>
  <c r="J537" i="2"/>
  <c r="J538" i="2"/>
  <c r="J539" i="2"/>
  <c r="J540" i="2"/>
  <c r="J541" i="2"/>
  <c r="J542" i="2"/>
  <c r="J543" i="2"/>
  <c r="J544" i="2"/>
  <c r="J545" i="2"/>
  <c r="J546" i="2"/>
  <c r="J547" i="2"/>
  <c r="J548" i="2"/>
  <c r="J549" i="2"/>
  <c r="J550" i="2"/>
  <c r="J551" i="2"/>
  <c r="J552" i="2"/>
  <c r="J553" i="2"/>
  <c r="J554" i="2"/>
  <c r="J555" i="2"/>
  <c r="J556" i="2"/>
  <c r="J557" i="2"/>
  <c r="J558" i="2"/>
  <c r="J559" i="2"/>
  <c r="J560" i="2"/>
  <c r="J561" i="2"/>
  <c r="J562" i="2"/>
  <c r="J563" i="2"/>
  <c r="J564" i="2"/>
  <c r="J565" i="2"/>
  <c r="J566" i="2"/>
  <c r="J567" i="2"/>
  <c r="J568" i="2"/>
  <c r="J569" i="2"/>
  <c r="J570" i="2"/>
  <c r="J571" i="2"/>
  <c r="J572" i="2"/>
  <c r="J573" i="2"/>
  <c r="J574" i="2"/>
  <c r="J575" i="2"/>
  <c r="J576" i="2"/>
  <c r="J577" i="2"/>
  <c r="J578" i="2"/>
  <c r="J579" i="2"/>
  <c r="J580" i="2"/>
  <c r="J581" i="2"/>
  <c r="J582" i="2"/>
  <c r="J583" i="2"/>
  <c r="J584" i="2"/>
  <c r="J585" i="2"/>
  <c r="J586" i="2"/>
  <c r="J587" i="2"/>
  <c r="J588" i="2"/>
  <c r="J589" i="2"/>
  <c r="J590" i="2"/>
  <c r="J591" i="2"/>
  <c r="J592" i="2"/>
  <c r="J593" i="2"/>
  <c r="J594" i="2"/>
  <c r="J595" i="2"/>
  <c r="J596" i="2"/>
  <c r="J597" i="2"/>
  <c r="J598" i="2"/>
  <c r="J599" i="2"/>
  <c r="J600" i="2"/>
  <c r="J601" i="2"/>
  <c r="J602" i="2"/>
  <c r="J603" i="2"/>
  <c r="J604" i="2"/>
  <c r="J605" i="2"/>
  <c r="J606" i="2"/>
  <c r="J607" i="2"/>
  <c r="J608" i="2"/>
  <c r="J609" i="2"/>
  <c r="J610" i="2"/>
  <c r="J611" i="2"/>
  <c r="J612" i="2"/>
  <c r="J613" i="2"/>
  <c r="J614" i="2"/>
  <c r="J615" i="2"/>
  <c r="J616" i="2"/>
  <c r="J617" i="2"/>
  <c r="J618" i="2"/>
  <c r="J619" i="2"/>
  <c r="J620" i="2"/>
  <c r="J621" i="2"/>
  <c r="J622" i="2"/>
  <c r="J623" i="2"/>
  <c r="J624" i="2"/>
  <c r="J625" i="2"/>
  <c r="J626" i="2"/>
  <c r="J627" i="2"/>
  <c r="J628" i="2"/>
  <c r="J629" i="2"/>
  <c r="J630" i="2"/>
  <c r="J631" i="2"/>
  <c r="J632" i="2"/>
  <c r="J633" i="2"/>
  <c r="J634" i="2"/>
  <c r="J635" i="2"/>
  <c r="J636" i="2"/>
  <c r="J637" i="2"/>
  <c r="J638" i="2"/>
  <c r="J639" i="2"/>
  <c r="J640" i="2"/>
  <c r="J641" i="2"/>
  <c r="J642" i="2"/>
  <c r="J643" i="2"/>
  <c r="J644" i="2"/>
  <c r="J645" i="2"/>
  <c r="J646" i="2"/>
  <c r="J647" i="2"/>
  <c r="J648" i="2"/>
  <c r="J649" i="2"/>
  <c r="J650" i="2"/>
  <c r="J651" i="2"/>
  <c r="J652" i="2"/>
  <c r="J653" i="2"/>
  <c r="J654" i="2"/>
  <c r="J655" i="2"/>
  <c r="J656" i="2"/>
  <c r="J657" i="2"/>
  <c r="J658" i="2"/>
  <c r="J659" i="2"/>
  <c r="J660" i="2"/>
  <c r="J661" i="2"/>
  <c r="J662" i="2"/>
  <c r="J663" i="2"/>
  <c r="J664" i="2"/>
  <c r="J665" i="2"/>
  <c r="J666" i="2"/>
  <c r="J667" i="2"/>
  <c r="J668" i="2"/>
  <c r="J669" i="2"/>
  <c r="J670" i="2"/>
  <c r="J671" i="2"/>
  <c r="J672" i="2"/>
  <c r="J673" i="2"/>
  <c r="J674" i="2"/>
  <c r="J675" i="2"/>
  <c r="J676" i="2"/>
  <c r="J677" i="2"/>
  <c r="J678" i="2"/>
  <c r="J679" i="2"/>
  <c r="J680" i="2"/>
  <c r="J681" i="2"/>
  <c r="J682" i="2"/>
  <c r="J683" i="2"/>
  <c r="J684" i="2"/>
  <c r="J685" i="2"/>
  <c r="J686" i="2"/>
  <c r="J687" i="2"/>
  <c r="J688" i="2"/>
  <c r="J689" i="2"/>
  <c r="J690" i="2"/>
  <c r="J691" i="2"/>
  <c r="J692" i="2"/>
  <c r="J693" i="2"/>
  <c r="J694" i="2"/>
  <c r="J695" i="2"/>
  <c r="J696" i="2"/>
  <c r="J697" i="2"/>
  <c r="J698" i="2"/>
  <c r="J699" i="2"/>
  <c r="J700" i="2"/>
  <c r="J701" i="2"/>
  <c r="J702" i="2"/>
  <c r="J703" i="2"/>
  <c r="J704" i="2"/>
  <c r="J705" i="2"/>
  <c r="J706" i="2"/>
  <c r="J707" i="2"/>
  <c r="J708" i="2"/>
  <c r="J709" i="2"/>
  <c r="J710" i="2"/>
  <c r="J711" i="2"/>
  <c r="J712" i="2"/>
  <c r="J713" i="2"/>
  <c r="J714" i="2"/>
  <c r="J715" i="2"/>
  <c r="J716" i="2"/>
  <c r="J717" i="2"/>
  <c r="J718" i="2"/>
  <c r="J719" i="2"/>
  <c r="J720" i="2"/>
  <c r="J721" i="2"/>
  <c r="J722" i="2"/>
  <c r="J723" i="2"/>
  <c r="J724" i="2"/>
  <c r="J725" i="2"/>
  <c r="J726" i="2"/>
  <c r="J727" i="2"/>
  <c r="J728" i="2"/>
  <c r="J729" i="2"/>
  <c r="J730" i="2"/>
  <c r="J731" i="2"/>
  <c r="J732" i="2"/>
  <c r="J733" i="2"/>
  <c r="J734" i="2"/>
  <c r="J735" i="2"/>
  <c r="J736" i="2"/>
  <c r="J737" i="2"/>
  <c r="J738" i="2"/>
  <c r="J739" i="2"/>
  <c r="J740" i="2"/>
  <c r="J741" i="2"/>
  <c r="J742" i="2"/>
  <c r="J743" i="2"/>
  <c r="J744" i="2"/>
  <c r="J745" i="2"/>
  <c r="J746" i="2"/>
  <c r="J747" i="2"/>
  <c r="J748" i="2"/>
  <c r="J749" i="2"/>
  <c r="J750" i="2"/>
  <c r="J751" i="2"/>
  <c r="J752" i="2"/>
  <c r="J753" i="2"/>
  <c r="J754" i="2"/>
  <c r="J755" i="2"/>
  <c r="J756" i="2"/>
  <c r="J757" i="2"/>
  <c r="J758" i="2"/>
  <c r="J759" i="2"/>
  <c r="J760" i="2"/>
  <c r="J761" i="2"/>
  <c r="J762" i="2"/>
  <c r="J763" i="2"/>
  <c r="J764" i="2"/>
  <c r="J765" i="2"/>
  <c r="J766" i="2"/>
  <c r="J767" i="2"/>
  <c r="J768" i="2"/>
  <c r="J769" i="2"/>
  <c r="J770" i="2"/>
  <c r="J771" i="2"/>
  <c r="J772" i="2"/>
  <c r="J773" i="2"/>
  <c r="J774" i="2"/>
  <c r="J775" i="2"/>
  <c r="J776" i="2"/>
  <c r="J777" i="2"/>
  <c r="J778" i="2"/>
  <c r="J779" i="2"/>
  <c r="J780" i="2"/>
  <c r="J781" i="2"/>
  <c r="J782" i="2"/>
  <c r="J783" i="2"/>
  <c r="J784" i="2"/>
  <c r="J785" i="2"/>
  <c r="J786" i="2"/>
  <c r="J787" i="2"/>
  <c r="J788" i="2"/>
  <c r="J789" i="2"/>
  <c r="J790" i="2"/>
  <c r="J791" i="2"/>
  <c r="J792" i="2"/>
  <c r="J793" i="2"/>
  <c r="J794" i="2"/>
  <c r="J795" i="2"/>
  <c r="J796" i="2"/>
  <c r="J797" i="2"/>
  <c r="J798" i="2"/>
  <c r="J799" i="2"/>
  <c r="J800" i="2"/>
  <c r="J801" i="2"/>
  <c r="J802" i="2"/>
  <c r="J803" i="2"/>
  <c r="J804" i="2"/>
  <c r="J805" i="2"/>
  <c r="J806" i="2"/>
  <c r="J807" i="2"/>
  <c r="J808" i="2"/>
  <c r="J809" i="2"/>
  <c r="J810" i="2"/>
  <c r="J811" i="2"/>
  <c r="J812" i="2"/>
  <c r="J813" i="2"/>
  <c r="J814" i="2"/>
  <c r="J815" i="2"/>
  <c r="J816" i="2"/>
  <c r="J817" i="2"/>
  <c r="J818" i="2"/>
  <c r="J819" i="2"/>
  <c r="J820" i="2"/>
  <c r="J821" i="2"/>
  <c r="J822" i="2"/>
  <c r="J823" i="2"/>
  <c r="J824" i="2"/>
  <c r="J825" i="2"/>
  <c r="J826" i="2"/>
  <c r="J827" i="2"/>
  <c r="J828" i="2"/>
  <c r="J829" i="2"/>
  <c r="J830" i="2"/>
  <c r="J831" i="2"/>
  <c r="J832" i="2"/>
  <c r="J833" i="2"/>
  <c r="J834" i="2"/>
  <c r="J835" i="2"/>
  <c r="J836" i="2"/>
  <c r="J837" i="2"/>
  <c r="J838" i="2"/>
  <c r="J839" i="2"/>
  <c r="J840" i="2"/>
  <c r="J841" i="2"/>
  <c r="J842" i="2"/>
  <c r="J843" i="2"/>
  <c r="J844" i="2"/>
  <c r="J845" i="2"/>
  <c r="J846" i="2"/>
  <c r="J847" i="2"/>
  <c r="J848" i="2"/>
  <c r="J849" i="2"/>
  <c r="J850" i="2"/>
  <c r="J851" i="2"/>
  <c r="J852" i="2"/>
  <c r="J853" i="2"/>
  <c r="J854" i="2"/>
  <c r="J855" i="2"/>
  <c r="J856" i="2"/>
  <c r="J857" i="2"/>
  <c r="J858" i="2"/>
  <c r="J859" i="2"/>
  <c r="J860" i="2"/>
  <c r="J861" i="2"/>
  <c r="J862" i="2"/>
  <c r="J863" i="2"/>
  <c r="J864" i="2"/>
  <c r="J865" i="2"/>
  <c r="J866" i="2"/>
  <c r="J867" i="2"/>
  <c r="J868" i="2"/>
  <c r="J869" i="2"/>
  <c r="J870" i="2"/>
  <c r="J871" i="2"/>
  <c r="J872" i="2"/>
  <c r="J873" i="2"/>
  <c r="J874" i="2"/>
  <c r="J875" i="2"/>
  <c r="J876" i="2"/>
  <c r="J877" i="2"/>
  <c r="J878" i="2"/>
  <c r="J879" i="2"/>
  <c r="J880" i="2"/>
  <c r="J881" i="2"/>
  <c r="J882" i="2"/>
  <c r="J883" i="2"/>
  <c r="J884" i="2"/>
  <c r="J885" i="2"/>
  <c r="J886" i="2"/>
  <c r="J887" i="2"/>
  <c r="J888" i="2"/>
  <c r="J889" i="2"/>
  <c r="J890" i="2"/>
  <c r="J891" i="2"/>
  <c r="J892" i="2"/>
  <c r="J893" i="2"/>
  <c r="J894" i="2"/>
  <c r="J895" i="2"/>
  <c r="J896" i="2"/>
  <c r="J897" i="2"/>
  <c r="J898" i="2"/>
  <c r="J899" i="2"/>
  <c r="J900" i="2"/>
  <c r="J901" i="2"/>
  <c r="J902" i="2"/>
  <c r="J903" i="2"/>
  <c r="J904" i="2"/>
  <c r="J905" i="2"/>
  <c r="J906" i="2"/>
  <c r="J907" i="2"/>
  <c r="J908" i="2"/>
  <c r="J909" i="2"/>
  <c r="J910" i="2"/>
  <c r="J911" i="2"/>
  <c r="J912" i="2"/>
  <c r="J913" i="2"/>
  <c r="J914" i="2"/>
  <c r="J915" i="2"/>
  <c r="J916" i="2"/>
  <c r="J917" i="2"/>
  <c r="J918" i="2"/>
  <c r="J919" i="2"/>
  <c r="J920" i="2"/>
  <c r="J921" i="2"/>
  <c r="J922" i="2"/>
  <c r="J923" i="2"/>
  <c r="J924" i="2"/>
  <c r="J925" i="2"/>
  <c r="J926" i="2"/>
  <c r="J927" i="2"/>
  <c r="J928" i="2"/>
  <c r="J929" i="2"/>
  <c r="J930" i="2"/>
  <c r="J931" i="2"/>
  <c r="J932" i="2"/>
  <c r="J933" i="2"/>
  <c r="J934" i="2"/>
  <c r="J935" i="2"/>
  <c r="J936" i="2"/>
  <c r="J937" i="2"/>
  <c r="J938" i="2"/>
  <c r="J939" i="2"/>
  <c r="J940" i="2"/>
  <c r="J941" i="2"/>
  <c r="J942" i="2"/>
  <c r="J943" i="2"/>
  <c r="J944" i="2"/>
  <c r="J945" i="2"/>
  <c r="J946" i="2"/>
  <c r="J947" i="2"/>
  <c r="J948" i="2"/>
  <c r="J949" i="2"/>
  <c r="J950" i="2"/>
  <c r="J951" i="2"/>
  <c r="J952" i="2"/>
  <c r="J953" i="2"/>
  <c r="J954" i="2"/>
  <c r="J955" i="2"/>
  <c r="J956" i="2"/>
  <c r="J957" i="2"/>
  <c r="J958" i="2"/>
  <c r="J959" i="2"/>
  <c r="J960" i="2"/>
  <c r="J961" i="2"/>
  <c r="J962" i="2"/>
  <c r="J963" i="2"/>
  <c r="J964" i="2"/>
  <c r="J965" i="2"/>
  <c r="J966" i="2"/>
  <c r="J967" i="2"/>
  <c r="J968" i="2"/>
  <c r="J969" i="2"/>
  <c r="J970" i="2"/>
  <c r="J971" i="2"/>
  <c r="J972" i="2"/>
  <c r="J973" i="2"/>
  <c r="J974" i="2"/>
  <c r="J975" i="2"/>
  <c r="J976" i="2"/>
  <c r="J977" i="2"/>
  <c r="J978" i="2"/>
  <c r="J979" i="2"/>
  <c r="J980" i="2"/>
  <c r="J981" i="2"/>
  <c r="J982" i="2"/>
  <c r="J983" i="2"/>
  <c r="J984" i="2"/>
  <c r="J985" i="2"/>
  <c r="J986" i="2"/>
  <c r="J987" i="2"/>
  <c r="J988" i="2"/>
  <c r="J989" i="2"/>
  <c r="J990" i="2"/>
  <c r="J991" i="2"/>
  <c r="J992" i="2"/>
  <c r="J993" i="2"/>
  <c r="J994" i="2"/>
  <c r="J995" i="2"/>
  <c r="J996" i="2"/>
  <c r="J997" i="2"/>
  <c r="J998" i="2"/>
  <c r="J999" i="2"/>
  <c r="J1000" i="2"/>
  <c r="J1001" i="2"/>
  <c r="J1002" i="2"/>
  <c r="J1003" i="2"/>
  <c r="J1004" i="2"/>
  <c r="J1005" i="2"/>
  <c r="J1006" i="2"/>
  <c r="J1007" i="2"/>
  <c r="J1008" i="2"/>
  <c r="J1009" i="2"/>
  <c r="J1010" i="2"/>
  <c r="J1011" i="2"/>
  <c r="J1012" i="2"/>
  <c r="J1013" i="2"/>
  <c r="J1014" i="2"/>
  <c r="J1015" i="2"/>
  <c r="J1016" i="2"/>
  <c r="J1017" i="2"/>
  <c r="J1018" i="2"/>
  <c r="J1019" i="2"/>
  <c r="J1020" i="2"/>
  <c r="J1021" i="2"/>
  <c r="J1022" i="2"/>
  <c r="J1023" i="2"/>
  <c r="J1024" i="2"/>
  <c r="J1025" i="2"/>
  <c r="J1026" i="2"/>
  <c r="J1027" i="2"/>
  <c r="J1028" i="2"/>
  <c r="J1029" i="2"/>
  <c r="J1030" i="2"/>
  <c r="J1031" i="2"/>
  <c r="J1032" i="2"/>
  <c r="J1033" i="2"/>
  <c r="J1034" i="2"/>
  <c r="J1035" i="2"/>
  <c r="J1036" i="2"/>
  <c r="J1037" i="2"/>
  <c r="J1038" i="2"/>
  <c r="J1039" i="2"/>
  <c r="J1040" i="2"/>
  <c r="J1041" i="2"/>
  <c r="J1042" i="2"/>
  <c r="J1043" i="2"/>
  <c r="J1044" i="2"/>
  <c r="J1045" i="2"/>
  <c r="J1046" i="2"/>
  <c r="J1047" i="2"/>
  <c r="J1048" i="2"/>
  <c r="J1049" i="2"/>
  <c r="J1050" i="2"/>
  <c r="J1051" i="2"/>
  <c r="J1052" i="2"/>
  <c r="J1053" i="2"/>
  <c r="J1054" i="2"/>
  <c r="J1055" i="2"/>
  <c r="J1056" i="2"/>
  <c r="J1057" i="2"/>
  <c r="J1058" i="2"/>
  <c r="J1059" i="2"/>
  <c r="J1060" i="2"/>
  <c r="J1061" i="2"/>
  <c r="J1062" i="2"/>
  <c r="J1063" i="2"/>
  <c r="J1064" i="2"/>
  <c r="J1065" i="2"/>
  <c r="J1066" i="2"/>
  <c r="J1067" i="2"/>
  <c r="J1068" i="2"/>
  <c r="J1069" i="2"/>
  <c r="J1070" i="2"/>
  <c r="J1071" i="2"/>
  <c r="J1072" i="2"/>
  <c r="J1073" i="2"/>
  <c r="J1074" i="2"/>
  <c r="J1075" i="2"/>
  <c r="J1076" i="2"/>
  <c r="J1077" i="2"/>
  <c r="J1078" i="2"/>
  <c r="J1079" i="2"/>
  <c r="J1080" i="2"/>
  <c r="J1081" i="2"/>
  <c r="J1082" i="2"/>
  <c r="J1083" i="2"/>
  <c r="J1084" i="2"/>
  <c r="J1085" i="2"/>
  <c r="J1086" i="2"/>
  <c r="J1087" i="2"/>
  <c r="J1088" i="2"/>
  <c r="J1089" i="2"/>
  <c r="J1090" i="2"/>
  <c r="J1091" i="2"/>
  <c r="J1092" i="2"/>
  <c r="J1093" i="2"/>
  <c r="J1094" i="2"/>
  <c r="J1095" i="2"/>
  <c r="J1096" i="2"/>
  <c r="J1097" i="2"/>
  <c r="J1098" i="2"/>
  <c r="J1099" i="2"/>
  <c r="J1100" i="2"/>
  <c r="J1101" i="2"/>
  <c r="J1102" i="2"/>
  <c r="J1103" i="2"/>
  <c r="J1104" i="2"/>
  <c r="J1105" i="2"/>
  <c r="J1106" i="2"/>
  <c r="J1107" i="2"/>
  <c r="J1108" i="2"/>
  <c r="J1109" i="2"/>
  <c r="J1110" i="2"/>
  <c r="J1111" i="2"/>
  <c r="J1112" i="2"/>
  <c r="J1113" i="2"/>
  <c r="J1114" i="2"/>
  <c r="J1115" i="2"/>
  <c r="J1116" i="2"/>
  <c r="J1117" i="2"/>
  <c r="J1118" i="2"/>
  <c r="J1119" i="2"/>
  <c r="J1120" i="2"/>
  <c r="J1121" i="2"/>
  <c r="J1122" i="2"/>
  <c r="J1123" i="2"/>
  <c r="J1124" i="2"/>
  <c r="J1125" i="2"/>
  <c r="J1126" i="2"/>
  <c r="J1127" i="2"/>
  <c r="J1128" i="2"/>
  <c r="J1129" i="2"/>
  <c r="J1130" i="2"/>
  <c r="J1131" i="2"/>
  <c r="J1132" i="2"/>
  <c r="J1133" i="2"/>
  <c r="J1134" i="2"/>
  <c r="J1135" i="2"/>
  <c r="J1136" i="2"/>
  <c r="J1137" i="2"/>
  <c r="J1138" i="2"/>
  <c r="J1139" i="2"/>
  <c r="J1140" i="2"/>
  <c r="J1141" i="2"/>
  <c r="J1142" i="2"/>
  <c r="J1143" i="2"/>
  <c r="J1144" i="2"/>
  <c r="J1145" i="2"/>
  <c r="J1146" i="2"/>
  <c r="J1147" i="2"/>
  <c r="J1148" i="2"/>
  <c r="J1149" i="2"/>
  <c r="J1150" i="2"/>
  <c r="J1151" i="2"/>
  <c r="J1152" i="2"/>
  <c r="J1153" i="2"/>
  <c r="J1154" i="2"/>
  <c r="J1155" i="2"/>
  <c r="J1156" i="2"/>
  <c r="J1157" i="2"/>
  <c r="J1158" i="2"/>
  <c r="J1159" i="2"/>
  <c r="J1160" i="2"/>
  <c r="J1161" i="2"/>
  <c r="J1162" i="2"/>
  <c r="J1163" i="2"/>
  <c r="J1164" i="2"/>
  <c r="J1165" i="2"/>
  <c r="J1166" i="2"/>
  <c r="J1167" i="2"/>
  <c r="J1168" i="2"/>
  <c r="J1169" i="2"/>
  <c r="J1170" i="2"/>
  <c r="J1171" i="2"/>
  <c r="J1172" i="2"/>
  <c r="J1173" i="2"/>
  <c r="J1174" i="2"/>
  <c r="J1175" i="2"/>
  <c r="J1176" i="2"/>
  <c r="J1177" i="2"/>
  <c r="J1178" i="2"/>
  <c r="J1179" i="2"/>
  <c r="J1180" i="2"/>
  <c r="J1181" i="2"/>
  <c r="J1182" i="2"/>
  <c r="J1183" i="2"/>
  <c r="J1184" i="2"/>
  <c r="J1185" i="2"/>
  <c r="J1186" i="2"/>
  <c r="J1187" i="2"/>
  <c r="J1188" i="2"/>
  <c r="J1189" i="2"/>
  <c r="J1190" i="2"/>
  <c r="J1191" i="2"/>
  <c r="J1192" i="2"/>
  <c r="J1193" i="2"/>
  <c r="J1194" i="2"/>
  <c r="J1195" i="2"/>
  <c r="J1196" i="2"/>
  <c r="J1197" i="2"/>
  <c r="J1198" i="2"/>
  <c r="J1199" i="2"/>
  <c r="J1200" i="2"/>
  <c r="J1201" i="2"/>
  <c r="J1202" i="2"/>
  <c r="J1203" i="2"/>
  <c r="J1204" i="2"/>
  <c r="J1205" i="2"/>
  <c r="J1206" i="2"/>
  <c r="J1207" i="2"/>
  <c r="J1208" i="2"/>
  <c r="J1209" i="2"/>
  <c r="J1210" i="2"/>
  <c r="J1211" i="2"/>
  <c r="J1212" i="2"/>
  <c r="J1213" i="2"/>
  <c r="J1214" i="2"/>
  <c r="J1215" i="2"/>
  <c r="J1216" i="2"/>
  <c r="J1217" i="2"/>
  <c r="J1218" i="2"/>
  <c r="J1219" i="2"/>
  <c r="J1220" i="2"/>
  <c r="J1221" i="2"/>
  <c r="J1222" i="2"/>
  <c r="J1223" i="2"/>
  <c r="J1224" i="2"/>
  <c r="J1225" i="2"/>
  <c r="J1226" i="2"/>
  <c r="J1227" i="2"/>
  <c r="J1228" i="2"/>
  <c r="J1229" i="2"/>
  <c r="J1230" i="2"/>
  <c r="J1231" i="2"/>
  <c r="J1232" i="2"/>
  <c r="J1233" i="2"/>
  <c r="J1234" i="2"/>
  <c r="J1235" i="2"/>
  <c r="J1236" i="2"/>
  <c r="J1237" i="2"/>
  <c r="J1238" i="2"/>
  <c r="J1239" i="2"/>
  <c r="J1240" i="2"/>
  <c r="J1241" i="2"/>
  <c r="J1242" i="2"/>
  <c r="J1243" i="2"/>
  <c r="J1244" i="2"/>
  <c r="J1245" i="2"/>
  <c r="J1246" i="2"/>
  <c r="J1247" i="2"/>
  <c r="J1248" i="2"/>
  <c r="J1249" i="2"/>
  <c r="J1250" i="2"/>
  <c r="J1251" i="2"/>
  <c r="J1252" i="2"/>
  <c r="J1253" i="2"/>
  <c r="J1254" i="2"/>
  <c r="J1255" i="2"/>
  <c r="J1256" i="2"/>
  <c r="J1257" i="2"/>
  <c r="J1258" i="2"/>
  <c r="J1259" i="2"/>
  <c r="J1260" i="2"/>
  <c r="J1261" i="2"/>
  <c r="J1262" i="2"/>
  <c r="J1263" i="2"/>
  <c r="J1264" i="2"/>
  <c r="J1265" i="2"/>
  <c r="J1266" i="2"/>
  <c r="J1267" i="2"/>
  <c r="J1268" i="2"/>
  <c r="J1269" i="2"/>
  <c r="J1270" i="2"/>
  <c r="J1271" i="2"/>
  <c r="J1272" i="2"/>
  <c r="J1273" i="2"/>
  <c r="J1274" i="2"/>
  <c r="J1275" i="2"/>
  <c r="J1276" i="2"/>
  <c r="J1277" i="2"/>
  <c r="J1278" i="2"/>
  <c r="J1279" i="2"/>
  <c r="J1280" i="2"/>
  <c r="J1281" i="2"/>
  <c r="J1282" i="2"/>
  <c r="J1283" i="2"/>
  <c r="J1284" i="2"/>
  <c r="J1285" i="2"/>
  <c r="J1286" i="2"/>
  <c r="J1287" i="2"/>
  <c r="J1288" i="2"/>
  <c r="J1289" i="2"/>
  <c r="J1290" i="2"/>
  <c r="J1291" i="2"/>
  <c r="J1292" i="2"/>
  <c r="J1293" i="2"/>
  <c r="J1294" i="2"/>
  <c r="J1295" i="2"/>
  <c r="J1296" i="2"/>
  <c r="J1297" i="2"/>
  <c r="J1298" i="2"/>
  <c r="J1299" i="2"/>
  <c r="J1300" i="2"/>
  <c r="J1301" i="2"/>
  <c r="J1302" i="2"/>
  <c r="J1303" i="2"/>
  <c r="J1304" i="2"/>
  <c r="J1305" i="2"/>
  <c r="J1306" i="2"/>
  <c r="J1307" i="2"/>
  <c r="J1308" i="2"/>
  <c r="J1309" i="2"/>
  <c r="J1310" i="2"/>
  <c r="J1311" i="2"/>
  <c r="J1312" i="2"/>
  <c r="J1313" i="2"/>
  <c r="J1314" i="2"/>
  <c r="J1315" i="2"/>
  <c r="J1316" i="2"/>
  <c r="J1317" i="2"/>
  <c r="J1318" i="2"/>
  <c r="J1319" i="2"/>
  <c r="J1320" i="2"/>
  <c r="J1321" i="2"/>
  <c r="J1322" i="2"/>
  <c r="J1323" i="2"/>
  <c r="J1324" i="2"/>
  <c r="J1325" i="2"/>
  <c r="J1326" i="2"/>
  <c r="J1327" i="2"/>
  <c r="J1328" i="2"/>
  <c r="J1329" i="2"/>
  <c r="J1330" i="2"/>
  <c r="J1331" i="2"/>
  <c r="J1332" i="2"/>
  <c r="J1333" i="2"/>
  <c r="J1334" i="2"/>
  <c r="J1335" i="2"/>
  <c r="J1336" i="2"/>
  <c r="J1337" i="2"/>
  <c r="J1338" i="2"/>
  <c r="J1339" i="2"/>
  <c r="J1340" i="2"/>
  <c r="J1341" i="2"/>
  <c r="J1342" i="2"/>
  <c r="J1343" i="2"/>
  <c r="J1344" i="2"/>
  <c r="J1345" i="2"/>
  <c r="J1346" i="2"/>
  <c r="J1347" i="2"/>
  <c r="J1348" i="2"/>
  <c r="J1349" i="2"/>
  <c r="J1350" i="2"/>
  <c r="J1351" i="2"/>
  <c r="J1352" i="2"/>
  <c r="J1353" i="2"/>
  <c r="J1354" i="2"/>
  <c r="J1355" i="2"/>
  <c r="J1356" i="2"/>
  <c r="J1357" i="2"/>
  <c r="J1358" i="2"/>
  <c r="J1359" i="2"/>
  <c r="J1360" i="2"/>
  <c r="J1361" i="2"/>
  <c r="J1362" i="2"/>
  <c r="J1363" i="2"/>
  <c r="J1364" i="2"/>
  <c r="J1365" i="2"/>
  <c r="J1366" i="2"/>
  <c r="J1367" i="2"/>
  <c r="J1368" i="2"/>
  <c r="J1369" i="2"/>
  <c r="J1370" i="2"/>
  <c r="J1371" i="2"/>
  <c r="J1372" i="2"/>
  <c r="J1373" i="2"/>
  <c r="J1374" i="2"/>
  <c r="J1375" i="2"/>
  <c r="J1376" i="2"/>
  <c r="J1377" i="2"/>
  <c r="J1378" i="2"/>
  <c r="J1379" i="2"/>
  <c r="J1380" i="2"/>
  <c r="J1381" i="2"/>
  <c r="J1382" i="2"/>
  <c r="J1383" i="2"/>
  <c r="J1384" i="2"/>
  <c r="J1385" i="2"/>
  <c r="J1386" i="2"/>
  <c r="J1387" i="2"/>
  <c r="J1388" i="2"/>
  <c r="J1389" i="2"/>
  <c r="J1390" i="2"/>
  <c r="J1391" i="2"/>
  <c r="J1392" i="2"/>
  <c r="J1393" i="2"/>
  <c r="J1394" i="2"/>
  <c r="J1395" i="2"/>
  <c r="J1396" i="2"/>
  <c r="J1397" i="2"/>
  <c r="J1398" i="2"/>
  <c r="J1399" i="2"/>
  <c r="J1400" i="2"/>
  <c r="J1401" i="2"/>
  <c r="J1402" i="2"/>
  <c r="J1403" i="2"/>
  <c r="J1404" i="2"/>
  <c r="J1405" i="2"/>
  <c r="J1406" i="2"/>
  <c r="J1407" i="2"/>
  <c r="J1408" i="2"/>
  <c r="J1409" i="2"/>
  <c r="J1410" i="2"/>
  <c r="J1411" i="2"/>
  <c r="J1412" i="2"/>
  <c r="J1413" i="2"/>
  <c r="J1414" i="2"/>
  <c r="J1415" i="2"/>
  <c r="J1416" i="2"/>
  <c r="J1417" i="2"/>
  <c r="J1418" i="2"/>
  <c r="J1419" i="2"/>
  <c r="J1420" i="2"/>
  <c r="J1421" i="2"/>
  <c r="J1422" i="2"/>
  <c r="J1423" i="2"/>
  <c r="J1424" i="2"/>
  <c r="J1425" i="2"/>
  <c r="J1426" i="2"/>
  <c r="J1427" i="2"/>
  <c r="J1428" i="2"/>
  <c r="J1429" i="2"/>
  <c r="J1430" i="2"/>
  <c r="J1431" i="2"/>
  <c r="J1432" i="2"/>
  <c r="J1433" i="2"/>
  <c r="J1434" i="2"/>
  <c r="J1435" i="2"/>
  <c r="J1436" i="2"/>
  <c r="J1437" i="2"/>
  <c r="J1438" i="2"/>
  <c r="J1439" i="2"/>
  <c r="J1440" i="2"/>
  <c r="J1441" i="2"/>
  <c r="J1442" i="2"/>
  <c r="J1443" i="2"/>
  <c r="J1444" i="2"/>
  <c r="J1445" i="2"/>
  <c r="J1446" i="2"/>
  <c r="J1447" i="2"/>
  <c r="J1448" i="2"/>
  <c r="J1449" i="2"/>
  <c r="J1450" i="2"/>
  <c r="J1451" i="2"/>
  <c r="J1452" i="2"/>
  <c r="J1453" i="2"/>
  <c r="J1454" i="2"/>
  <c r="J1455" i="2"/>
  <c r="J1456" i="2"/>
  <c r="J1457" i="2"/>
  <c r="J1458" i="2"/>
  <c r="J1459" i="2"/>
  <c r="J1460" i="2"/>
  <c r="J1461" i="2"/>
  <c r="J1462" i="2"/>
  <c r="J1463" i="2"/>
  <c r="J1464" i="2"/>
  <c r="J1465" i="2"/>
  <c r="J1466" i="2"/>
  <c r="J1467" i="2"/>
  <c r="J1468" i="2"/>
  <c r="J1469" i="2"/>
  <c r="J1470" i="2"/>
  <c r="J1471" i="2"/>
  <c r="J1472" i="2"/>
  <c r="J1473" i="2"/>
  <c r="J1474" i="2"/>
  <c r="J1475" i="2"/>
  <c r="J1476" i="2"/>
  <c r="J1477" i="2"/>
  <c r="J1478" i="2"/>
  <c r="J1479" i="2"/>
  <c r="J1480" i="2"/>
  <c r="J1481" i="2"/>
  <c r="J1482" i="2"/>
  <c r="J1483" i="2"/>
  <c r="J1484" i="2"/>
  <c r="J1485" i="2"/>
  <c r="J1486" i="2"/>
  <c r="J1487" i="2"/>
  <c r="J1488" i="2"/>
  <c r="J1489" i="2"/>
  <c r="J1490" i="2"/>
  <c r="J1491" i="2"/>
  <c r="J1492" i="2"/>
  <c r="J1493" i="2"/>
  <c r="J1494" i="2"/>
  <c r="J1495" i="2"/>
  <c r="J1496" i="2"/>
  <c r="J1497" i="2"/>
  <c r="J1498" i="2"/>
  <c r="J1499" i="2"/>
  <c r="J1500" i="2"/>
  <c r="J1501" i="2"/>
  <c r="J1502" i="2"/>
  <c r="J1503" i="2"/>
  <c r="J1504" i="2"/>
  <c r="J1505" i="2"/>
  <c r="J1506" i="2"/>
  <c r="J1507" i="2"/>
  <c r="J1508" i="2"/>
  <c r="J1509" i="2"/>
  <c r="J1510" i="2"/>
  <c r="J1511" i="2"/>
  <c r="J1512" i="2"/>
  <c r="J1513" i="2"/>
  <c r="J1514" i="2"/>
  <c r="J1515" i="2"/>
  <c r="J1516" i="2"/>
  <c r="J1517" i="2"/>
  <c r="J1518" i="2"/>
  <c r="J1519" i="2"/>
  <c r="J1520" i="2"/>
  <c r="J1521" i="2"/>
  <c r="J1522" i="2"/>
  <c r="J1523" i="2"/>
  <c r="J1524" i="2"/>
  <c r="J1525" i="2"/>
  <c r="J1526" i="2"/>
  <c r="J1527" i="2"/>
  <c r="J1528" i="2"/>
  <c r="J1529" i="2"/>
  <c r="J1530" i="2"/>
  <c r="J1531" i="2"/>
  <c r="J1532" i="2"/>
  <c r="J1533" i="2"/>
  <c r="J1534" i="2"/>
  <c r="J1535" i="2"/>
  <c r="J1536" i="2"/>
  <c r="J1537" i="2"/>
  <c r="J1538" i="2"/>
  <c r="J1539" i="2"/>
  <c r="J1540" i="2"/>
  <c r="J1541" i="2"/>
  <c r="J1542" i="2"/>
  <c r="J1543" i="2"/>
  <c r="J1544" i="2"/>
  <c r="J1545" i="2"/>
  <c r="J1546" i="2"/>
  <c r="J1547" i="2"/>
  <c r="K1547" i="2" s="1"/>
  <c r="J1548" i="2"/>
  <c r="J1549" i="2"/>
  <c r="J1550" i="2"/>
  <c r="J1551" i="2"/>
  <c r="J1552" i="2"/>
  <c r="J1553" i="2"/>
  <c r="J1554" i="2"/>
  <c r="J1555" i="2"/>
  <c r="J1556" i="2"/>
  <c r="J1557" i="2"/>
  <c r="J1558" i="2"/>
  <c r="J1559" i="2"/>
  <c r="J1560" i="2"/>
  <c r="J1561" i="2"/>
  <c r="J1562" i="2"/>
  <c r="J1563" i="2"/>
  <c r="J1564" i="2"/>
  <c r="J1565" i="2"/>
  <c r="J1566" i="2"/>
  <c r="J1567" i="2"/>
  <c r="J1568" i="2"/>
  <c r="J1569" i="2"/>
  <c r="J1570" i="2"/>
  <c r="J1571" i="2"/>
  <c r="J1572" i="2"/>
  <c r="J1573" i="2"/>
  <c r="J1574" i="2"/>
  <c r="J1575" i="2"/>
  <c r="J1576" i="2"/>
  <c r="J1577" i="2"/>
  <c r="J1578" i="2"/>
  <c r="J1579" i="2"/>
  <c r="J1580" i="2"/>
  <c r="J1581" i="2"/>
  <c r="J1582" i="2"/>
  <c r="J1583" i="2"/>
  <c r="J1584" i="2"/>
  <c r="J1585" i="2"/>
  <c r="J1586" i="2"/>
  <c r="J1587" i="2"/>
  <c r="J1588" i="2"/>
  <c r="J1589" i="2"/>
  <c r="J1590" i="2"/>
  <c r="J1591" i="2"/>
  <c r="J1592" i="2"/>
  <c r="J1593" i="2"/>
  <c r="J1594" i="2"/>
  <c r="J1595" i="2"/>
  <c r="J1596" i="2"/>
  <c r="J1597" i="2"/>
  <c r="J1598" i="2"/>
  <c r="J1599" i="2"/>
  <c r="J1600" i="2"/>
  <c r="J1601" i="2"/>
  <c r="J1602" i="2"/>
  <c r="J1603" i="2"/>
  <c r="J1604" i="2"/>
  <c r="J1605" i="2"/>
  <c r="J1606" i="2"/>
  <c r="J1607" i="2"/>
  <c r="J1608" i="2"/>
  <c r="J1609" i="2"/>
  <c r="J1610" i="2"/>
  <c r="J1611" i="2"/>
  <c r="J1612" i="2"/>
  <c r="J1613" i="2"/>
  <c r="J1614" i="2"/>
  <c r="J1615" i="2"/>
  <c r="J1616" i="2"/>
  <c r="J1617" i="2"/>
  <c r="J1618" i="2"/>
  <c r="J1619" i="2"/>
  <c r="J1620" i="2"/>
  <c r="J1621" i="2"/>
  <c r="J1622" i="2"/>
  <c r="J1623" i="2"/>
  <c r="J1624" i="2"/>
  <c r="J1625" i="2"/>
  <c r="J1626" i="2"/>
  <c r="J1627" i="2"/>
  <c r="J1628" i="2"/>
  <c r="J1629" i="2"/>
  <c r="J1630" i="2"/>
  <c r="J1631" i="2"/>
  <c r="J1632" i="2"/>
  <c r="J1633" i="2"/>
  <c r="J1634" i="2"/>
  <c r="J1635" i="2"/>
  <c r="J1636" i="2"/>
  <c r="J1637" i="2"/>
  <c r="J1638" i="2"/>
  <c r="J1639" i="2"/>
  <c r="J1640" i="2"/>
  <c r="J1641" i="2"/>
  <c r="J1642" i="2"/>
  <c r="J1643" i="2"/>
  <c r="J1644" i="2"/>
  <c r="J1645" i="2"/>
  <c r="J1646" i="2"/>
  <c r="J1647" i="2"/>
  <c r="J1648" i="2"/>
  <c r="J1649" i="2"/>
  <c r="J1650" i="2"/>
  <c r="J1651" i="2"/>
  <c r="J1652" i="2"/>
  <c r="J1653" i="2"/>
  <c r="J1654" i="2"/>
  <c r="J1655" i="2"/>
  <c r="J1656" i="2"/>
  <c r="J1657" i="2"/>
  <c r="J1658" i="2"/>
  <c r="J1659" i="2"/>
  <c r="J1660" i="2"/>
  <c r="J1661" i="2"/>
  <c r="J1662" i="2"/>
  <c r="J1663" i="2"/>
  <c r="J1664" i="2"/>
  <c r="J1665" i="2"/>
  <c r="J1666" i="2"/>
  <c r="J1667" i="2"/>
  <c r="J1668" i="2"/>
  <c r="J1669" i="2"/>
  <c r="J1670" i="2"/>
  <c r="J1671" i="2"/>
  <c r="J1672" i="2"/>
  <c r="J1673" i="2"/>
  <c r="J1674" i="2"/>
  <c r="J1675" i="2"/>
  <c r="J1676" i="2"/>
  <c r="J1677" i="2"/>
  <c r="J1678" i="2"/>
  <c r="J1679" i="2"/>
  <c r="J1680" i="2"/>
  <c r="J1681" i="2"/>
  <c r="J1682" i="2"/>
  <c r="J1683" i="2"/>
  <c r="J1684" i="2"/>
  <c r="J1685" i="2"/>
  <c r="J1686" i="2"/>
  <c r="J1687" i="2"/>
  <c r="J1688" i="2"/>
  <c r="J1689" i="2"/>
  <c r="J1690" i="2"/>
  <c r="J1691" i="2"/>
  <c r="J1692" i="2"/>
  <c r="J1693" i="2"/>
  <c r="J1694" i="2"/>
  <c r="J1695" i="2"/>
  <c r="J1696" i="2"/>
  <c r="J1697" i="2"/>
  <c r="J1698" i="2"/>
  <c r="J1699" i="2"/>
  <c r="J1700" i="2"/>
  <c r="J1701" i="2"/>
  <c r="J1702" i="2"/>
  <c r="J1703" i="2"/>
  <c r="J1704" i="2"/>
  <c r="J1705" i="2"/>
  <c r="J1706" i="2"/>
  <c r="J1707" i="2"/>
  <c r="J1708" i="2"/>
  <c r="J1709" i="2"/>
  <c r="J1710" i="2"/>
  <c r="J1711" i="2"/>
  <c r="J1712" i="2"/>
  <c r="J1713" i="2"/>
  <c r="J1714" i="2"/>
  <c r="J1715" i="2"/>
  <c r="J1716" i="2"/>
  <c r="J1717" i="2"/>
  <c r="J1718" i="2"/>
  <c r="J1719" i="2"/>
  <c r="J1720" i="2"/>
  <c r="J1721" i="2"/>
  <c r="J1722" i="2"/>
  <c r="J1723" i="2"/>
  <c r="J1724" i="2"/>
  <c r="J1725" i="2"/>
  <c r="J1726" i="2"/>
  <c r="J1727" i="2"/>
  <c r="J1728" i="2"/>
  <c r="J1729" i="2"/>
  <c r="J1730" i="2"/>
  <c r="J1731" i="2"/>
  <c r="J1732" i="2"/>
  <c r="J1733" i="2"/>
  <c r="J1734" i="2"/>
  <c r="J1735" i="2"/>
  <c r="J1736" i="2"/>
  <c r="J1737" i="2"/>
  <c r="J1738" i="2"/>
  <c r="J1739" i="2"/>
  <c r="J1740" i="2"/>
  <c r="J1741" i="2"/>
  <c r="J1742" i="2"/>
  <c r="J1743" i="2"/>
  <c r="J1744" i="2"/>
  <c r="J1745" i="2"/>
  <c r="J1746" i="2"/>
  <c r="J1747" i="2"/>
  <c r="J1748" i="2"/>
  <c r="J1749" i="2"/>
  <c r="J1750" i="2"/>
  <c r="J1751" i="2"/>
  <c r="J1752" i="2"/>
  <c r="J1753" i="2"/>
  <c r="J1754" i="2"/>
  <c r="J1755" i="2"/>
  <c r="J1756" i="2"/>
  <c r="J1757" i="2"/>
  <c r="J1758" i="2"/>
  <c r="J1759" i="2"/>
  <c r="J1760" i="2"/>
  <c r="J1761" i="2"/>
  <c r="J1762" i="2"/>
  <c r="J1763" i="2"/>
  <c r="J1764" i="2"/>
  <c r="J1765" i="2"/>
  <c r="J1766" i="2"/>
  <c r="J1767" i="2"/>
  <c r="J1768" i="2"/>
  <c r="J1769" i="2"/>
  <c r="J1770" i="2"/>
  <c r="J1771" i="2"/>
  <c r="J1772" i="2"/>
  <c r="J1773" i="2"/>
  <c r="J1774" i="2"/>
  <c r="J1775" i="2"/>
  <c r="J1776" i="2"/>
  <c r="J1777" i="2"/>
  <c r="J1778" i="2"/>
  <c r="J1779" i="2"/>
  <c r="J1780" i="2"/>
  <c r="J1781" i="2"/>
  <c r="J1782" i="2"/>
  <c r="J1783" i="2"/>
  <c r="J1784" i="2"/>
  <c r="J1785" i="2"/>
  <c r="J1786" i="2"/>
  <c r="J1787" i="2"/>
  <c r="J1788" i="2"/>
  <c r="J1789" i="2"/>
  <c r="J1790" i="2"/>
  <c r="J1791" i="2"/>
  <c r="J1792" i="2"/>
  <c r="J1793" i="2"/>
  <c r="J1794" i="2"/>
  <c r="J1795" i="2"/>
  <c r="J1796" i="2"/>
  <c r="J1797" i="2"/>
  <c r="J1798" i="2"/>
  <c r="J1799" i="2"/>
  <c r="J1800" i="2"/>
  <c r="J1801" i="2"/>
  <c r="J1802" i="2"/>
  <c r="J1803" i="2"/>
  <c r="J1804" i="2"/>
  <c r="J1805" i="2"/>
  <c r="J1806" i="2"/>
  <c r="J1807" i="2"/>
  <c r="J1808" i="2"/>
  <c r="J1809" i="2"/>
  <c r="J1810" i="2"/>
  <c r="J1811" i="2"/>
  <c r="J1812" i="2"/>
  <c r="J1813" i="2"/>
  <c r="J1814" i="2"/>
  <c r="J1815" i="2"/>
  <c r="J1816" i="2"/>
  <c r="J1817" i="2"/>
  <c r="J1818" i="2"/>
  <c r="J1819" i="2"/>
  <c r="J1820" i="2"/>
  <c r="J1821" i="2"/>
  <c r="J1822" i="2"/>
  <c r="J1823" i="2"/>
  <c r="J1824" i="2"/>
  <c r="J1825" i="2"/>
  <c r="J1826" i="2"/>
  <c r="J1827" i="2"/>
  <c r="J1828" i="2"/>
  <c r="J1829" i="2"/>
  <c r="J1830" i="2"/>
  <c r="J1831" i="2"/>
  <c r="J1832" i="2"/>
  <c r="J1833" i="2"/>
  <c r="J1834" i="2"/>
  <c r="J1835" i="2"/>
  <c r="J1836" i="2"/>
  <c r="J1837" i="2"/>
  <c r="J1838" i="2"/>
  <c r="J1839" i="2"/>
  <c r="J1840" i="2"/>
  <c r="J1841" i="2"/>
  <c r="J1842" i="2"/>
  <c r="J1843" i="2"/>
  <c r="J1844" i="2"/>
  <c r="J1845" i="2"/>
  <c r="J1846" i="2"/>
  <c r="J1847" i="2"/>
  <c r="J1848" i="2"/>
  <c r="J1849" i="2"/>
  <c r="J1850" i="2"/>
  <c r="J1851" i="2"/>
  <c r="J1852" i="2"/>
  <c r="J1853" i="2"/>
  <c r="J1854" i="2"/>
  <c r="J1855" i="2"/>
  <c r="J1856" i="2"/>
  <c r="J1857" i="2"/>
  <c r="J1858" i="2"/>
  <c r="J1859" i="2"/>
  <c r="J1860" i="2"/>
  <c r="J1861" i="2"/>
  <c r="J1862" i="2"/>
  <c r="J1863" i="2"/>
  <c r="J1864" i="2"/>
  <c r="J1865" i="2"/>
  <c r="J1866" i="2"/>
  <c r="J1867" i="2"/>
  <c r="J1868" i="2"/>
  <c r="J1869" i="2"/>
  <c r="J1870" i="2"/>
  <c r="J1871" i="2"/>
  <c r="J1872" i="2"/>
  <c r="J1873" i="2"/>
  <c r="J1874" i="2"/>
  <c r="J1875" i="2"/>
  <c r="J1876" i="2"/>
  <c r="J1877" i="2"/>
  <c r="J1878" i="2"/>
  <c r="J1879" i="2"/>
  <c r="J1880" i="2"/>
  <c r="J1881" i="2"/>
  <c r="J1882" i="2"/>
  <c r="J1883" i="2"/>
  <c r="J1884" i="2"/>
  <c r="J1885" i="2"/>
  <c r="J1886" i="2"/>
  <c r="J1887" i="2"/>
  <c r="J1888" i="2"/>
  <c r="J1889" i="2"/>
  <c r="J1890" i="2"/>
  <c r="J1891" i="2"/>
  <c r="J1892" i="2"/>
  <c r="J1893" i="2"/>
  <c r="J1894" i="2"/>
  <c r="J1895" i="2"/>
  <c r="J1896" i="2"/>
  <c r="J1897" i="2"/>
  <c r="J1898" i="2"/>
  <c r="J1899" i="2"/>
  <c r="J1900" i="2"/>
  <c r="J1901" i="2"/>
  <c r="J1902" i="2"/>
  <c r="J1903" i="2"/>
  <c r="J1904" i="2"/>
  <c r="J1905" i="2"/>
  <c r="J1906" i="2"/>
  <c r="J1907" i="2"/>
  <c r="J1908" i="2"/>
  <c r="J1909" i="2"/>
  <c r="J1910" i="2"/>
  <c r="J1911" i="2"/>
  <c r="J1912" i="2"/>
  <c r="J1913" i="2"/>
  <c r="J1914" i="2"/>
  <c r="J1915" i="2"/>
  <c r="J1916" i="2"/>
  <c r="J1917" i="2"/>
  <c r="J1918" i="2"/>
  <c r="J1919" i="2"/>
  <c r="J1920" i="2"/>
  <c r="J1921" i="2"/>
  <c r="J1922" i="2"/>
  <c r="J1923" i="2"/>
  <c r="J1924" i="2"/>
  <c r="J1925" i="2"/>
  <c r="J1926" i="2"/>
  <c r="J1927" i="2"/>
  <c r="J1928" i="2"/>
  <c r="J1929" i="2"/>
  <c r="J1930" i="2"/>
  <c r="J1931" i="2"/>
  <c r="J1932" i="2"/>
  <c r="J1933" i="2"/>
  <c r="J1934" i="2"/>
  <c r="J1935" i="2"/>
  <c r="J1936" i="2"/>
  <c r="J1937" i="2"/>
  <c r="J1938" i="2"/>
  <c r="J1939" i="2"/>
  <c r="J1940" i="2"/>
  <c r="J1941" i="2"/>
  <c r="J1942" i="2"/>
  <c r="J1943" i="2"/>
  <c r="J1944" i="2"/>
  <c r="J1945" i="2"/>
  <c r="J1946" i="2"/>
  <c r="J1947" i="2"/>
  <c r="J1948" i="2"/>
  <c r="J1949" i="2"/>
  <c r="J1950" i="2"/>
  <c r="J1951" i="2"/>
  <c r="J1952" i="2"/>
  <c r="J1953" i="2"/>
  <c r="J1954" i="2"/>
  <c r="J1955" i="2"/>
  <c r="J1956" i="2"/>
  <c r="J1957" i="2"/>
  <c r="J1958" i="2"/>
  <c r="J1959" i="2"/>
  <c r="J1960" i="2"/>
  <c r="J1961" i="2"/>
  <c r="J1962" i="2"/>
  <c r="J1963" i="2"/>
  <c r="J1964" i="2"/>
  <c r="J1965" i="2"/>
  <c r="J1966" i="2"/>
  <c r="J1967" i="2"/>
  <c r="J1968" i="2"/>
  <c r="J1969" i="2"/>
  <c r="J1970" i="2"/>
  <c r="J1971" i="2"/>
  <c r="J1972" i="2"/>
  <c r="J1973" i="2"/>
  <c r="J1974" i="2"/>
  <c r="J1975" i="2"/>
  <c r="J1976" i="2"/>
  <c r="J1977" i="2"/>
  <c r="J1978" i="2"/>
  <c r="J1979" i="2"/>
  <c r="J1980" i="2"/>
  <c r="J1981" i="2"/>
  <c r="J1982" i="2"/>
  <c r="J1983" i="2"/>
  <c r="J1984" i="2"/>
  <c r="J1985" i="2"/>
  <c r="J1986" i="2"/>
  <c r="J1987" i="2"/>
  <c r="J1988" i="2"/>
  <c r="J1989" i="2"/>
  <c r="J1990" i="2"/>
  <c r="J1991" i="2"/>
  <c r="J1992" i="2"/>
  <c r="J1993" i="2"/>
  <c r="J1994" i="2"/>
  <c r="J1995" i="2"/>
  <c r="J1996" i="2"/>
  <c r="J1997" i="2"/>
  <c r="J1998" i="2"/>
  <c r="J1999" i="2"/>
  <c r="J2000" i="2"/>
  <c r="J2001" i="2"/>
  <c r="J2002" i="2"/>
  <c r="J2003" i="2"/>
  <c r="J2004" i="2"/>
  <c r="J2005" i="2"/>
  <c r="J2006" i="2"/>
  <c r="J2007" i="2"/>
  <c r="J2008" i="2"/>
  <c r="J2009" i="2"/>
  <c r="J2010" i="2"/>
  <c r="J2011" i="2"/>
  <c r="J2012" i="2"/>
  <c r="J2013" i="2"/>
  <c r="J2014" i="2"/>
  <c r="J2015" i="2"/>
  <c r="J2016" i="2"/>
  <c r="J2017" i="2"/>
  <c r="J2018" i="2"/>
  <c r="J2019" i="2"/>
  <c r="J2020" i="2"/>
  <c r="J2021" i="2"/>
  <c r="J2022" i="2"/>
  <c r="J2023" i="2"/>
  <c r="J2024" i="2"/>
  <c r="J2025" i="2"/>
  <c r="J2026" i="2"/>
  <c r="J2027" i="2"/>
  <c r="J2028" i="2"/>
  <c r="J2029" i="2"/>
  <c r="J2030" i="2"/>
  <c r="J2031" i="2"/>
  <c r="J2032" i="2"/>
  <c r="J2033" i="2"/>
  <c r="J2034" i="2"/>
  <c r="J2035" i="2"/>
  <c r="J2036" i="2"/>
  <c r="J2037" i="2"/>
  <c r="J2038" i="2"/>
  <c r="J2039" i="2"/>
  <c r="J2040" i="2"/>
  <c r="J2041" i="2"/>
  <c r="J2042" i="2"/>
  <c r="J2043" i="2"/>
  <c r="J2044" i="2"/>
  <c r="J2045" i="2"/>
  <c r="J2046" i="2"/>
  <c r="J2047" i="2"/>
  <c r="J2048" i="2"/>
  <c r="J2049" i="2"/>
  <c r="J2050" i="2"/>
  <c r="J2051" i="2"/>
  <c r="J2052" i="2"/>
  <c r="J2053" i="2"/>
  <c r="J2054" i="2"/>
  <c r="J2055" i="2"/>
  <c r="J2056" i="2"/>
  <c r="J2057" i="2"/>
  <c r="J2058" i="2"/>
  <c r="J2059" i="2"/>
  <c r="J2060" i="2"/>
  <c r="J2061" i="2"/>
  <c r="J2062" i="2"/>
  <c r="J2063" i="2"/>
  <c r="J2064" i="2"/>
  <c r="J2065" i="2"/>
  <c r="J2066" i="2"/>
  <c r="J2067" i="2"/>
  <c r="J2068" i="2"/>
  <c r="J2069" i="2"/>
  <c r="J2070" i="2"/>
  <c r="J2071" i="2"/>
  <c r="J2072" i="2"/>
  <c r="J2073" i="2"/>
  <c r="J2074" i="2"/>
  <c r="J2075" i="2"/>
  <c r="J2076" i="2"/>
  <c r="J2077" i="2"/>
  <c r="J2078" i="2"/>
  <c r="J2079" i="2"/>
  <c r="J2080" i="2"/>
  <c r="J2081" i="2"/>
  <c r="J2082" i="2"/>
  <c r="J2083" i="2"/>
  <c r="J2084" i="2"/>
  <c r="J2085" i="2"/>
  <c r="J2086" i="2"/>
  <c r="J2087" i="2"/>
  <c r="J2088" i="2"/>
  <c r="J2089" i="2"/>
  <c r="J2090" i="2"/>
  <c r="J2091" i="2"/>
  <c r="J2092" i="2"/>
  <c r="J2093" i="2"/>
  <c r="J2094" i="2"/>
  <c r="J2095" i="2"/>
  <c r="J2096" i="2"/>
  <c r="J2097" i="2"/>
  <c r="J2098" i="2"/>
  <c r="J2099" i="2"/>
  <c r="J2100" i="2"/>
  <c r="J2101" i="2"/>
  <c r="J2102" i="2"/>
  <c r="J2103" i="2"/>
  <c r="J2104" i="2"/>
  <c r="J2105" i="2"/>
  <c r="J2106" i="2"/>
  <c r="J2107" i="2"/>
  <c r="J2108" i="2"/>
  <c r="J2109" i="2"/>
  <c r="J2110" i="2"/>
  <c r="J2111" i="2"/>
  <c r="J2112" i="2"/>
  <c r="J2113" i="2"/>
  <c r="J2114" i="2"/>
  <c r="J2115" i="2"/>
  <c r="J2116" i="2"/>
  <c r="J2117" i="2"/>
  <c r="J2118" i="2"/>
  <c r="J2119" i="2"/>
  <c r="J2120" i="2"/>
  <c r="J2121" i="2"/>
  <c r="J2122" i="2"/>
  <c r="J2123" i="2"/>
  <c r="J2124" i="2"/>
  <c r="J2125" i="2"/>
  <c r="J2126" i="2"/>
  <c r="J2127" i="2"/>
  <c r="J2128" i="2"/>
  <c r="J2129" i="2"/>
  <c r="J2130" i="2"/>
  <c r="J2131" i="2"/>
  <c r="J2132" i="2"/>
  <c r="J2133" i="2"/>
  <c r="J2134" i="2"/>
  <c r="J2135" i="2"/>
  <c r="J2136" i="2"/>
  <c r="J2137" i="2"/>
  <c r="J2138" i="2"/>
  <c r="J2139" i="2"/>
  <c r="J2140" i="2"/>
  <c r="J2141" i="2"/>
  <c r="J2142" i="2"/>
  <c r="J2143" i="2"/>
  <c r="J2144" i="2"/>
  <c r="J2145" i="2"/>
  <c r="J2146" i="2"/>
  <c r="J2147" i="2"/>
  <c r="J2148" i="2"/>
  <c r="J2149" i="2"/>
  <c r="J2150" i="2"/>
  <c r="J2151" i="2"/>
  <c r="J2152" i="2"/>
  <c r="J2153" i="2"/>
  <c r="J2154" i="2"/>
  <c r="J2155" i="2"/>
  <c r="J2156" i="2"/>
  <c r="J2157" i="2"/>
  <c r="J2158" i="2"/>
  <c r="J2159" i="2"/>
  <c r="J2160" i="2"/>
  <c r="J2161" i="2"/>
  <c r="J2162" i="2"/>
  <c r="J2163" i="2"/>
  <c r="J2164" i="2"/>
  <c r="J2165" i="2"/>
  <c r="J2166" i="2"/>
  <c r="J2167" i="2"/>
  <c r="J2168" i="2"/>
  <c r="J2169" i="2"/>
  <c r="J2170" i="2"/>
  <c r="J2171" i="2"/>
  <c r="J2172" i="2"/>
  <c r="J2173" i="2"/>
  <c r="J2174" i="2"/>
  <c r="J2175" i="2"/>
  <c r="J2176" i="2"/>
  <c r="J2177" i="2"/>
  <c r="J2178" i="2"/>
  <c r="J2179" i="2"/>
  <c r="J2180" i="2"/>
  <c r="J2181" i="2"/>
  <c r="J2182" i="2"/>
  <c r="J2183" i="2"/>
  <c r="J2184" i="2"/>
  <c r="J2185" i="2"/>
  <c r="J2186" i="2"/>
  <c r="J2187" i="2"/>
  <c r="J2188" i="2"/>
  <c r="J2189" i="2"/>
  <c r="J2190" i="2"/>
  <c r="J2191" i="2"/>
  <c r="J2192" i="2"/>
  <c r="J2193" i="2"/>
  <c r="J2194" i="2"/>
  <c r="J2195" i="2"/>
  <c r="J2196" i="2"/>
  <c r="J2197" i="2"/>
  <c r="J2198" i="2"/>
  <c r="J2199" i="2"/>
  <c r="J2200" i="2"/>
  <c r="J2201" i="2"/>
  <c r="J2202" i="2"/>
  <c r="J2203" i="2"/>
  <c r="J2204" i="2"/>
  <c r="J2205" i="2"/>
  <c r="J2206" i="2"/>
  <c r="J2207" i="2"/>
  <c r="J2208" i="2"/>
  <c r="J2209" i="2"/>
  <c r="J2210" i="2"/>
  <c r="J2211" i="2"/>
  <c r="J2212" i="2"/>
  <c r="J2213" i="2"/>
  <c r="J2214" i="2"/>
  <c r="J2215" i="2"/>
  <c r="J2216" i="2"/>
  <c r="J2217" i="2"/>
  <c r="J2218" i="2"/>
  <c r="J2219" i="2"/>
  <c r="J2220" i="2"/>
  <c r="J2221" i="2"/>
  <c r="J2222" i="2"/>
  <c r="J2223" i="2"/>
  <c r="J2224" i="2"/>
  <c r="J2225" i="2"/>
  <c r="J2226" i="2"/>
  <c r="J2227" i="2"/>
  <c r="J2228" i="2"/>
  <c r="J2229" i="2"/>
  <c r="J2230" i="2"/>
  <c r="J2231" i="2"/>
  <c r="J2232" i="2"/>
  <c r="K2232" i="2" s="1"/>
  <c r="J2233" i="2"/>
  <c r="K2233" i="2" s="1"/>
  <c r="J2234" i="2"/>
  <c r="K2234" i="2" s="1"/>
  <c r="J2235" i="2"/>
  <c r="J2236" i="2"/>
  <c r="J2237" i="2"/>
  <c r="J2238" i="2"/>
  <c r="J2239" i="2"/>
  <c r="J2240" i="2"/>
  <c r="J2241" i="2"/>
  <c r="J2242" i="2"/>
  <c r="J2243" i="2"/>
  <c r="J2244" i="2"/>
  <c r="J2245" i="2"/>
  <c r="J2246" i="2"/>
  <c r="J2247" i="2"/>
  <c r="J2248" i="2"/>
  <c r="J2249" i="2"/>
  <c r="J2250" i="2"/>
  <c r="J2251" i="2"/>
  <c r="J2252" i="2"/>
  <c r="J2253" i="2"/>
  <c r="J2254" i="2"/>
  <c r="J2255" i="2"/>
  <c r="J2256" i="2"/>
  <c r="J2257" i="2"/>
  <c r="J2258" i="2"/>
  <c r="J2259" i="2"/>
  <c r="J2260" i="2"/>
  <c r="J2261" i="2"/>
  <c r="J2262" i="2"/>
  <c r="J2263" i="2"/>
  <c r="J2264" i="2"/>
  <c r="J2265" i="2"/>
  <c r="J2266" i="2"/>
  <c r="J2267" i="2"/>
  <c r="J2268" i="2"/>
  <c r="J2269" i="2"/>
  <c r="J2270" i="2"/>
  <c r="J2271" i="2"/>
  <c r="J2272" i="2"/>
  <c r="J2273" i="2"/>
  <c r="J2274" i="2"/>
  <c r="J2275" i="2"/>
  <c r="J2276" i="2"/>
  <c r="J2277" i="2"/>
  <c r="J2278" i="2"/>
  <c r="J2279" i="2"/>
  <c r="J2280" i="2"/>
  <c r="J2281" i="2"/>
  <c r="J2282" i="2"/>
  <c r="J2283" i="2"/>
  <c r="J2284" i="2"/>
  <c r="J2285" i="2"/>
  <c r="J2286" i="2"/>
  <c r="J2287" i="2"/>
  <c r="J2288" i="2"/>
  <c r="J2289" i="2"/>
  <c r="J2290" i="2"/>
  <c r="J2291" i="2"/>
  <c r="J2292" i="2"/>
  <c r="J2293" i="2"/>
  <c r="J2294" i="2"/>
  <c r="J2295" i="2"/>
  <c r="J2296" i="2"/>
  <c r="J2297" i="2"/>
  <c r="J2298" i="2"/>
  <c r="J2299" i="2"/>
  <c r="J2300" i="2"/>
  <c r="J2301" i="2"/>
  <c r="J2302" i="2"/>
  <c r="J2303" i="2"/>
  <c r="J2304" i="2"/>
  <c r="J2305" i="2"/>
  <c r="J2306" i="2"/>
  <c r="J2307" i="2"/>
  <c r="J2308" i="2"/>
  <c r="J2309" i="2"/>
  <c r="J2310" i="2"/>
  <c r="J2311" i="2"/>
  <c r="J2312" i="2"/>
  <c r="J2313" i="2"/>
  <c r="J2314" i="2"/>
  <c r="J2315" i="2"/>
  <c r="J2316" i="2"/>
  <c r="J2317" i="2"/>
  <c r="J2318" i="2"/>
  <c r="J2319" i="2"/>
  <c r="J2320" i="2"/>
  <c r="J2321" i="2"/>
  <c r="J2322" i="2"/>
  <c r="J2323" i="2"/>
  <c r="J2324" i="2"/>
  <c r="J2325" i="2"/>
  <c r="J2326" i="2"/>
  <c r="J2327" i="2"/>
  <c r="J2328" i="2"/>
  <c r="J2329" i="2"/>
  <c r="J2330" i="2"/>
  <c r="J2331" i="2"/>
  <c r="J2332" i="2"/>
  <c r="J2333" i="2"/>
  <c r="J2334" i="2"/>
  <c r="J2335" i="2"/>
  <c r="J2336" i="2"/>
  <c r="J2337" i="2"/>
  <c r="J2338" i="2"/>
  <c r="J2339" i="2"/>
  <c r="J2340" i="2"/>
  <c r="J2341" i="2"/>
  <c r="J2342" i="2"/>
  <c r="J2343" i="2"/>
  <c r="J2344" i="2"/>
  <c r="J2345" i="2"/>
  <c r="J2346" i="2"/>
  <c r="J2347" i="2"/>
  <c r="J2348" i="2"/>
  <c r="J2349" i="2"/>
  <c r="J2350" i="2"/>
  <c r="J2351" i="2"/>
  <c r="J2352" i="2"/>
  <c r="J2353" i="2"/>
  <c r="J2354" i="2"/>
  <c r="J2355" i="2"/>
  <c r="J2356" i="2"/>
  <c r="J2357" i="2"/>
  <c r="J2358" i="2"/>
  <c r="J2359" i="2"/>
  <c r="J2360" i="2"/>
  <c r="J2361" i="2"/>
  <c r="J2362" i="2"/>
  <c r="J2363" i="2"/>
  <c r="J2364" i="2"/>
  <c r="J2365" i="2"/>
  <c r="J2366" i="2"/>
  <c r="J2367" i="2"/>
  <c r="J2368" i="2"/>
  <c r="J2369" i="2"/>
  <c r="J2370" i="2"/>
  <c r="J2371" i="2"/>
  <c r="J2372" i="2"/>
  <c r="J2373" i="2"/>
  <c r="J2374" i="2"/>
  <c r="J2375" i="2"/>
  <c r="J2376" i="2"/>
  <c r="J2377" i="2"/>
  <c r="J2378" i="2"/>
  <c r="J2379" i="2"/>
  <c r="J2380" i="2"/>
  <c r="J2381" i="2"/>
  <c r="J2382" i="2"/>
  <c r="J2383" i="2"/>
  <c r="J2384" i="2"/>
  <c r="J2385" i="2"/>
  <c r="J2386" i="2"/>
  <c r="J2387" i="2"/>
  <c r="J2388" i="2"/>
  <c r="J2389" i="2"/>
  <c r="J2390" i="2"/>
  <c r="J2391" i="2"/>
  <c r="J2392" i="2"/>
  <c r="J2393" i="2"/>
  <c r="J2394" i="2"/>
  <c r="J2395" i="2"/>
  <c r="J2396" i="2"/>
  <c r="J2397" i="2"/>
  <c r="J2398" i="2"/>
  <c r="J2399" i="2"/>
  <c r="J2400" i="2"/>
  <c r="J2401" i="2"/>
  <c r="J2402" i="2"/>
  <c r="J2403" i="2"/>
  <c r="J2404" i="2"/>
  <c r="J2405" i="2"/>
  <c r="J2406" i="2"/>
  <c r="J2407" i="2"/>
  <c r="J2408" i="2"/>
  <c r="J2409" i="2"/>
  <c r="J2410" i="2"/>
  <c r="J2411" i="2"/>
  <c r="J2412" i="2"/>
  <c r="J2413" i="2"/>
  <c r="J2414" i="2"/>
  <c r="J2415" i="2"/>
  <c r="J2416" i="2"/>
  <c r="J2417" i="2"/>
  <c r="J2418" i="2"/>
  <c r="J2419" i="2"/>
  <c r="J2420" i="2"/>
  <c r="J2421" i="2"/>
  <c r="J2422" i="2"/>
  <c r="J2423" i="2"/>
  <c r="J2424" i="2"/>
  <c r="J2425" i="2"/>
  <c r="J2426" i="2"/>
  <c r="J2427" i="2"/>
  <c r="J2428" i="2"/>
  <c r="J2429" i="2"/>
  <c r="J2430" i="2"/>
  <c r="J2431" i="2"/>
  <c r="J2432" i="2"/>
  <c r="J2433" i="2"/>
  <c r="J2434" i="2"/>
  <c r="J2435" i="2"/>
  <c r="J2436" i="2"/>
  <c r="J2437" i="2"/>
  <c r="J2438" i="2"/>
  <c r="J2439" i="2"/>
  <c r="J2440" i="2"/>
  <c r="J2441" i="2"/>
  <c r="J2442" i="2"/>
  <c r="J2443" i="2"/>
  <c r="J2444" i="2"/>
  <c r="J2445" i="2"/>
  <c r="J2446" i="2"/>
  <c r="J2447" i="2"/>
  <c r="J2448" i="2"/>
  <c r="J2449" i="2"/>
  <c r="J2450" i="2"/>
  <c r="J2451" i="2"/>
  <c r="J2452" i="2"/>
  <c r="J2453" i="2"/>
  <c r="J2454" i="2"/>
  <c r="J2455" i="2"/>
  <c r="J2456" i="2"/>
  <c r="J2457" i="2"/>
  <c r="J2458" i="2"/>
  <c r="J2459" i="2"/>
  <c r="J2460" i="2"/>
  <c r="J2461" i="2"/>
  <c r="J2462" i="2"/>
  <c r="J2463" i="2"/>
  <c r="J2464" i="2"/>
  <c r="J2465" i="2"/>
  <c r="J2466" i="2"/>
  <c r="J2467" i="2"/>
  <c r="J2468" i="2"/>
  <c r="J2469" i="2"/>
  <c r="J2470" i="2"/>
  <c r="J2471" i="2"/>
  <c r="J2472" i="2"/>
  <c r="J2473" i="2"/>
  <c r="J2474" i="2"/>
  <c r="J2475" i="2"/>
  <c r="J2476" i="2"/>
  <c r="J2477" i="2"/>
  <c r="J2478" i="2"/>
  <c r="J2479" i="2"/>
  <c r="J2480" i="2"/>
  <c r="J2481" i="2"/>
  <c r="J2482" i="2"/>
  <c r="J2483" i="2"/>
  <c r="J2484" i="2"/>
  <c r="J2485" i="2"/>
  <c r="J2486" i="2"/>
  <c r="J2487" i="2"/>
  <c r="J2488" i="2"/>
  <c r="J2489" i="2"/>
  <c r="J2490" i="2"/>
  <c r="J2491" i="2"/>
  <c r="J2492" i="2"/>
  <c r="J2493" i="2"/>
  <c r="J2494" i="2"/>
  <c r="J2495" i="2"/>
  <c r="J2496" i="2"/>
  <c r="J2497" i="2"/>
  <c r="J2498" i="2"/>
  <c r="J2499" i="2"/>
  <c r="J2500" i="2"/>
  <c r="J2501" i="2"/>
  <c r="J2502" i="2"/>
  <c r="J2503" i="2"/>
  <c r="J2504" i="2"/>
  <c r="J2505" i="2"/>
  <c r="J2506" i="2"/>
  <c r="J2507" i="2"/>
  <c r="J2508" i="2"/>
  <c r="J2509" i="2"/>
  <c r="J2510" i="2"/>
  <c r="J2511" i="2"/>
  <c r="J2512" i="2"/>
  <c r="J2513" i="2"/>
  <c r="J2514" i="2"/>
  <c r="J2515" i="2"/>
  <c r="J2516" i="2"/>
  <c r="J2517" i="2"/>
  <c r="J2518" i="2"/>
  <c r="J2519" i="2"/>
  <c r="J2520" i="2"/>
  <c r="J2521" i="2"/>
  <c r="J2522" i="2"/>
  <c r="J2523" i="2"/>
  <c r="J2524" i="2"/>
  <c r="J2525" i="2"/>
  <c r="J2526" i="2"/>
  <c r="J2527" i="2"/>
  <c r="J2528" i="2"/>
  <c r="J2529" i="2"/>
  <c r="J2530" i="2"/>
  <c r="J2531" i="2"/>
  <c r="J2532" i="2"/>
  <c r="J2533" i="2"/>
  <c r="J2534" i="2"/>
  <c r="J2535" i="2"/>
  <c r="J2536" i="2"/>
  <c r="J2537" i="2"/>
  <c r="J2538" i="2"/>
  <c r="J2539" i="2"/>
  <c r="J2540" i="2"/>
  <c r="J2541" i="2"/>
  <c r="J2542" i="2"/>
  <c r="J2543" i="2"/>
  <c r="J2544" i="2"/>
  <c r="J2545" i="2"/>
  <c r="J2546" i="2"/>
  <c r="J2547" i="2"/>
  <c r="J2548" i="2"/>
  <c r="J2549" i="2"/>
  <c r="J2550" i="2"/>
  <c r="J2551" i="2"/>
  <c r="J2552" i="2"/>
  <c r="J2553" i="2"/>
  <c r="J2554" i="2"/>
  <c r="J2555" i="2"/>
  <c r="J2556" i="2"/>
  <c r="J2557" i="2"/>
  <c r="J2558" i="2"/>
  <c r="J2559" i="2"/>
  <c r="J2560" i="2"/>
  <c r="J2561" i="2"/>
  <c r="J2562" i="2"/>
  <c r="J2563" i="2"/>
  <c r="J2564" i="2"/>
  <c r="J2565" i="2"/>
  <c r="J2566" i="2"/>
  <c r="J2567" i="2"/>
  <c r="J2568" i="2"/>
  <c r="J2569" i="2"/>
  <c r="J2570" i="2"/>
  <c r="J2571" i="2"/>
  <c r="J2572" i="2"/>
  <c r="J2573" i="2"/>
  <c r="J2574" i="2"/>
  <c r="J2575" i="2"/>
  <c r="J2576" i="2"/>
  <c r="J2577" i="2"/>
  <c r="J2578" i="2"/>
  <c r="J2579" i="2"/>
  <c r="J2580" i="2"/>
  <c r="J2581" i="2"/>
  <c r="J2582" i="2"/>
  <c r="J2583" i="2"/>
  <c r="J2584" i="2"/>
  <c r="J2585" i="2"/>
  <c r="J2586" i="2"/>
  <c r="J2587" i="2"/>
  <c r="J2588" i="2"/>
  <c r="J2589" i="2"/>
  <c r="J2590" i="2"/>
  <c r="J2591" i="2"/>
  <c r="J2592" i="2"/>
  <c r="J2593" i="2"/>
  <c r="J2594" i="2"/>
  <c r="J2595" i="2"/>
  <c r="J2596" i="2"/>
  <c r="J2597" i="2"/>
  <c r="J2598" i="2"/>
  <c r="J2599" i="2"/>
  <c r="J2600" i="2"/>
  <c r="J2601" i="2"/>
  <c r="J2602" i="2"/>
  <c r="J2603" i="2"/>
  <c r="J2604" i="2"/>
  <c r="J2605" i="2"/>
  <c r="J2606" i="2"/>
  <c r="J2607" i="2"/>
  <c r="J2608" i="2"/>
  <c r="J2609" i="2"/>
  <c r="J2610" i="2"/>
  <c r="J2611" i="2"/>
  <c r="J2612" i="2"/>
  <c r="J2613" i="2"/>
  <c r="J2614" i="2"/>
  <c r="J2615" i="2"/>
  <c r="J2616" i="2"/>
  <c r="J2617" i="2"/>
  <c r="J2618" i="2"/>
  <c r="J2619" i="2"/>
  <c r="J2620" i="2"/>
  <c r="J2621" i="2"/>
  <c r="J2622" i="2"/>
  <c r="J2623" i="2"/>
  <c r="J2624" i="2"/>
  <c r="J2625" i="2"/>
  <c r="J2626" i="2"/>
  <c r="J2627" i="2"/>
  <c r="J2628" i="2"/>
  <c r="J2629" i="2"/>
  <c r="J2630" i="2"/>
  <c r="J2631" i="2"/>
  <c r="J2632" i="2"/>
  <c r="J2633" i="2"/>
  <c r="J2634" i="2"/>
  <c r="J2635" i="2"/>
  <c r="J2636" i="2"/>
  <c r="J2637" i="2"/>
  <c r="J2638" i="2"/>
  <c r="J2639" i="2"/>
  <c r="J2640" i="2"/>
  <c r="J2641" i="2"/>
  <c r="J2642" i="2"/>
  <c r="J2643" i="2"/>
  <c r="J2644" i="2"/>
  <c r="J2645" i="2"/>
  <c r="J2646" i="2"/>
  <c r="J2647" i="2"/>
  <c r="J2648" i="2"/>
  <c r="J2649" i="2"/>
  <c r="J2650" i="2"/>
  <c r="J2651" i="2"/>
  <c r="J2652" i="2"/>
  <c r="J2653" i="2"/>
  <c r="J2654" i="2"/>
  <c r="J2655" i="2"/>
  <c r="J2656" i="2"/>
  <c r="J2657" i="2"/>
  <c r="J2658" i="2"/>
  <c r="J2659" i="2"/>
  <c r="J2660" i="2"/>
  <c r="J2661" i="2"/>
  <c r="J2662" i="2"/>
  <c r="J2663" i="2"/>
  <c r="J2664" i="2"/>
  <c r="J2665" i="2"/>
  <c r="J2666" i="2"/>
  <c r="J2667" i="2"/>
  <c r="J2668" i="2"/>
  <c r="J2669" i="2"/>
  <c r="J2670" i="2"/>
  <c r="J2671" i="2"/>
  <c r="J2672" i="2"/>
  <c r="J2673" i="2"/>
  <c r="J2674" i="2"/>
  <c r="J2675" i="2"/>
  <c r="J2676" i="2"/>
  <c r="J2677" i="2"/>
  <c r="J2678" i="2"/>
  <c r="J2679" i="2"/>
  <c r="J2680" i="2"/>
  <c r="J2681" i="2"/>
  <c r="J2682" i="2"/>
  <c r="J2683" i="2"/>
  <c r="J2684" i="2"/>
  <c r="J2685" i="2"/>
  <c r="J2686" i="2"/>
  <c r="J2687" i="2"/>
  <c r="J2688" i="2"/>
  <c r="J2689" i="2"/>
  <c r="J2690" i="2"/>
  <c r="J2691" i="2"/>
  <c r="J2692" i="2"/>
  <c r="J2693" i="2"/>
  <c r="J2694" i="2"/>
  <c r="J2695" i="2"/>
  <c r="J2696" i="2"/>
  <c r="J2697" i="2"/>
  <c r="J2698" i="2"/>
  <c r="J2699" i="2"/>
  <c r="J2700" i="2"/>
  <c r="J2701" i="2"/>
  <c r="J2702" i="2"/>
  <c r="J2703" i="2"/>
  <c r="J2704" i="2"/>
  <c r="J2705" i="2"/>
  <c r="J2706" i="2"/>
  <c r="J2707" i="2"/>
  <c r="J2708" i="2"/>
  <c r="J2709" i="2"/>
  <c r="J2710" i="2"/>
  <c r="J2711" i="2"/>
  <c r="J2712" i="2"/>
  <c r="J2713" i="2"/>
  <c r="J2714" i="2"/>
  <c r="J2715" i="2"/>
  <c r="J2716" i="2"/>
  <c r="J2717" i="2"/>
  <c r="J2718" i="2"/>
  <c r="J2719" i="2"/>
  <c r="J2720" i="2"/>
  <c r="J2721" i="2"/>
  <c r="J2722" i="2"/>
  <c r="J2723" i="2"/>
  <c r="J2724" i="2"/>
  <c r="J2725" i="2"/>
  <c r="J2726" i="2"/>
  <c r="J2727" i="2"/>
  <c r="J2728" i="2"/>
  <c r="J2729" i="2"/>
  <c r="J2730" i="2"/>
  <c r="J2731" i="2"/>
  <c r="J2732" i="2"/>
  <c r="J2733" i="2"/>
  <c r="J2734" i="2"/>
  <c r="J2735" i="2"/>
  <c r="J2736" i="2"/>
  <c r="J2737" i="2"/>
  <c r="J2738" i="2"/>
  <c r="J2739" i="2"/>
  <c r="J2740" i="2"/>
  <c r="J2741" i="2"/>
  <c r="J2742" i="2"/>
  <c r="J2743" i="2"/>
  <c r="J2744" i="2"/>
  <c r="J2745" i="2"/>
  <c r="J2746" i="2"/>
  <c r="J2747" i="2"/>
  <c r="J2748" i="2"/>
  <c r="J2749" i="2"/>
  <c r="J2750" i="2"/>
  <c r="J2751" i="2"/>
  <c r="J2752" i="2"/>
  <c r="J2753" i="2"/>
  <c r="J2754" i="2"/>
  <c r="J2755" i="2"/>
  <c r="J2756" i="2"/>
  <c r="J2757" i="2"/>
  <c r="J2758" i="2"/>
  <c r="J2759" i="2"/>
  <c r="J2760" i="2"/>
  <c r="J2761" i="2"/>
  <c r="J2762" i="2"/>
  <c r="J2763" i="2"/>
  <c r="J2764" i="2"/>
  <c r="J2765" i="2"/>
  <c r="J2766" i="2"/>
  <c r="J2767" i="2"/>
  <c r="J2768" i="2"/>
  <c r="J2769" i="2"/>
  <c r="J2770" i="2"/>
  <c r="J2771" i="2"/>
  <c r="J2772" i="2"/>
  <c r="J2773" i="2"/>
  <c r="J2774" i="2"/>
  <c r="J2775" i="2"/>
  <c r="J2776" i="2"/>
  <c r="J2777" i="2"/>
  <c r="J2778" i="2"/>
  <c r="J2779" i="2"/>
  <c r="J2780" i="2"/>
  <c r="J2781" i="2"/>
  <c r="J2782" i="2"/>
  <c r="J2783" i="2"/>
  <c r="J2784" i="2"/>
  <c r="J2785" i="2"/>
  <c r="J2786" i="2"/>
  <c r="J2787" i="2"/>
  <c r="J2788" i="2"/>
  <c r="J2789" i="2"/>
  <c r="J2790" i="2"/>
  <c r="J2791" i="2"/>
  <c r="J2792" i="2"/>
  <c r="J2793" i="2"/>
  <c r="J2794" i="2"/>
  <c r="J2795" i="2"/>
  <c r="J2796" i="2"/>
  <c r="J2797" i="2"/>
  <c r="J2798" i="2"/>
  <c r="J2799" i="2"/>
  <c r="J2800" i="2"/>
  <c r="J2801" i="2"/>
  <c r="J2802" i="2"/>
  <c r="J2803" i="2"/>
  <c r="J2804" i="2"/>
  <c r="J2805" i="2"/>
  <c r="J2806" i="2"/>
  <c r="J2807" i="2"/>
  <c r="J2808" i="2"/>
  <c r="J2809" i="2"/>
  <c r="J2810" i="2"/>
  <c r="J2811" i="2"/>
  <c r="J2812" i="2"/>
  <c r="J2813" i="2"/>
  <c r="J2814" i="2"/>
  <c r="J2815" i="2"/>
  <c r="J2816" i="2"/>
  <c r="J2817" i="2"/>
  <c r="J2818" i="2"/>
  <c r="J2819" i="2"/>
  <c r="J2820" i="2"/>
  <c r="J2821" i="2"/>
  <c r="J2822" i="2"/>
  <c r="J2823" i="2"/>
  <c r="J2824" i="2"/>
  <c r="J2825" i="2"/>
  <c r="J2826" i="2"/>
  <c r="J2827" i="2"/>
  <c r="J2828" i="2"/>
  <c r="J2829" i="2"/>
  <c r="J2830" i="2"/>
  <c r="J2831" i="2"/>
  <c r="J2832" i="2"/>
  <c r="J2833" i="2"/>
  <c r="J2834" i="2"/>
  <c r="J2835" i="2"/>
  <c r="J2836" i="2"/>
  <c r="J2837" i="2"/>
  <c r="J2838" i="2"/>
  <c r="J2839" i="2"/>
  <c r="J2840" i="2"/>
  <c r="J2841" i="2"/>
  <c r="J2842" i="2"/>
  <c r="J2843" i="2"/>
  <c r="J2844" i="2"/>
  <c r="J2845" i="2"/>
  <c r="J2846" i="2"/>
  <c r="J2847" i="2"/>
  <c r="J2848" i="2"/>
  <c r="J2849" i="2"/>
  <c r="J2850" i="2"/>
  <c r="J2851" i="2"/>
  <c r="J2852" i="2"/>
  <c r="J2853" i="2"/>
  <c r="J2854" i="2"/>
  <c r="J2855" i="2"/>
  <c r="J2856" i="2"/>
  <c r="J2857" i="2"/>
  <c r="J2858" i="2"/>
  <c r="J2859" i="2"/>
  <c r="J2860" i="2"/>
  <c r="J2861" i="2"/>
  <c r="J2862" i="2"/>
  <c r="J2863" i="2"/>
  <c r="J2864" i="2"/>
  <c r="J2865" i="2"/>
  <c r="J2866" i="2"/>
  <c r="J2867" i="2"/>
  <c r="J2868" i="2"/>
  <c r="J2869" i="2"/>
  <c r="J2870" i="2"/>
  <c r="J2871" i="2"/>
  <c r="J2872" i="2"/>
  <c r="J2873" i="2"/>
  <c r="J2874" i="2"/>
  <c r="J2875" i="2"/>
  <c r="J2876" i="2"/>
  <c r="J2877" i="2"/>
  <c r="J2878" i="2"/>
  <c r="J2879" i="2"/>
  <c r="J2880" i="2"/>
  <c r="J2881" i="2"/>
  <c r="J2882" i="2"/>
  <c r="J2883" i="2"/>
  <c r="J2884" i="2"/>
  <c r="J2885" i="2"/>
  <c r="J2886" i="2"/>
  <c r="J2887" i="2"/>
  <c r="J2888" i="2"/>
  <c r="J2889" i="2"/>
  <c r="J2890" i="2"/>
  <c r="J2891" i="2"/>
  <c r="J2892" i="2"/>
  <c r="J2893" i="2"/>
  <c r="J2894" i="2"/>
  <c r="J2895" i="2"/>
  <c r="J2896" i="2"/>
  <c r="J2897" i="2"/>
  <c r="J2898" i="2"/>
  <c r="J2899" i="2"/>
  <c r="J2900" i="2"/>
  <c r="J2901" i="2"/>
  <c r="J2902" i="2"/>
  <c r="J2903" i="2"/>
  <c r="J2904" i="2"/>
  <c r="J2905" i="2"/>
  <c r="J2906" i="2"/>
  <c r="J2907" i="2"/>
  <c r="J2908" i="2"/>
  <c r="J2909" i="2"/>
  <c r="J2910" i="2"/>
  <c r="J2911" i="2"/>
  <c r="J2912" i="2"/>
  <c r="J2913" i="2"/>
  <c r="J2914" i="2"/>
  <c r="J2915" i="2"/>
  <c r="J2916" i="2"/>
  <c r="J2917" i="2"/>
  <c r="J2918" i="2"/>
  <c r="J2919" i="2"/>
  <c r="J2920" i="2"/>
  <c r="J2921" i="2"/>
  <c r="J2922" i="2"/>
  <c r="J2923" i="2"/>
  <c r="J2924" i="2"/>
  <c r="J2925" i="2"/>
  <c r="J2926" i="2"/>
  <c r="J2927" i="2"/>
  <c r="J2928" i="2"/>
  <c r="J2929" i="2"/>
  <c r="J2930" i="2"/>
  <c r="J2931" i="2"/>
  <c r="J2932" i="2"/>
  <c r="J2933" i="2"/>
  <c r="J2934" i="2"/>
  <c r="J2935" i="2"/>
  <c r="J2936" i="2"/>
  <c r="J2937" i="2"/>
  <c r="J2938" i="2"/>
  <c r="J2939" i="2"/>
  <c r="J2940" i="2"/>
  <c r="J2941" i="2"/>
  <c r="J2942" i="2"/>
  <c r="J2943" i="2"/>
  <c r="J2944" i="2"/>
  <c r="J2945" i="2"/>
  <c r="J2946" i="2"/>
  <c r="J2947" i="2"/>
  <c r="J2948" i="2"/>
  <c r="J2949" i="2"/>
  <c r="J2950" i="2"/>
  <c r="J2951" i="2"/>
  <c r="J2952" i="2"/>
  <c r="J2953" i="2"/>
  <c r="J2954" i="2"/>
  <c r="J2955" i="2"/>
  <c r="J2956" i="2"/>
  <c r="J2957" i="2"/>
  <c r="J2958" i="2"/>
  <c r="J2959" i="2"/>
  <c r="J2960" i="2"/>
  <c r="J2961" i="2"/>
  <c r="J2962" i="2"/>
  <c r="J2963" i="2"/>
  <c r="J2964" i="2"/>
  <c r="J2965" i="2"/>
  <c r="J2966" i="2"/>
  <c r="J2967" i="2"/>
  <c r="J2968" i="2"/>
  <c r="J2969" i="2"/>
  <c r="J2970" i="2"/>
  <c r="J2971" i="2"/>
  <c r="J2972" i="2"/>
  <c r="J2973" i="2"/>
  <c r="J2974" i="2"/>
  <c r="J2975" i="2"/>
  <c r="J2976" i="2"/>
  <c r="J2977" i="2"/>
  <c r="J2978" i="2"/>
  <c r="J2979" i="2"/>
  <c r="J2980" i="2"/>
  <c r="J2981" i="2"/>
  <c r="J2982" i="2"/>
  <c r="J2983" i="2"/>
  <c r="J2984" i="2"/>
  <c r="J2985" i="2"/>
  <c r="J2986" i="2"/>
  <c r="J2987" i="2"/>
  <c r="J2988" i="2"/>
  <c r="J2989" i="2"/>
  <c r="J2990" i="2"/>
  <c r="J2991" i="2"/>
  <c r="J2992" i="2"/>
  <c r="J2993" i="2"/>
  <c r="J2994" i="2"/>
  <c r="J2995" i="2"/>
  <c r="J2996" i="2"/>
  <c r="J2997" i="2"/>
  <c r="J2998" i="2"/>
  <c r="J2999" i="2"/>
  <c r="J3000" i="2"/>
  <c r="J3001" i="2"/>
  <c r="J3002" i="2"/>
  <c r="J3003" i="2"/>
  <c r="J3004" i="2"/>
  <c r="J3005" i="2"/>
  <c r="J3006" i="2"/>
  <c r="J3007" i="2"/>
  <c r="J3008" i="2"/>
  <c r="J3009" i="2"/>
  <c r="J3010" i="2"/>
  <c r="J3011" i="2"/>
  <c r="J3012" i="2"/>
  <c r="J3013" i="2"/>
  <c r="J3014" i="2"/>
  <c r="J3015" i="2"/>
  <c r="J3016" i="2"/>
  <c r="J3017" i="2"/>
  <c r="J3018" i="2"/>
  <c r="J3019" i="2"/>
  <c r="J3020" i="2"/>
  <c r="J3021" i="2"/>
  <c r="J3022" i="2"/>
  <c r="J3023" i="2"/>
  <c r="J3024" i="2"/>
  <c r="J3025" i="2"/>
  <c r="J3026" i="2"/>
  <c r="J3027" i="2"/>
  <c r="J3028" i="2"/>
  <c r="J3029" i="2"/>
  <c r="J3030" i="2"/>
  <c r="J3031" i="2"/>
  <c r="J3032" i="2"/>
  <c r="J3033" i="2"/>
  <c r="J3034" i="2"/>
  <c r="J3035" i="2"/>
  <c r="J3036" i="2"/>
  <c r="J3037" i="2"/>
  <c r="J3038" i="2"/>
  <c r="J3039" i="2"/>
  <c r="J3040" i="2"/>
  <c r="J3041" i="2"/>
  <c r="J3042" i="2"/>
  <c r="J3043" i="2"/>
  <c r="J3044" i="2"/>
  <c r="J3045" i="2"/>
  <c r="J3046" i="2"/>
  <c r="J3047" i="2"/>
  <c r="J3048" i="2"/>
  <c r="J3049" i="2"/>
  <c r="J3050" i="2"/>
  <c r="J3051" i="2"/>
  <c r="J3052" i="2"/>
  <c r="J3053" i="2"/>
  <c r="J3054" i="2"/>
  <c r="J3055" i="2"/>
  <c r="J3056" i="2"/>
  <c r="J3057" i="2"/>
  <c r="J3058" i="2"/>
  <c r="J3059" i="2"/>
  <c r="J3060" i="2"/>
  <c r="J3061" i="2"/>
  <c r="J3062" i="2"/>
  <c r="J3063" i="2"/>
  <c r="J3064" i="2"/>
  <c r="J3065" i="2"/>
  <c r="J3066" i="2"/>
  <c r="J3067" i="2"/>
  <c r="J3068" i="2"/>
  <c r="J3069" i="2"/>
  <c r="J3070" i="2"/>
  <c r="J3071" i="2"/>
  <c r="J3072" i="2"/>
  <c r="J3073" i="2"/>
  <c r="J3074" i="2"/>
  <c r="J3075" i="2"/>
  <c r="J3076" i="2"/>
  <c r="J3077" i="2"/>
  <c r="J3078" i="2"/>
  <c r="J3079" i="2"/>
  <c r="J3080" i="2"/>
  <c r="J3081" i="2"/>
  <c r="J3082" i="2"/>
  <c r="J3083" i="2"/>
  <c r="J3084" i="2"/>
  <c r="J3085" i="2"/>
  <c r="J3086" i="2"/>
  <c r="J3087" i="2"/>
  <c r="J3088" i="2"/>
  <c r="J3089" i="2"/>
  <c r="J3090" i="2"/>
  <c r="J3091" i="2"/>
  <c r="J3092" i="2"/>
  <c r="J3093" i="2"/>
  <c r="J3094" i="2"/>
  <c r="J3095" i="2"/>
  <c r="J3096" i="2"/>
  <c r="J3097" i="2"/>
  <c r="J3098" i="2"/>
  <c r="J3099" i="2"/>
  <c r="J3100" i="2"/>
  <c r="J3101" i="2"/>
  <c r="J3102" i="2"/>
  <c r="J3103" i="2"/>
  <c r="J3104" i="2"/>
  <c r="J3105" i="2"/>
  <c r="J3106" i="2"/>
  <c r="J3107" i="2"/>
  <c r="J3108" i="2"/>
  <c r="J3109" i="2"/>
  <c r="J3110" i="2"/>
  <c r="J3111" i="2"/>
  <c r="J3112" i="2"/>
  <c r="J3113" i="2"/>
  <c r="J3114" i="2"/>
  <c r="J3115" i="2"/>
  <c r="J3116" i="2"/>
  <c r="J3117" i="2"/>
  <c r="J3118" i="2"/>
  <c r="J3119" i="2"/>
  <c r="J3120" i="2"/>
  <c r="J3121" i="2"/>
  <c r="J3122" i="2"/>
  <c r="J3123" i="2"/>
  <c r="J3124" i="2"/>
  <c r="J3125" i="2"/>
  <c r="J3126" i="2"/>
  <c r="J3127" i="2"/>
  <c r="J3128" i="2"/>
  <c r="J3129" i="2"/>
  <c r="J3130" i="2"/>
  <c r="J3131" i="2"/>
  <c r="J3132" i="2"/>
  <c r="J3133" i="2"/>
  <c r="J3134" i="2"/>
  <c r="J3135" i="2"/>
  <c r="J3136" i="2"/>
  <c r="J3137" i="2"/>
  <c r="J3138" i="2"/>
  <c r="J3139" i="2"/>
  <c r="J3140" i="2"/>
  <c r="J3141" i="2"/>
  <c r="J3142" i="2"/>
  <c r="J3143" i="2"/>
  <c r="J3144" i="2"/>
  <c r="J3145" i="2"/>
  <c r="J3146" i="2"/>
  <c r="J3147" i="2"/>
  <c r="J3148" i="2"/>
  <c r="J3149" i="2"/>
  <c r="J3150" i="2"/>
  <c r="J3151" i="2"/>
  <c r="J3152" i="2"/>
  <c r="J3153" i="2"/>
  <c r="J3154" i="2"/>
  <c r="J3155" i="2"/>
  <c r="J3156" i="2"/>
  <c r="J3157" i="2"/>
  <c r="J3158" i="2"/>
  <c r="J3159" i="2"/>
  <c r="J3160" i="2"/>
  <c r="J3161" i="2"/>
  <c r="J3162" i="2"/>
  <c r="J3163" i="2"/>
  <c r="J3164" i="2"/>
  <c r="J3165" i="2"/>
  <c r="J3166" i="2"/>
  <c r="J3167" i="2"/>
  <c r="J3168" i="2"/>
  <c r="J3169" i="2"/>
  <c r="J3170" i="2"/>
  <c r="J3171" i="2"/>
  <c r="J3172" i="2"/>
  <c r="J3173" i="2"/>
  <c r="J3174" i="2"/>
  <c r="J3175" i="2"/>
  <c r="J3176" i="2"/>
  <c r="J3177" i="2"/>
  <c r="J3178" i="2"/>
  <c r="J3179" i="2"/>
  <c r="J3180" i="2"/>
  <c r="J3181" i="2"/>
  <c r="J3182" i="2"/>
  <c r="J3183" i="2"/>
  <c r="J3184" i="2"/>
  <c r="J3185" i="2"/>
  <c r="J3186" i="2"/>
  <c r="J3187" i="2"/>
  <c r="J3188" i="2"/>
  <c r="J3189" i="2"/>
  <c r="J3190" i="2"/>
  <c r="J3191" i="2"/>
  <c r="J3192" i="2"/>
  <c r="J3193" i="2"/>
  <c r="J3194" i="2"/>
  <c r="J3195" i="2"/>
  <c r="J3196" i="2"/>
  <c r="J3197" i="2"/>
  <c r="J3198" i="2"/>
  <c r="J3199" i="2"/>
  <c r="J3200" i="2"/>
  <c r="J3201" i="2"/>
  <c r="J3202" i="2"/>
  <c r="J3203" i="2"/>
  <c r="J3204" i="2"/>
  <c r="J3205" i="2"/>
  <c r="J3206" i="2"/>
  <c r="J3207" i="2"/>
  <c r="J3208" i="2"/>
  <c r="J3209" i="2"/>
  <c r="J3210" i="2"/>
  <c r="J3211" i="2"/>
  <c r="J3212" i="2"/>
  <c r="J3213" i="2"/>
  <c r="J3214" i="2"/>
  <c r="J3215" i="2"/>
  <c r="J3216" i="2"/>
  <c r="J3217" i="2"/>
  <c r="J3218" i="2"/>
  <c r="J3219" i="2"/>
  <c r="J3220" i="2"/>
  <c r="J3221" i="2"/>
  <c r="J3222" i="2"/>
  <c r="J3223" i="2"/>
  <c r="J3224" i="2"/>
  <c r="J3225" i="2"/>
  <c r="J3226" i="2"/>
  <c r="J3227" i="2"/>
  <c r="J3228" i="2"/>
  <c r="J3229" i="2"/>
  <c r="J3230" i="2"/>
  <c r="J3231" i="2"/>
  <c r="J3232" i="2"/>
  <c r="J3233" i="2"/>
  <c r="J3234" i="2"/>
  <c r="J3235" i="2"/>
  <c r="J3236" i="2"/>
  <c r="J3237" i="2"/>
  <c r="J3238" i="2"/>
  <c r="J3239" i="2"/>
  <c r="J3240" i="2"/>
  <c r="J3241" i="2"/>
  <c r="J3242" i="2"/>
  <c r="J3243" i="2"/>
  <c r="J3244" i="2"/>
  <c r="J3245" i="2"/>
  <c r="J3246" i="2"/>
  <c r="J3247" i="2"/>
  <c r="J3248" i="2"/>
  <c r="J3249" i="2"/>
  <c r="J3250" i="2"/>
  <c r="J3251" i="2"/>
  <c r="J3252" i="2"/>
  <c r="J3253" i="2"/>
  <c r="J3254" i="2"/>
  <c r="J3255" i="2"/>
  <c r="J3256" i="2"/>
  <c r="J3257" i="2"/>
  <c r="J3258" i="2"/>
  <c r="J3259" i="2"/>
  <c r="J3260" i="2"/>
  <c r="J3261" i="2"/>
  <c r="J3262" i="2"/>
  <c r="J3263" i="2"/>
  <c r="J3264" i="2"/>
  <c r="J3265" i="2"/>
  <c r="J3266" i="2"/>
  <c r="J3267" i="2"/>
  <c r="J3268" i="2"/>
  <c r="J3269" i="2"/>
  <c r="J3270" i="2"/>
  <c r="J3271" i="2"/>
  <c r="J3272" i="2"/>
  <c r="J3273" i="2"/>
  <c r="J3274" i="2"/>
  <c r="J3275" i="2"/>
  <c r="J3276" i="2"/>
  <c r="J3277" i="2"/>
  <c r="J3278" i="2"/>
  <c r="J3279" i="2"/>
  <c r="J3280" i="2"/>
  <c r="J3281" i="2"/>
  <c r="J3282" i="2"/>
  <c r="J3283" i="2"/>
  <c r="J3284" i="2"/>
  <c r="J3285" i="2"/>
  <c r="J3286" i="2"/>
  <c r="J3287" i="2"/>
  <c r="J3288" i="2"/>
  <c r="J3289" i="2"/>
  <c r="J3290" i="2"/>
  <c r="J3291" i="2"/>
  <c r="J3292" i="2"/>
  <c r="J3293" i="2"/>
  <c r="J3294" i="2"/>
  <c r="J3295" i="2"/>
  <c r="J3296" i="2"/>
  <c r="J3297" i="2"/>
  <c r="J3298" i="2"/>
  <c r="J3299" i="2"/>
  <c r="J3300" i="2"/>
  <c r="J3301" i="2"/>
  <c r="J3302" i="2"/>
  <c r="J3303" i="2"/>
  <c r="J3304" i="2"/>
  <c r="J3305" i="2"/>
  <c r="J3306" i="2"/>
  <c r="J3307" i="2"/>
  <c r="J3308" i="2"/>
  <c r="J3309" i="2"/>
  <c r="J3310" i="2"/>
  <c r="J3311" i="2"/>
  <c r="J3312" i="2"/>
  <c r="J3313" i="2"/>
  <c r="J3314" i="2"/>
  <c r="J3315" i="2"/>
  <c r="J3316" i="2"/>
  <c r="J3317" i="2"/>
  <c r="J3318" i="2"/>
  <c r="J3319" i="2"/>
  <c r="J3320" i="2"/>
  <c r="J3321" i="2"/>
  <c r="J3322" i="2"/>
  <c r="J3323" i="2"/>
  <c r="J3324" i="2"/>
  <c r="J3325" i="2"/>
  <c r="J3326" i="2"/>
  <c r="J3327" i="2"/>
  <c r="J3328" i="2"/>
  <c r="J3329" i="2"/>
  <c r="J3330" i="2"/>
  <c r="J3331" i="2"/>
  <c r="J3332" i="2"/>
  <c r="J3333" i="2"/>
  <c r="J3334" i="2"/>
  <c r="J3335" i="2"/>
  <c r="J3336" i="2"/>
  <c r="J3337" i="2"/>
  <c r="J3338" i="2"/>
  <c r="J3339" i="2"/>
  <c r="J3340" i="2"/>
  <c r="J3341" i="2"/>
  <c r="J3342" i="2"/>
  <c r="J3343" i="2"/>
  <c r="J3344" i="2"/>
  <c r="J3345" i="2"/>
  <c r="J3346" i="2"/>
  <c r="J3347" i="2"/>
  <c r="J3348" i="2"/>
  <c r="J3349" i="2"/>
  <c r="J3350" i="2"/>
  <c r="J3351" i="2"/>
  <c r="J3352" i="2"/>
  <c r="J3353" i="2"/>
  <c r="J3354" i="2"/>
  <c r="J3355" i="2"/>
  <c r="J3356" i="2"/>
  <c r="J3357" i="2"/>
  <c r="J3358" i="2"/>
  <c r="J3359" i="2"/>
  <c r="J3360" i="2"/>
  <c r="J3361" i="2"/>
  <c r="J3362" i="2"/>
  <c r="J3363" i="2"/>
  <c r="J3364" i="2"/>
  <c r="J3365" i="2"/>
  <c r="J3366" i="2"/>
  <c r="J3367" i="2"/>
  <c r="J3368" i="2"/>
  <c r="J3369" i="2"/>
  <c r="J3370" i="2"/>
  <c r="J3371" i="2"/>
  <c r="J3372" i="2"/>
  <c r="J3373" i="2"/>
  <c r="J3374" i="2"/>
  <c r="J3375" i="2"/>
  <c r="J3376" i="2"/>
  <c r="J3377" i="2"/>
  <c r="J3378" i="2"/>
  <c r="J3379" i="2"/>
  <c r="J3380" i="2"/>
  <c r="J3381" i="2"/>
  <c r="J3382" i="2"/>
  <c r="J3383" i="2"/>
  <c r="J3384" i="2"/>
  <c r="J3385" i="2"/>
  <c r="J3386" i="2"/>
  <c r="J3387" i="2"/>
  <c r="J3388" i="2"/>
  <c r="J3389" i="2"/>
  <c r="J3390" i="2"/>
  <c r="J3391" i="2"/>
  <c r="J3392" i="2"/>
  <c r="J3393" i="2"/>
  <c r="J3394" i="2"/>
  <c r="J3395" i="2"/>
  <c r="J3396" i="2"/>
  <c r="J3397" i="2"/>
  <c r="J3398" i="2"/>
  <c r="J3399" i="2"/>
  <c r="J3400" i="2"/>
  <c r="J3401" i="2"/>
  <c r="J3402" i="2"/>
  <c r="J3403" i="2"/>
  <c r="J3404" i="2"/>
  <c r="J3405" i="2"/>
  <c r="J3406" i="2"/>
  <c r="J3407" i="2"/>
  <c r="J3408" i="2"/>
  <c r="J3409" i="2"/>
  <c r="J3410" i="2"/>
  <c r="J3411" i="2"/>
  <c r="J3412" i="2"/>
  <c r="J3413" i="2"/>
  <c r="J3414" i="2"/>
  <c r="J3415" i="2"/>
  <c r="J3416" i="2"/>
  <c r="J3417" i="2"/>
  <c r="J3418" i="2"/>
  <c r="J3419" i="2"/>
  <c r="J3420" i="2"/>
  <c r="J3421" i="2"/>
  <c r="J3422" i="2"/>
  <c r="J3423" i="2"/>
  <c r="J3424" i="2"/>
  <c r="J3425" i="2"/>
  <c r="J3426" i="2"/>
  <c r="J3427" i="2"/>
  <c r="J3428" i="2"/>
  <c r="J3429" i="2"/>
  <c r="J3430" i="2"/>
  <c r="J3431" i="2"/>
  <c r="J3432" i="2"/>
  <c r="J3433" i="2"/>
  <c r="J3434" i="2"/>
  <c r="J3435" i="2"/>
  <c r="J3436" i="2"/>
  <c r="J3437" i="2"/>
  <c r="J3438" i="2"/>
  <c r="J3439" i="2"/>
  <c r="J3440" i="2"/>
  <c r="J3441" i="2"/>
  <c r="J3442" i="2"/>
  <c r="J3443" i="2"/>
  <c r="J3444" i="2"/>
  <c r="J3445" i="2"/>
  <c r="J3446" i="2"/>
  <c r="J3447" i="2"/>
  <c r="J3448" i="2"/>
  <c r="J3449" i="2"/>
  <c r="J3450" i="2"/>
  <c r="J3451" i="2"/>
  <c r="J3452" i="2"/>
  <c r="J3453" i="2"/>
  <c r="J3454" i="2"/>
  <c r="J3455" i="2"/>
  <c r="J3456" i="2"/>
  <c r="J3457" i="2"/>
  <c r="J3458" i="2"/>
  <c r="J3459" i="2"/>
  <c r="J3460" i="2"/>
  <c r="J3461" i="2"/>
  <c r="J3462" i="2"/>
  <c r="J3463" i="2"/>
  <c r="J3464" i="2"/>
  <c r="J3465" i="2"/>
  <c r="J3466" i="2"/>
  <c r="J3467" i="2"/>
  <c r="J3468" i="2"/>
  <c r="J3469" i="2"/>
  <c r="J3470" i="2"/>
  <c r="J3471" i="2"/>
  <c r="J3472" i="2"/>
  <c r="J3473" i="2"/>
  <c r="J3474" i="2"/>
  <c r="J3475" i="2"/>
  <c r="J3476" i="2"/>
  <c r="J3477" i="2"/>
  <c r="J3478" i="2"/>
  <c r="J3479" i="2"/>
  <c r="J3480" i="2"/>
  <c r="J3481" i="2"/>
  <c r="J3482" i="2"/>
  <c r="J3483" i="2"/>
  <c r="J3484" i="2"/>
  <c r="J3485" i="2"/>
  <c r="J3486" i="2"/>
  <c r="J3487" i="2"/>
  <c r="J3488" i="2"/>
  <c r="J3489" i="2"/>
  <c r="J3490" i="2"/>
  <c r="J3491" i="2"/>
  <c r="J3492" i="2"/>
  <c r="J3493" i="2"/>
  <c r="J3494" i="2"/>
  <c r="J3495" i="2"/>
  <c r="J3496" i="2"/>
  <c r="J3497" i="2"/>
  <c r="J3498" i="2"/>
  <c r="J3499" i="2"/>
  <c r="J3500" i="2"/>
  <c r="J3501" i="2"/>
  <c r="J3502" i="2"/>
  <c r="J3503" i="2"/>
  <c r="J3504" i="2"/>
  <c r="J3505" i="2"/>
  <c r="J3506" i="2"/>
  <c r="J3507" i="2"/>
  <c r="J3508" i="2"/>
  <c r="J3509" i="2"/>
  <c r="J3510" i="2"/>
  <c r="J3511" i="2"/>
  <c r="J3512" i="2"/>
  <c r="J3513" i="2"/>
  <c r="J3514" i="2"/>
  <c r="J3515" i="2"/>
  <c r="J3516" i="2"/>
  <c r="J3517" i="2"/>
  <c r="J3518" i="2"/>
  <c r="J3519" i="2"/>
  <c r="J3520" i="2"/>
  <c r="J3521" i="2"/>
  <c r="J3522" i="2"/>
  <c r="J3523" i="2"/>
  <c r="J3524" i="2"/>
  <c r="J3525" i="2"/>
  <c r="J3526" i="2"/>
  <c r="J3527" i="2"/>
  <c r="J3528" i="2"/>
  <c r="J3529" i="2"/>
  <c r="J3530" i="2"/>
  <c r="J3531" i="2"/>
  <c r="J3532" i="2"/>
  <c r="J3533" i="2"/>
  <c r="J3534" i="2"/>
  <c r="J3535" i="2"/>
  <c r="J3536" i="2"/>
  <c r="J3537" i="2"/>
  <c r="J3538" i="2"/>
  <c r="J3539" i="2"/>
  <c r="J3540" i="2"/>
  <c r="J3541" i="2"/>
  <c r="J3542" i="2"/>
  <c r="J3543" i="2"/>
  <c r="J3544" i="2"/>
  <c r="J3545" i="2"/>
  <c r="J3546" i="2"/>
  <c r="J3547" i="2"/>
  <c r="J3548" i="2"/>
  <c r="J3549" i="2"/>
  <c r="J3550" i="2"/>
  <c r="J3551" i="2"/>
  <c r="J3552" i="2"/>
  <c r="J3553" i="2"/>
  <c r="J3554" i="2"/>
  <c r="J3555" i="2"/>
  <c r="J3556" i="2"/>
  <c r="J3557" i="2"/>
  <c r="J3558" i="2"/>
  <c r="J3559" i="2"/>
  <c r="J3560" i="2"/>
  <c r="J3561" i="2"/>
  <c r="J3562" i="2"/>
  <c r="J3563" i="2"/>
  <c r="J3564" i="2"/>
  <c r="J3565" i="2"/>
  <c r="J3566" i="2"/>
  <c r="J3567" i="2"/>
  <c r="J3568" i="2"/>
  <c r="J3569" i="2"/>
  <c r="J3570" i="2"/>
  <c r="J3571" i="2"/>
  <c r="J3572" i="2"/>
  <c r="J3573" i="2"/>
  <c r="J3574" i="2"/>
  <c r="J3575" i="2"/>
  <c r="J3576" i="2"/>
  <c r="J3577" i="2"/>
  <c r="J3578" i="2"/>
  <c r="J3579" i="2"/>
  <c r="J3580" i="2"/>
  <c r="J3581" i="2"/>
  <c r="J3582" i="2"/>
  <c r="J3583" i="2"/>
  <c r="J3584" i="2"/>
  <c r="J3585" i="2"/>
  <c r="J3586" i="2"/>
  <c r="J3587" i="2"/>
  <c r="J3588" i="2"/>
  <c r="J3589" i="2"/>
  <c r="J3590" i="2"/>
  <c r="J3591" i="2"/>
  <c r="J3592" i="2"/>
  <c r="J3593" i="2"/>
  <c r="J3594" i="2"/>
  <c r="J3595" i="2"/>
  <c r="J3596" i="2"/>
  <c r="J3597" i="2"/>
  <c r="J3598" i="2"/>
  <c r="J3599" i="2"/>
  <c r="J3600" i="2"/>
  <c r="J3601" i="2"/>
  <c r="J3602" i="2"/>
  <c r="J3603" i="2"/>
  <c r="J3604" i="2"/>
  <c r="J3605" i="2"/>
  <c r="J3606" i="2"/>
  <c r="J3607" i="2"/>
  <c r="J3608" i="2"/>
  <c r="J3609" i="2"/>
  <c r="J3610" i="2"/>
  <c r="J3611" i="2"/>
  <c r="J3612" i="2"/>
  <c r="J3613" i="2"/>
  <c r="J3614" i="2"/>
  <c r="J3615" i="2"/>
  <c r="J3616" i="2"/>
  <c r="J3617" i="2"/>
  <c r="J3618" i="2"/>
  <c r="J3619" i="2"/>
  <c r="J3620" i="2"/>
  <c r="J3621" i="2"/>
  <c r="J3622" i="2"/>
  <c r="J3623" i="2"/>
  <c r="J3624" i="2"/>
  <c r="J3625" i="2"/>
  <c r="J3626" i="2"/>
  <c r="J3627" i="2"/>
  <c r="J3628" i="2"/>
  <c r="J3629" i="2"/>
  <c r="J3630" i="2"/>
  <c r="J3631" i="2"/>
  <c r="J3632" i="2"/>
  <c r="J3633" i="2"/>
  <c r="J3634" i="2"/>
  <c r="J3635" i="2"/>
  <c r="J3636" i="2"/>
  <c r="J3637" i="2"/>
  <c r="J3638" i="2"/>
  <c r="J3639" i="2"/>
  <c r="J3640" i="2"/>
  <c r="J3641" i="2"/>
  <c r="J3642" i="2"/>
  <c r="J3643" i="2"/>
  <c r="J3644" i="2"/>
  <c r="J3645" i="2"/>
  <c r="J3646" i="2"/>
  <c r="J3647" i="2"/>
  <c r="J3648" i="2"/>
  <c r="J3649" i="2"/>
  <c r="J3650" i="2"/>
  <c r="J3651" i="2"/>
  <c r="J3652" i="2"/>
  <c r="J3653" i="2"/>
  <c r="J3654" i="2"/>
  <c r="J3655" i="2"/>
  <c r="J3656" i="2"/>
  <c r="J3657" i="2"/>
  <c r="J3658" i="2"/>
  <c r="J3659" i="2"/>
  <c r="J3660" i="2"/>
  <c r="J3661" i="2"/>
  <c r="J3662" i="2"/>
  <c r="J3663" i="2"/>
  <c r="J3664" i="2"/>
  <c r="J3665" i="2"/>
  <c r="J3666" i="2"/>
  <c r="J3667" i="2"/>
  <c r="J3668" i="2"/>
  <c r="J3669" i="2"/>
  <c r="J3670" i="2"/>
  <c r="J3671" i="2"/>
  <c r="J3672" i="2"/>
  <c r="J3673" i="2"/>
  <c r="J3674" i="2"/>
  <c r="J3675" i="2"/>
  <c r="J3676" i="2"/>
  <c r="J3677" i="2"/>
  <c r="J3678" i="2"/>
  <c r="J3679" i="2"/>
  <c r="J3680" i="2"/>
  <c r="J3681" i="2"/>
  <c r="J3682" i="2"/>
  <c r="J3683" i="2"/>
  <c r="J3684" i="2"/>
  <c r="J3685" i="2"/>
  <c r="J3686" i="2"/>
  <c r="J3687" i="2"/>
  <c r="J3688" i="2"/>
  <c r="J3689" i="2"/>
  <c r="J3690" i="2"/>
  <c r="J3691" i="2"/>
  <c r="J3692" i="2"/>
  <c r="J3693" i="2"/>
  <c r="J3694" i="2"/>
  <c r="J3695" i="2"/>
  <c r="J3696" i="2"/>
  <c r="J3697" i="2"/>
  <c r="J3698" i="2"/>
  <c r="J3699" i="2"/>
  <c r="J3700" i="2"/>
  <c r="J3701" i="2"/>
  <c r="J3702" i="2"/>
  <c r="J3703" i="2"/>
  <c r="J3704" i="2"/>
  <c r="J3705" i="2"/>
  <c r="J3706" i="2"/>
  <c r="J3707" i="2"/>
  <c r="J3708" i="2"/>
  <c r="J3709" i="2"/>
  <c r="J3710" i="2"/>
  <c r="J3711" i="2"/>
  <c r="J3712" i="2"/>
  <c r="J3713" i="2"/>
  <c r="J3714" i="2"/>
  <c r="J3715" i="2"/>
  <c r="J3716" i="2"/>
  <c r="J3717" i="2"/>
  <c r="J3718" i="2"/>
  <c r="J3719" i="2"/>
  <c r="J3720" i="2"/>
  <c r="J3721" i="2"/>
  <c r="J3722" i="2"/>
  <c r="J3723" i="2"/>
  <c r="J3724" i="2"/>
  <c r="J3725" i="2"/>
  <c r="J3726" i="2"/>
  <c r="J3727" i="2"/>
  <c r="J3728" i="2"/>
  <c r="J3729" i="2"/>
  <c r="J3730" i="2"/>
  <c r="J3731" i="2"/>
  <c r="J3732" i="2"/>
  <c r="J3733" i="2"/>
  <c r="J3734" i="2"/>
  <c r="J3735" i="2"/>
  <c r="J3736" i="2"/>
  <c r="J3737" i="2"/>
  <c r="J3738" i="2"/>
  <c r="J3739" i="2"/>
  <c r="J3740" i="2"/>
  <c r="J3741" i="2"/>
  <c r="J3742" i="2"/>
  <c r="J3743" i="2"/>
  <c r="J3744" i="2"/>
  <c r="J3745" i="2"/>
  <c r="J3746" i="2"/>
  <c r="J3747" i="2"/>
  <c r="J3748" i="2"/>
  <c r="J3749" i="2"/>
  <c r="J3750" i="2"/>
  <c r="J3751" i="2"/>
  <c r="J3752" i="2"/>
  <c r="J3753" i="2"/>
  <c r="J3754" i="2"/>
  <c r="J3755" i="2"/>
  <c r="J3756" i="2"/>
  <c r="J3757" i="2"/>
  <c r="J3758" i="2"/>
  <c r="J3759" i="2"/>
  <c r="J3760" i="2"/>
  <c r="J3761" i="2"/>
  <c r="J3762" i="2"/>
  <c r="J3763" i="2"/>
  <c r="J3764" i="2"/>
  <c r="J3765" i="2"/>
  <c r="J3766" i="2"/>
  <c r="J3767" i="2"/>
  <c r="J3768" i="2"/>
  <c r="J3769" i="2"/>
  <c r="J3770" i="2"/>
  <c r="J3771" i="2"/>
  <c r="J3772" i="2"/>
  <c r="J3773" i="2"/>
  <c r="J3774" i="2"/>
  <c r="J3775" i="2"/>
  <c r="J3776" i="2"/>
  <c r="J3777" i="2"/>
  <c r="J3778" i="2"/>
  <c r="J3779" i="2"/>
  <c r="J3780" i="2"/>
  <c r="J3781" i="2"/>
  <c r="J3782" i="2"/>
  <c r="J3783" i="2"/>
  <c r="J3784" i="2"/>
  <c r="J3785" i="2"/>
  <c r="J3786" i="2"/>
  <c r="J3787" i="2"/>
  <c r="J3788" i="2"/>
  <c r="J3789" i="2"/>
  <c r="J3790" i="2"/>
  <c r="J3791" i="2"/>
  <c r="J3792" i="2"/>
  <c r="J3793" i="2"/>
  <c r="J3794" i="2"/>
  <c r="J3795" i="2"/>
  <c r="J3796" i="2"/>
  <c r="J3797" i="2"/>
  <c r="J3798" i="2"/>
  <c r="J3799" i="2"/>
  <c r="J3800" i="2"/>
  <c r="J3801" i="2"/>
  <c r="J3802" i="2"/>
  <c r="J3803" i="2"/>
  <c r="J3804" i="2"/>
  <c r="J3805" i="2"/>
  <c r="J3806" i="2"/>
  <c r="J3807" i="2"/>
  <c r="J3808" i="2"/>
  <c r="J3809" i="2"/>
  <c r="J3810" i="2"/>
  <c r="J3811" i="2"/>
  <c r="J3812" i="2"/>
  <c r="J3813" i="2"/>
  <c r="J3814" i="2"/>
  <c r="J3815" i="2"/>
  <c r="J3816" i="2"/>
  <c r="J3817" i="2"/>
  <c r="J3818" i="2"/>
  <c r="J3819" i="2"/>
  <c r="J3820" i="2"/>
  <c r="J3821" i="2"/>
  <c r="J3822" i="2"/>
  <c r="J3823" i="2"/>
  <c r="J3824" i="2"/>
  <c r="J3825" i="2"/>
  <c r="J3826" i="2"/>
  <c r="J3827" i="2"/>
  <c r="J3828" i="2"/>
  <c r="J3829" i="2"/>
  <c r="J3830" i="2"/>
  <c r="J3831" i="2"/>
  <c r="J3832" i="2"/>
  <c r="J3833" i="2"/>
  <c r="J3834" i="2"/>
  <c r="J3835" i="2"/>
  <c r="J3836" i="2"/>
  <c r="J3837" i="2"/>
  <c r="J3838" i="2"/>
  <c r="J3839" i="2"/>
  <c r="J3840" i="2"/>
  <c r="J3841" i="2"/>
  <c r="J3842" i="2"/>
  <c r="J3843" i="2"/>
  <c r="J3844" i="2"/>
  <c r="J3845" i="2"/>
  <c r="J3846" i="2"/>
  <c r="J3847" i="2"/>
  <c r="J3848" i="2"/>
  <c r="J3849" i="2"/>
  <c r="J3850" i="2"/>
  <c r="J3851" i="2"/>
  <c r="J3852" i="2"/>
  <c r="J3853" i="2"/>
  <c r="J3854" i="2"/>
  <c r="J3855" i="2"/>
  <c r="J3856" i="2"/>
  <c r="J3857" i="2"/>
  <c r="J3858" i="2"/>
  <c r="J3859" i="2"/>
  <c r="J3860" i="2"/>
  <c r="J3861" i="2"/>
  <c r="J3862" i="2"/>
  <c r="J3863" i="2"/>
  <c r="J3864" i="2"/>
  <c r="J3865" i="2"/>
  <c r="J3866" i="2"/>
  <c r="J3867" i="2"/>
  <c r="J3868" i="2"/>
  <c r="J3869" i="2"/>
  <c r="J3870" i="2"/>
  <c r="J3871" i="2"/>
  <c r="J3872" i="2"/>
  <c r="J3873" i="2"/>
  <c r="J3874" i="2"/>
  <c r="J3875" i="2"/>
  <c r="J3876" i="2"/>
  <c r="J3877" i="2"/>
  <c r="J3878" i="2"/>
  <c r="J3879" i="2"/>
  <c r="J3880" i="2"/>
  <c r="J3881" i="2"/>
  <c r="J3882" i="2"/>
  <c r="J3883" i="2"/>
  <c r="J3884" i="2"/>
  <c r="J3885" i="2"/>
  <c r="J3886" i="2"/>
  <c r="J3887" i="2"/>
  <c r="J3888" i="2"/>
  <c r="J3889" i="2"/>
  <c r="J3890" i="2"/>
  <c r="J3891" i="2"/>
  <c r="J3892" i="2"/>
  <c r="J3893" i="2"/>
  <c r="J3894" i="2"/>
  <c r="J3895" i="2"/>
  <c r="J3896" i="2"/>
  <c r="J3897" i="2"/>
  <c r="J3898" i="2"/>
  <c r="J3899" i="2"/>
  <c r="J3900" i="2"/>
  <c r="J3901" i="2"/>
  <c r="J3902" i="2"/>
  <c r="J3903" i="2"/>
  <c r="J3904" i="2"/>
  <c r="J3905" i="2"/>
  <c r="J3906" i="2"/>
  <c r="J3907" i="2"/>
  <c r="J3908" i="2"/>
  <c r="J3909" i="2"/>
  <c r="J3910" i="2"/>
  <c r="J3911" i="2"/>
  <c r="J3912" i="2"/>
  <c r="J3913" i="2"/>
  <c r="J3914" i="2"/>
  <c r="J3915" i="2"/>
  <c r="J3916" i="2"/>
  <c r="J3917" i="2"/>
  <c r="J3918" i="2"/>
  <c r="J3919" i="2"/>
  <c r="J3920" i="2"/>
  <c r="J3921" i="2"/>
  <c r="J3922" i="2"/>
  <c r="J3923" i="2"/>
  <c r="J3924" i="2"/>
  <c r="J3925" i="2"/>
  <c r="J3926" i="2"/>
  <c r="J3927" i="2"/>
  <c r="J3928" i="2"/>
  <c r="J3929" i="2"/>
  <c r="J3930" i="2"/>
  <c r="J3931" i="2"/>
  <c r="J3932" i="2"/>
  <c r="J3933" i="2"/>
  <c r="J3934" i="2"/>
  <c r="J3935" i="2"/>
  <c r="J3936" i="2"/>
  <c r="J3937" i="2"/>
  <c r="J3938" i="2"/>
  <c r="J3939" i="2"/>
  <c r="J3940" i="2"/>
  <c r="J3941" i="2"/>
  <c r="J3942" i="2"/>
  <c r="J3943" i="2"/>
  <c r="J3944" i="2"/>
  <c r="J3945" i="2"/>
  <c r="J3946" i="2"/>
  <c r="J3947" i="2"/>
  <c r="J3948" i="2"/>
  <c r="J3949" i="2"/>
  <c r="J3950" i="2"/>
  <c r="J3951" i="2"/>
  <c r="J3952" i="2"/>
  <c r="J3953" i="2"/>
  <c r="J3954" i="2"/>
  <c r="J3955" i="2"/>
  <c r="J3956" i="2"/>
  <c r="J3957" i="2"/>
  <c r="J3958" i="2"/>
  <c r="J3959" i="2"/>
  <c r="J3960" i="2"/>
  <c r="J3961" i="2"/>
  <c r="J3962" i="2"/>
  <c r="J3963" i="2"/>
  <c r="J3964" i="2"/>
  <c r="J3965" i="2"/>
  <c r="J3966" i="2"/>
  <c r="J3967" i="2"/>
  <c r="J3968" i="2"/>
  <c r="J3969" i="2"/>
  <c r="J3970" i="2"/>
  <c r="J3971" i="2"/>
  <c r="J3972" i="2"/>
  <c r="J3973" i="2"/>
  <c r="J3974" i="2"/>
  <c r="J3975" i="2"/>
  <c r="J3976" i="2"/>
  <c r="J3977" i="2"/>
  <c r="J3978" i="2"/>
  <c r="J3979" i="2"/>
  <c r="J3980" i="2"/>
  <c r="J3981" i="2"/>
  <c r="J3982" i="2"/>
  <c r="J3983" i="2"/>
  <c r="J3984" i="2"/>
  <c r="J3985" i="2"/>
  <c r="J3986" i="2"/>
  <c r="J3987" i="2"/>
  <c r="J3988" i="2"/>
  <c r="J3989" i="2"/>
  <c r="J3990" i="2"/>
  <c r="J3991" i="2"/>
  <c r="J3992" i="2"/>
  <c r="J3993" i="2"/>
  <c r="J3994" i="2"/>
  <c r="J3995" i="2"/>
  <c r="J3996" i="2"/>
  <c r="J3997" i="2"/>
  <c r="J3998" i="2"/>
  <c r="J3999" i="2"/>
  <c r="J4000" i="2"/>
  <c r="J4001" i="2"/>
  <c r="J4002" i="2"/>
  <c r="J4003" i="2"/>
  <c r="J4004" i="2"/>
  <c r="J4005" i="2"/>
  <c r="J4006" i="2"/>
  <c r="J4007" i="2"/>
  <c r="J4008" i="2"/>
  <c r="J4009" i="2"/>
  <c r="J4010" i="2"/>
  <c r="J4011" i="2"/>
  <c r="J4012" i="2"/>
  <c r="J4013" i="2"/>
  <c r="J4014" i="2"/>
  <c r="J4015" i="2"/>
  <c r="J4016" i="2"/>
  <c r="J4017" i="2"/>
  <c r="J4018" i="2"/>
  <c r="J4019" i="2"/>
  <c r="J4020" i="2"/>
  <c r="J4021" i="2"/>
  <c r="J4022" i="2"/>
  <c r="J4023" i="2"/>
  <c r="J4024" i="2"/>
  <c r="J4025" i="2"/>
  <c r="J4026" i="2"/>
  <c r="J4027" i="2"/>
  <c r="J4028" i="2"/>
  <c r="J4029" i="2"/>
  <c r="J4030" i="2"/>
  <c r="J4031" i="2"/>
  <c r="J4032" i="2"/>
  <c r="J4033" i="2"/>
  <c r="J4034" i="2"/>
  <c r="J4035" i="2"/>
  <c r="J4036" i="2"/>
  <c r="J4037" i="2"/>
  <c r="J4038" i="2"/>
  <c r="J4039" i="2"/>
  <c r="J4040" i="2"/>
  <c r="J4041" i="2"/>
  <c r="J4042" i="2"/>
  <c r="J4043" i="2"/>
  <c r="J4044" i="2"/>
  <c r="J4045" i="2"/>
  <c r="J4046" i="2"/>
  <c r="J4047" i="2"/>
  <c r="J4048" i="2"/>
  <c r="J4049" i="2"/>
  <c r="J4050" i="2"/>
  <c r="J4051" i="2"/>
  <c r="J4052" i="2"/>
  <c r="J4053" i="2"/>
  <c r="J4054" i="2"/>
  <c r="J4055" i="2"/>
  <c r="J4056" i="2"/>
  <c r="J4057" i="2"/>
  <c r="J4058" i="2"/>
  <c r="J4059" i="2"/>
  <c r="J4060" i="2"/>
  <c r="J4061" i="2"/>
  <c r="J4062" i="2"/>
  <c r="J4063" i="2"/>
  <c r="J4064" i="2"/>
  <c r="J4065" i="2"/>
  <c r="J4066" i="2"/>
  <c r="J4067" i="2"/>
  <c r="J4068" i="2"/>
  <c r="J4069" i="2"/>
  <c r="J4070" i="2"/>
  <c r="J4071" i="2"/>
  <c r="J4072" i="2"/>
  <c r="J4073" i="2"/>
  <c r="J4074" i="2"/>
  <c r="J4075" i="2"/>
  <c r="J4076" i="2"/>
  <c r="J4077" i="2"/>
  <c r="J4078" i="2"/>
  <c r="J4079" i="2"/>
  <c r="J4080" i="2"/>
  <c r="J4081" i="2"/>
  <c r="J4082" i="2"/>
  <c r="J4083" i="2"/>
  <c r="J4084" i="2"/>
  <c r="J4085" i="2"/>
  <c r="J4086" i="2"/>
  <c r="J4087" i="2"/>
  <c r="J4088" i="2"/>
  <c r="J4089" i="2"/>
  <c r="J4090" i="2"/>
  <c r="J4091" i="2"/>
  <c r="J4092" i="2"/>
  <c r="J4093" i="2"/>
  <c r="J4094" i="2"/>
  <c r="J4095" i="2"/>
  <c r="J4096" i="2"/>
  <c r="J4097" i="2"/>
  <c r="J4098" i="2"/>
  <c r="J4099" i="2"/>
  <c r="J4100" i="2"/>
  <c r="J4101" i="2"/>
  <c r="J4102" i="2"/>
  <c r="J4103" i="2"/>
  <c r="J4104" i="2"/>
  <c r="J4105" i="2"/>
  <c r="J4106" i="2"/>
  <c r="J4107" i="2"/>
  <c r="J4108" i="2"/>
  <c r="J4109" i="2"/>
  <c r="J4110" i="2"/>
  <c r="J4111" i="2"/>
  <c r="J4112" i="2"/>
  <c r="J4113" i="2"/>
  <c r="J4114" i="2"/>
  <c r="J4115" i="2"/>
  <c r="J4116" i="2"/>
  <c r="J4117" i="2"/>
  <c r="J4118" i="2"/>
  <c r="J4119" i="2"/>
  <c r="J4120" i="2"/>
  <c r="J4121" i="2"/>
  <c r="J4122" i="2"/>
  <c r="J4123" i="2"/>
  <c r="J4124" i="2"/>
  <c r="J4125" i="2"/>
  <c r="J4126" i="2"/>
  <c r="J4127" i="2"/>
  <c r="J4128" i="2"/>
  <c r="J4129" i="2"/>
  <c r="J4130" i="2"/>
  <c r="J4131" i="2"/>
  <c r="J4132" i="2"/>
  <c r="J4133" i="2"/>
  <c r="J4134" i="2"/>
  <c r="J4135" i="2"/>
  <c r="J4136" i="2"/>
  <c r="J4137" i="2"/>
  <c r="J4138" i="2"/>
  <c r="J4139" i="2"/>
  <c r="J4140" i="2"/>
  <c r="J4141" i="2"/>
  <c r="J4142" i="2"/>
  <c r="J4143" i="2"/>
  <c r="J4144" i="2"/>
  <c r="J4145" i="2"/>
  <c r="J4146" i="2"/>
  <c r="J4147" i="2"/>
  <c r="J4148" i="2"/>
  <c r="J4149" i="2"/>
  <c r="J4150" i="2"/>
  <c r="J4151" i="2"/>
  <c r="J4152" i="2"/>
  <c r="J4153" i="2"/>
  <c r="J4154" i="2"/>
  <c r="J4155" i="2"/>
  <c r="J4156" i="2"/>
  <c r="J4157" i="2"/>
  <c r="J4158" i="2"/>
  <c r="J4159" i="2"/>
  <c r="J4160" i="2"/>
  <c r="J4161" i="2"/>
  <c r="J4162" i="2"/>
  <c r="J4163" i="2"/>
  <c r="J4164" i="2"/>
  <c r="J4165" i="2"/>
  <c r="J4166" i="2"/>
  <c r="J4167" i="2"/>
  <c r="J4168" i="2"/>
  <c r="J4169" i="2"/>
  <c r="J4170" i="2"/>
  <c r="J4171" i="2"/>
  <c r="J4172" i="2"/>
  <c r="J4173" i="2"/>
  <c r="J4174" i="2"/>
  <c r="J4175" i="2"/>
  <c r="J4176" i="2"/>
  <c r="J4177" i="2"/>
  <c r="J4178" i="2"/>
  <c r="J4179" i="2"/>
  <c r="J4180" i="2"/>
  <c r="J4181" i="2"/>
  <c r="J4182" i="2"/>
  <c r="J4183" i="2"/>
  <c r="J4184" i="2"/>
  <c r="J4185" i="2"/>
  <c r="J4186" i="2"/>
  <c r="J4187" i="2"/>
  <c r="J4188" i="2"/>
  <c r="J4189" i="2"/>
  <c r="J4190" i="2"/>
  <c r="J4191" i="2"/>
  <c r="J4192" i="2"/>
  <c r="J4193" i="2"/>
  <c r="J4194" i="2"/>
  <c r="J4195" i="2"/>
  <c r="J4196" i="2"/>
  <c r="J4197" i="2"/>
  <c r="J4198" i="2"/>
  <c r="J4199" i="2"/>
  <c r="J4200" i="2"/>
  <c r="J4201" i="2"/>
  <c r="J4202" i="2"/>
  <c r="J4203" i="2"/>
  <c r="J4204" i="2"/>
  <c r="J4205" i="2"/>
  <c r="J4206" i="2"/>
  <c r="J4207" i="2"/>
  <c r="J4208" i="2"/>
  <c r="J4209" i="2"/>
  <c r="J4210" i="2"/>
  <c r="J4211" i="2"/>
  <c r="J4212" i="2"/>
  <c r="J4213" i="2"/>
  <c r="J4214" i="2"/>
  <c r="J4215" i="2"/>
  <c r="J4216" i="2"/>
  <c r="J4217" i="2"/>
  <c r="J4218" i="2"/>
  <c r="J4219" i="2"/>
  <c r="J4220" i="2"/>
  <c r="J4221" i="2"/>
  <c r="J4222" i="2"/>
  <c r="J4223" i="2"/>
  <c r="J4224" i="2"/>
  <c r="J4225" i="2"/>
  <c r="J4226" i="2"/>
  <c r="J4227" i="2"/>
  <c r="J4228" i="2"/>
  <c r="J4229" i="2"/>
  <c r="J4230" i="2"/>
  <c r="J4231" i="2"/>
  <c r="J4232" i="2"/>
  <c r="J4233" i="2"/>
  <c r="J4234" i="2"/>
  <c r="J4235" i="2"/>
  <c r="J4236" i="2"/>
  <c r="J4237" i="2"/>
  <c r="J4238" i="2"/>
  <c r="J4239" i="2"/>
  <c r="J4240" i="2"/>
  <c r="J4241" i="2"/>
  <c r="J4242" i="2"/>
  <c r="J4243" i="2"/>
  <c r="J4244" i="2"/>
  <c r="J4245" i="2"/>
  <c r="J4246" i="2"/>
  <c r="J4247" i="2"/>
  <c r="J4248" i="2"/>
  <c r="J4249" i="2"/>
  <c r="J4250" i="2"/>
  <c r="J4251" i="2"/>
  <c r="J4252" i="2"/>
  <c r="J4253" i="2"/>
  <c r="J4254" i="2"/>
  <c r="J4255" i="2"/>
  <c r="J4256" i="2"/>
  <c r="J4257" i="2"/>
  <c r="J4258" i="2"/>
  <c r="J4259" i="2"/>
  <c r="J4260" i="2"/>
  <c r="J4261" i="2"/>
  <c r="J4262" i="2"/>
  <c r="J4263" i="2"/>
  <c r="J4264" i="2"/>
  <c r="J4265" i="2"/>
  <c r="J4266" i="2"/>
  <c r="J4267" i="2"/>
  <c r="J4268" i="2"/>
  <c r="J4269" i="2"/>
  <c r="J4270" i="2"/>
  <c r="J4271" i="2"/>
  <c r="J4272" i="2"/>
  <c r="J4273" i="2"/>
  <c r="J4274" i="2"/>
  <c r="J4275" i="2"/>
  <c r="J4276" i="2"/>
  <c r="J4277" i="2"/>
  <c r="J4278" i="2"/>
  <c r="J4279" i="2"/>
  <c r="J4280" i="2"/>
  <c r="J4281" i="2"/>
  <c r="J4282" i="2"/>
  <c r="J4283" i="2"/>
  <c r="J4284" i="2"/>
  <c r="J4285" i="2"/>
  <c r="J4286" i="2"/>
  <c r="J4287" i="2"/>
  <c r="J4288" i="2"/>
  <c r="J4289" i="2"/>
  <c r="J4290" i="2"/>
  <c r="J4291" i="2"/>
  <c r="J4292" i="2"/>
  <c r="J4293" i="2"/>
  <c r="J4294" i="2"/>
  <c r="J4295" i="2"/>
  <c r="J4296" i="2"/>
  <c r="J4297" i="2"/>
  <c r="J4298" i="2"/>
  <c r="J4299" i="2"/>
  <c r="J4300" i="2"/>
  <c r="J4301" i="2"/>
  <c r="J4302" i="2"/>
  <c r="J4303" i="2"/>
  <c r="J4304" i="2"/>
  <c r="J4305" i="2"/>
  <c r="J4306" i="2"/>
  <c r="J4307" i="2"/>
  <c r="J4308" i="2"/>
  <c r="J4309" i="2"/>
  <c r="J4310" i="2"/>
  <c r="J4311" i="2"/>
  <c r="J4312" i="2"/>
  <c r="J4313" i="2"/>
  <c r="J4314" i="2"/>
  <c r="J4315" i="2"/>
  <c r="J4316" i="2"/>
  <c r="J4317" i="2"/>
  <c r="J4318" i="2"/>
  <c r="J4319" i="2"/>
  <c r="J4320" i="2"/>
  <c r="J4321" i="2"/>
  <c r="J4322" i="2"/>
  <c r="J4323" i="2"/>
  <c r="J4324" i="2"/>
  <c r="J4325" i="2"/>
  <c r="J4326" i="2"/>
  <c r="J4327" i="2"/>
  <c r="J4328" i="2"/>
  <c r="J4329" i="2"/>
  <c r="J4330" i="2"/>
  <c r="J4331" i="2"/>
  <c r="J4332" i="2"/>
  <c r="J4333" i="2"/>
  <c r="J4334" i="2"/>
  <c r="J4335" i="2"/>
  <c r="J4336" i="2"/>
  <c r="J4337" i="2"/>
  <c r="J4338" i="2"/>
  <c r="J4339" i="2"/>
  <c r="J4340" i="2"/>
  <c r="J4341" i="2"/>
  <c r="J4342" i="2"/>
  <c r="J4343" i="2"/>
  <c r="J4344" i="2"/>
  <c r="J4345" i="2"/>
  <c r="J4346" i="2"/>
  <c r="J4347" i="2"/>
  <c r="J4348" i="2"/>
  <c r="J4349" i="2"/>
  <c r="J4350" i="2"/>
  <c r="J4351" i="2"/>
  <c r="J4352" i="2"/>
  <c r="J4353" i="2"/>
  <c r="J4354" i="2"/>
  <c r="J4355" i="2"/>
  <c r="J4356" i="2"/>
  <c r="J4357" i="2"/>
  <c r="J4358" i="2"/>
  <c r="J4359" i="2"/>
  <c r="J4360" i="2"/>
  <c r="J4361" i="2"/>
  <c r="J4362" i="2"/>
  <c r="J4363" i="2"/>
  <c r="J4364" i="2"/>
  <c r="J4365" i="2"/>
  <c r="J4366" i="2"/>
  <c r="J4367" i="2"/>
  <c r="J4368" i="2"/>
  <c r="J4369" i="2"/>
  <c r="J4370" i="2"/>
  <c r="J4371" i="2"/>
  <c r="J4372" i="2"/>
  <c r="J4373" i="2"/>
  <c r="J4374" i="2"/>
  <c r="J4375" i="2"/>
  <c r="J4376" i="2"/>
  <c r="J4377" i="2"/>
  <c r="J4378" i="2"/>
  <c r="J4379" i="2"/>
  <c r="J4380" i="2"/>
  <c r="J4381" i="2"/>
  <c r="J4382" i="2"/>
  <c r="J4383" i="2"/>
  <c r="J4384" i="2"/>
  <c r="J4385" i="2"/>
  <c r="J4386" i="2"/>
  <c r="J4387" i="2"/>
  <c r="J4388" i="2"/>
  <c r="J4389" i="2"/>
  <c r="J4390" i="2"/>
  <c r="J4391" i="2"/>
  <c r="J4392" i="2"/>
  <c r="J4393" i="2"/>
  <c r="J4394" i="2"/>
  <c r="J4395" i="2"/>
  <c r="J4396" i="2"/>
  <c r="J4397" i="2"/>
  <c r="J4398" i="2"/>
  <c r="J4399" i="2"/>
  <c r="J4400" i="2"/>
  <c r="J4401" i="2"/>
  <c r="J4402" i="2"/>
  <c r="J4403" i="2"/>
  <c r="J4404" i="2"/>
  <c r="J4405" i="2"/>
  <c r="J4406" i="2"/>
  <c r="J4407" i="2"/>
  <c r="J4408" i="2"/>
  <c r="J4409" i="2"/>
  <c r="J4410" i="2"/>
  <c r="J4411" i="2"/>
  <c r="J4412" i="2"/>
  <c r="J4413" i="2"/>
  <c r="J4414" i="2"/>
  <c r="J4415" i="2"/>
  <c r="J4416" i="2"/>
  <c r="J4417" i="2"/>
  <c r="J4418" i="2"/>
  <c r="J4419" i="2"/>
  <c r="J4420" i="2"/>
  <c r="J4421" i="2"/>
  <c r="J4422" i="2"/>
  <c r="J4423" i="2"/>
  <c r="J4424" i="2"/>
  <c r="J4425" i="2"/>
  <c r="J4426" i="2"/>
  <c r="J4427" i="2"/>
  <c r="J4428" i="2"/>
  <c r="J4429" i="2"/>
  <c r="J4430" i="2"/>
  <c r="J4431" i="2"/>
  <c r="J4432" i="2"/>
  <c r="J4433" i="2"/>
  <c r="J4434" i="2"/>
  <c r="J4435" i="2"/>
  <c r="J4436" i="2"/>
  <c r="J4437" i="2"/>
  <c r="J4438" i="2"/>
  <c r="J4439" i="2"/>
  <c r="J4440" i="2"/>
  <c r="J4441" i="2"/>
  <c r="J4442" i="2"/>
  <c r="J4443" i="2"/>
  <c r="J4444" i="2"/>
  <c r="J4445" i="2"/>
  <c r="J4446" i="2"/>
  <c r="J4447" i="2"/>
  <c r="J4448" i="2"/>
  <c r="J4449" i="2"/>
  <c r="J4450" i="2"/>
  <c r="J4451" i="2"/>
  <c r="J4452" i="2"/>
  <c r="J4453" i="2"/>
  <c r="J4454" i="2"/>
  <c r="J4455" i="2"/>
  <c r="J4456" i="2"/>
  <c r="J4457" i="2"/>
  <c r="J4458" i="2"/>
  <c r="J4459" i="2"/>
  <c r="J4460" i="2"/>
  <c r="J4461" i="2"/>
  <c r="J4462" i="2"/>
  <c r="J4463" i="2"/>
  <c r="J4464" i="2"/>
  <c r="J4465" i="2"/>
  <c r="J4466" i="2"/>
  <c r="J4467" i="2"/>
  <c r="J4468" i="2"/>
  <c r="J4469" i="2"/>
  <c r="J4470" i="2"/>
  <c r="J4471" i="2"/>
  <c r="J4472" i="2"/>
  <c r="J4473" i="2"/>
  <c r="J4474" i="2"/>
  <c r="J4475" i="2"/>
  <c r="J4476" i="2"/>
  <c r="J4477" i="2"/>
  <c r="J4478" i="2"/>
  <c r="J4479" i="2"/>
  <c r="J4480" i="2"/>
  <c r="J4481" i="2"/>
  <c r="J4482" i="2"/>
  <c r="J4483" i="2"/>
  <c r="J4484" i="2"/>
  <c r="J4485" i="2"/>
  <c r="J4486" i="2"/>
  <c r="J4487" i="2"/>
  <c r="J4488" i="2"/>
  <c r="J4489" i="2"/>
  <c r="J4490" i="2"/>
  <c r="J4491" i="2"/>
  <c r="J4492" i="2"/>
  <c r="J4493" i="2"/>
  <c r="J4494" i="2"/>
  <c r="J4495" i="2"/>
  <c r="J4496" i="2"/>
  <c r="J4497" i="2"/>
  <c r="J4498" i="2"/>
  <c r="J4499" i="2"/>
  <c r="J4500" i="2"/>
  <c r="J4501" i="2"/>
  <c r="J4502" i="2"/>
  <c r="J4503" i="2"/>
  <c r="J4504" i="2"/>
  <c r="J4505" i="2"/>
  <c r="J4506" i="2"/>
  <c r="J4507" i="2"/>
  <c r="J4508" i="2"/>
  <c r="J4509" i="2"/>
  <c r="J4510" i="2"/>
  <c r="J4511" i="2"/>
  <c r="J4512" i="2"/>
  <c r="J4513" i="2"/>
  <c r="J4514" i="2"/>
  <c r="J4515" i="2"/>
  <c r="J4516" i="2"/>
  <c r="J4517" i="2"/>
  <c r="J4518" i="2"/>
  <c r="J4519" i="2"/>
  <c r="J4520" i="2"/>
  <c r="J4521" i="2"/>
  <c r="J4522" i="2"/>
  <c r="J4523" i="2"/>
  <c r="J4524" i="2"/>
  <c r="J4525" i="2"/>
  <c r="J4526" i="2"/>
  <c r="J4527" i="2"/>
  <c r="J4528" i="2"/>
  <c r="J4529" i="2"/>
  <c r="J4530" i="2"/>
  <c r="J4531" i="2"/>
  <c r="J4532" i="2"/>
  <c r="J4533" i="2"/>
  <c r="J4534" i="2"/>
  <c r="J4535" i="2"/>
  <c r="J4536" i="2"/>
  <c r="J4537" i="2"/>
  <c r="J4538" i="2"/>
  <c r="J4539" i="2"/>
  <c r="J4540" i="2"/>
  <c r="J4541" i="2"/>
  <c r="J4542" i="2"/>
  <c r="J4543" i="2"/>
  <c r="J4544" i="2"/>
  <c r="J4545" i="2"/>
  <c r="J4546" i="2"/>
  <c r="J4547" i="2"/>
  <c r="J4548" i="2"/>
  <c r="J4549" i="2"/>
  <c r="J4550" i="2"/>
  <c r="J4551" i="2"/>
  <c r="J4552" i="2"/>
  <c r="J4553" i="2"/>
  <c r="J4554" i="2"/>
  <c r="J4555" i="2"/>
  <c r="J4556" i="2"/>
  <c r="J4557" i="2"/>
  <c r="J4558" i="2"/>
  <c r="J4559" i="2"/>
  <c r="J4560" i="2"/>
  <c r="J4561" i="2"/>
  <c r="J4562" i="2"/>
  <c r="J4563" i="2"/>
  <c r="J4564" i="2"/>
  <c r="J4565" i="2"/>
  <c r="J4566" i="2"/>
  <c r="J4567" i="2"/>
  <c r="J4568" i="2"/>
  <c r="J4569" i="2"/>
  <c r="J4570" i="2"/>
  <c r="J4571" i="2"/>
  <c r="J4572" i="2"/>
  <c r="J4573" i="2"/>
  <c r="J4574" i="2"/>
  <c r="J4575" i="2"/>
  <c r="J4576" i="2"/>
  <c r="J4577" i="2"/>
  <c r="J4578" i="2"/>
  <c r="J4579" i="2"/>
  <c r="J4580" i="2"/>
  <c r="J4581" i="2"/>
  <c r="J4582" i="2"/>
  <c r="J4583" i="2"/>
  <c r="J4584" i="2"/>
  <c r="J4585" i="2"/>
  <c r="J4586" i="2"/>
  <c r="J4587" i="2"/>
  <c r="J4588" i="2"/>
  <c r="J4589" i="2"/>
  <c r="J4590" i="2"/>
  <c r="J4591" i="2"/>
  <c r="J4592" i="2"/>
  <c r="J4593" i="2"/>
  <c r="J4594" i="2"/>
  <c r="J4595" i="2"/>
  <c r="J4596" i="2"/>
  <c r="J4597" i="2"/>
  <c r="J4598" i="2"/>
  <c r="J4599" i="2"/>
  <c r="J4600" i="2"/>
  <c r="J4601" i="2"/>
  <c r="J4602" i="2"/>
  <c r="J4603" i="2"/>
  <c r="J4604" i="2"/>
  <c r="J4605" i="2"/>
  <c r="J4606" i="2"/>
  <c r="J4607" i="2"/>
  <c r="J4608" i="2"/>
  <c r="J4609" i="2"/>
  <c r="J4610" i="2"/>
  <c r="J4611" i="2"/>
  <c r="J4612" i="2"/>
  <c r="J4613" i="2"/>
  <c r="J4614" i="2"/>
  <c r="J4615" i="2"/>
  <c r="J4616" i="2"/>
  <c r="J4617" i="2"/>
  <c r="J4618" i="2"/>
  <c r="J4619" i="2"/>
  <c r="J4620" i="2"/>
  <c r="J4621" i="2"/>
  <c r="J4622" i="2"/>
  <c r="J4623" i="2"/>
  <c r="J4624" i="2"/>
  <c r="J4625" i="2"/>
  <c r="J4626" i="2"/>
  <c r="J4627" i="2"/>
  <c r="J4628" i="2"/>
  <c r="J4629" i="2"/>
  <c r="J4630" i="2"/>
  <c r="J4631" i="2"/>
  <c r="J4632" i="2"/>
  <c r="J4633" i="2"/>
  <c r="J4634" i="2"/>
  <c r="J4635" i="2"/>
  <c r="J4636" i="2"/>
  <c r="J4637" i="2"/>
  <c r="J4638" i="2"/>
  <c r="J4639" i="2"/>
  <c r="J4640" i="2"/>
  <c r="J4641" i="2"/>
  <c r="J4642" i="2"/>
  <c r="J4643" i="2"/>
  <c r="J4644" i="2"/>
  <c r="J4645" i="2"/>
  <c r="J4646" i="2"/>
  <c r="J4647" i="2"/>
  <c r="J4648" i="2"/>
  <c r="J4649" i="2"/>
  <c r="J4650" i="2"/>
  <c r="J4651" i="2"/>
  <c r="J4652" i="2"/>
  <c r="J4653" i="2"/>
  <c r="J4654" i="2"/>
  <c r="J4655" i="2"/>
  <c r="J4656" i="2"/>
  <c r="J4657" i="2"/>
  <c r="J4658" i="2"/>
  <c r="J4659" i="2"/>
  <c r="J4660" i="2"/>
  <c r="J4661" i="2"/>
  <c r="J4662" i="2"/>
  <c r="J4663" i="2"/>
  <c r="J4664" i="2"/>
  <c r="J4665" i="2"/>
  <c r="J4666" i="2"/>
  <c r="J4667" i="2"/>
  <c r="J4668" i="2"/>
  <c r="J4669" i="2"/>
  <c r="J4670" i="2"/>
  <c r="J4671" i="2"/>
  <c r="J4672" i="2"/>
  <c r="J4673" i="2"/>
  <c r="J4674" i="2"/>
  <c r="J4675" i="2"/>
  <c r="J4676" i="2"/>
  <c r="J4677" i="2"/>
  <c r="J4678" i="2"/>
  <c r="J4679" i="2"/>
  <c r="J4680" i="2"/>
  <c r="J4681" i="2"/>
  <c r="J4682" i="2"/>
  <c r="J4683" i="2"/>
  <c r="J4684" i="2"/>
  <c r="J4685" i="2"/>
  <c r="J4686" i="2"/>
  <c r="J4687" i="2"/>
  <c r="J4688" i="2"/>
  <c r="J4689" i="2"/>
  <c r="J4690" i="2"/>
  <c r="J4691" i="2"/>
  <c r="J4692" i="2"/>
  <c r="J4693" i="2"/>
  <c r="J4694" i="2"/>
  <c r="J4695" i="2"/>
  <c r="J4696" i="2"/>
  <c r="J4697" i="2"/>
  <c r="J4698" i="2"/>
  <c r="J4699" i="2"/>
  <c r="J4700" i="2"/>
  <c r="J4701" i="2"/>
  <c r="J4702" i="2"/>
  <c r="J4703" i="2"/>
  <c r="J4704" i="2"/>
  <c r="J4705" i="2"/>
  <c r="J4706" i="2"/>
  <c r="J4707" i="2"/>
  <c r="J4708" i="2"/>
  <c r="J4709" i="2"/>
  <c r="J4710" i="2"/>
  <c r="J4711" i="2"/>
  <c r="J4712" i="2"/>
  <c r="J4713" i="2"/>
  <c r="J4714" i="2"/>
  <c r="J4715" i="2"/>
  <c r="J4716" i="2"/>
  <c r="J4717" i="2"/>
  <c r="J4718" i="2"/>
  <c r="J4719" i="2"/>
  <c r="J4720" i="2"/>
  <c r="J4721" i="2"/>
  <c r="J4722" i="2"/>
  <c r="J4723" i="2"/>
  <c r="J4724" i="2"/>
  <c r="J4725" i="2"/>
  <c r="J4726" i="2"/>
  <c r="J4727" i="2"/>
  <c r="J4728" i="2"/>
  <c r="J4729" i="2"/>
  <c r="J4730" i="2"/>
  <c r="J4731" i="2"/>
  <c r="J4732" i="2"/>
  <c r="J4733" i="2"/>
  <c r="J4734" i="2"/>
  <c r="J4735" i="2"/>
  <c r="J4736" i="2"/>
  <c r="J4737" i="2"/>
  <c r="J4738" i="2"/>
  <c r="J4739" i="2"/>
  <c r="J4740" i="2"/>
  <c r="J4741" i="2"/>
  <c r="J4742" i="2"/>
  <c r="J4743" i="2"/>
  <c r="J4744" i="2"/>
  <c r="J4745" i="2"/>
  <c r="J4746" i="2"/>
  <c r="J4747" i="2"/>
  <c r="J4748" i="2"/>
  <c r="J4749" i="2"/>
  <c r="J4750" i="2"/>
  <c r="J4751" i="2"/>
  <c r="J4752" i="2"/>
  <c r="J4753" i="2"/>
  <c r="J4754" i="2"/>
  <c r="J4755" i="2"/>
  <c r="J4756" i="2"/>
  <c r="J4757" i="2"/>
  <c r="J4758" i="2"/>
  <c r="J4759" i="2"/>
  <c r="J4760" i="2"/>
  <c r="J4761" i="2"/>
  <c r="J4762" i="2"/>
  <c r="J4763" i="2"/>
  <c r="J4764" i="2"/>
  <c r="J4765" i="2"/>
  <c r="J4766" i="2"/>
  <c r="J4767" i="2"/>
  <c r="J4768" i="2"/>
  <c r="J4769" i="2"/>
  <c r="J4770" i="2"/>
  <c r="J4771" i="2"/>
  <c r="J4772" i="2"/>
  <c r="J4773" i="2"/>
  <c r="J4774" i="2"/>
  <c r="J4775" i="2"/>
  <c r="J4776" i="2"/>
  <c r="J4777" i="2"/>
  <c r="J4778" i="2"/>
  <c r="J4779" i="2"/>
  <c r="J4780" i="2"/>
  <c r="J4781" i="2"/>
  <c r="J4782" i="2"/>
  <c r="J4783" i="2"/>
  <c r="J4784" i="2"/>
  <c r="J4785" i="2"/>
  <c r="J4786" i="2"/>
  <c r="J4787" i="2"/>
  <c r="J4788" i="2"/>
  <c r="J4789" i="2"/>
  <c r="J4790" i="2"/>
  <c r="J4791" i="2"/>
  <c r="J4792" i="2"/>
  <c r="J4793" i="2"/>
  <c r="J4794" i="2"/>
  <c r="J4795" i="2"/>
  <c r="J4796" i="2"/>
  <c r="J4797" i="2"/>
  <c r="J4798" i="2"/>
  <c r="J4799" i="2"/>
  <c r="J4800" i="2"/>
  <c r="J4801" i="2"/>
  <c r="J4802" i="2"/>
  <c r="J4803" i="2"/>
  <c r="J4804" i="2"/>
  <c r="J4805" i="2"/>
  <c r="J4806" i="2"/>
  <c r="J4807" i="2"/>
  <c r="J4808" i="2"/>
  <c r="J4809" i="2"/>
  <c r="J4810" i="2"/>
  <c r="J4811" i="2"/>
  <c r="J4812" i="2"/>
  <c r="J4813" i="2"/>
  <c r="J4814" i="2"/>
  <c r="J4815" i="2"/>
  <c r="J4816" i="2"/>
  <c r="J4817" i="2"/>
  <c r="J4818" i="2"/>
  <c r="J4819" i="2"/>
  <c r="J4820" i="2"/>
  <c r="J4821" i="2"/>
  <c r="J4822" i="2"/>
  <c r="J4823" i="2"/>
  <c r="J4824" i="2"/>
  <c r="J4825" i="2"/>
  <c r="J4826" i="2"/>
  <c r="J4827" i="2"/>
  <c r="J4828" i="2"/>
  <c r="J4829" i="2"/>
  <c r="J4830" i="2"/>
  <c r="J4831" i="2"/>
  <c r="J4832" i="2"/>
  <c r="J4833" i="2"/>
  <c r="J4834" i="2"/>
  <c r="J4835" i="2"/>
  <c r="J4836" i="2"/>
  <c r="J4837" i="2"/>
  <c r="J4838" i="2"/>
  <c r="J4839" i="2"/>
  <c r="J4840" i="2"/>
  <c r="J4841" i="2"/>
  <c r="J4842" i="2"/>
  <c r="J4843" i="2"/>
  <c r="J4844" i="2"/>
  <c r="J4845" i="2"/>
  <c r="J4846" i="2"/>
  <c r="J4847" i="2"/>
  <c r="J4848" i="2"/>
  <c r="J4849" i="2"/>
  <c r="J4850" i="2"/>
  <c r="J4851" i="2"/>
  <c r="J4852" i="2"/>
  <c r="J4853" i="2"/>
  <c r="J4854" i="2"/>
  <c r="J4855" i="2"/>
  <c r="J4856" i="2"/>
  <c r="J4857" i="2"/>
  <c r="J4858" i="2"/>
  <c r="J4859" i="2"/>
  <c r="J4860" i="2"/>
  <c r="J4861" i="2"/>
  <c r="J4862" i="2"/>
  <c r="J4863" i="2"/>
  <c r="J4864" i="2"/>
  <c r="J4865" i="2"/>
  <c r="J4866" i="2"/>
  <c r="J4867" i="2"/>
  <c r="J4868" i="2"/>
  <c r="J4869" i="2"/>
  <c r="J4870" i="2"/>
  <c r="J4871" i="2"/>
  <c r="J4872" i="2"/>
  <c r="J4873" i="2"/>
  <c r="J4874" i="2"/>
  <c r="J4875" i="2"/>
  <c r="J4876" i="2"/>
  <c r="J4877" i="2"/>
  <c r="J4878" i="2"/>
  <c r="J4879" i="2"/>
  <c r="J4880" i="2"/>
  <c r="J4881" i="2"/>
  <c r="J4882" i="2"/>
  <c r="J4883" i="2"/>
  <c r="J4884" i="2"/>
  <c r="J4885" i="2"/>
  <c r="J4886" i="2"/>
  <c r="J4887" i="2"/>
  <c r="J4888" i="2"/>
  <c r="J4889" i="2"/>
  <c r="J4890" i="2"/>
  <c r="J4891" i="2"/>
  <c r="J4892" i="2"/>
  <c r="J4893" i="2"/>
  <c r="J4894" i="2"/>
  <c r="J4895" i="2"/>
  <c r="J4896" i="2"/>
  <c r="J4897" i="2"/>
  <c r="J4898" i="2"/>
  <c r="J4899" i="2"/>
  <c r="J4900" i="2"/>
  <c r="J4901" i="2"/>
  <c r="J4902" i="2"/>
  <c r="J4903" i="2"/>
  <c r="J4904" i="2"/>
  <c r="J4905" i="2"/>
  <c r="J4906" i="2"/>
  <c r="J4907" i="2"/>
  <c r="J4908" i="2"/>
  <c r="J4909" i="2"/>
  <c r="J4910" i="2"/>
  <c r="J4911" i="2"/>
  <c r="J4912" i="2"/>
  <c r="J4913" i="2"/>
  <c r="J4914" i="2"/>
  <c r="J4915" i="2"/>
  <c r="J4916" i="2"/>
  <c r="J4917" i="2"/>
  <c r="J4918" i="2"/>
  <c r="J4919" i="2"/>
  <c r="J4920" i="2"/>
  <c r="J4921" i="2"/>
  <c r="J4922" i="2"/>
  <c r="J4923" i="2"/>
  <c r="J4924" i="2"/>
  <c r="J4925" i="2"/>
  <c r="J4926" i="2"/>
  <c r="J4927" i="2"/>
  <c r="J4928" i="2"/>
  <c r="J4929" i="2"/>
  <c r="J4930" i="2"/>
  <c r="J4931" i="2"/>
  <c r="J4932" i="2"/>
  <c r="J4933" i="2"/>
  <c r="J4934" i="2"/>
  <c r="J4935" i="2"/>
  <c r="J4936" i="2"/>
  <c r="J4937" i="2"/>
  <c r="J4938" i="2"/>
  <c r="J4939" i="2"/>
  <c r="J4940" i="2"/>
  <c r="J4941" i="2"/>
  <c r="J4942" i="2"/>
  <c r="J4943" i="2"/>
  <c r="J4944" i="2"/>
  <c r="J4945" i="2"/>
  <c r="J4946" i="2"/>
  <c r="J4947" i="2"/>
  <c r="J4948" i="2"/>
  <c r="J4949" i="2"/>
  <c r="J4950" i="2"/>
  <c r="J4951" i="2"/>
  <c r="J4952" i="2"/>
  <c r="J4953" i="2"/>
  <c r="J4954" i="2"/>
  <c r="J4955" i="2"/>
  <c r="J4956" i="2"/>
  <c r="J4957" i="2"/>
  <c r="J4958" i="2"/>
  <c r="J4959" i="2"/>
  <c r="J4960" i="2"/>
  <c r="J4961" i="2"/>
  <c r="J4962" i="2"/>
  <c r="J4963" i="2"/>
  <c r="J4964" i="2"/>
  <c r="J4965" i="2"/>
  <c r="J4966" i="2"/>
  <c r="J4967" i="2"/>
  <c r="J4968" i="2"/>
  <c r="J4969" i="2"/>
  <c r="J4970" i="2"/>
  <c r="J4971" i="2"/>
  <c r="J4972" i="2"/>
  <c r="J4973" i="2"/>
  <c r="J4974" i="2"/>
  <c r="J4975" i="2"/>
  <c r="J4976" i="2"/>
  <c r="J4977" i="2"/>
  <c r="J4978" i="2"/>
  <c r="J4979" i="2"/>
  <c r="J4980" i="2"/>
  <c r="J4981" i="2"/>
  <c r="J4982" i="2"/>
  <c r="J4983" i="2"/>
  <c r="J4984" i="2"/>
  <c r="J4985" i="2"/>
  <c r="J4986" i="2"/>
  <c r="J4987" i="2"/>
  <c r="J4988" i="2"/>
  <c r="J4989" i="2"/>
  <c r="J4990" i="2"/>
  <c r="J4991" i="2"/>
  <c r="J4992" i="2"/>
  <c r="J4993" i="2"/>
  <c r="J4994" i="2"/>
  <c r="J4995" i="2"/>
  <c r="J4996" i="2"/>
  <c r="J4997" i="2"/>
  <c r="J4998" i="2"/>
  <c r="J4999" i="2"/>
  <c r="J5000" i="2"/>
  <c r="J5001" i="2"/>
  <c r="J5002" i="2"/>
  <c r="J5003" i="2"/>
  <c r="J5004" i="2"/>
  <c r="J5005" i="2"/>
  <c r="J5006" i="2"/>
  <c r="J5007" i="2"/>
  <c r="J5008" i="2"/>
  <c r="J5009" i="2"/>
  <c r="J5010" i="2"/>
  <c r="J5011" i="2"/>
  <c r="J5012" i="2"/>
  <c r="J5013" i="2"/>
  <c r="J5014" i="2"/>
  <c r="J5015" i="2"/>
  <c r="J5016" i="2"/>
  <c r="J5017" i="2"/>
  <c r="J5018" i="2"/>
  <c r="J5019" i="2"/>
  <c r="J5020" i="2"/>
  <c r="J5021" i="2"/>
  <c r="J5022" i="2"/>
  <c r="J5023" i="2"/>
  <c r="J5024" i="2"/>
  <c r="J5025" i="2"/>
  <c r="J5026" i="2"/>
  <c r="J5027" i="2"/>
  <c r="J5028" i="2"/>
  <c r="J5029" i="2"/>
  <c r="J5030" i="2"/>
  <c r="J5031" i="2"/>
  <c r="J5032" i="2"/>
  <c r="J5033" i="2"/>
  <c r="J5034" i="2"/>
  <c r="J5035" i="2"/>
  <c r="J5036" i="2"/>
  <c r="J5037" i="2"/>
  <c r="J5038" i="2"/>
  <c r="J5039" i="2"/>
  <c r="J5040" i="2"/>
  <c r="J5041" i="2"/>
  <c r="J5042" i="2"/>
  <c r="J5043" i="2"/>
  <c r="J5044" i="2"/>
  <c r="J5045" i="2"/>
  <c r="J5046" i="2"/>
  <c r="J5047" i="2"/>
  <c r="J5048" i="2"/>
  <c r="J5049" i="2"/>
  <c r="J5050" i="2"/>
  <c r="J5051" i="2"/>
  <c r="J5052" i="2"/>
  <c r="J5053" i="2"/>
  <c r="J5054" i="2"/>
  <c r="J5055" i="2"/>
  <c r="J5056" i="2"/>
  <c r="J5057" i="2"/>
  <c r="J5058" i="2"/>
  <c r="J5059" i="2"/>
  <c r="J5060" i="2"/>
  <c r="J5061" i="2"/>
  <c r="J5062" i="2"/>
  <c r="J5063" i="2"/>
  <c r="J5064" i="2"/>
  <c r="J5065" i="2"/>
  <c r="J5066" i="2"/>
  <c r="J5067" i="2"/>
  <c r="J5068" i="2"/>
  <c r="J5069" i="2"/>
  <c r="J5070" i="2"/>
  <c r="J5071" i="2"/>
  <c r="J5072" i="2"/>
  <c r="J5073" i="2"/>
  <c r="J5074" i="2"/>
  <c r="J5075" i="2"/>
  <c r="J5076" i="2"/>
  <c r="J5077" i="2"/>
  <c r="J5078" i="2"/>
  <c r="J5079" i="2"/>
  <c r="J5080" i="2"/>
  <c r="J5081" i="2"/>
  <c r="J5082" i="2"/>
  <c r="J5083" i="2"/>
  <c r="J5084" i="2"/>
  <c r="J5085" i="2"/>
  <c r="J5086" i="2"/>
  <c r="J5087" i="2"/>
  <c r="J5088" i="2"/>
  <c r="J5089" i="2"/>
  <c r="J5090" i="2"/>
  <c r="J5091" i="2"/>
  <c r="J5092" i="2"/>
  <c r="J5093" i="2"/>
  <c r="J5094" i="2"/>
  <c r="J5095" i="2"/>
  <c r="J5096" i="2"/>
  <c r="J5097" i="2"/>
  <c r="J5098" i="2"/>
  <c r="J5099" i="2"/>
  <c r="J5100" i="2"/>
  <c r="J5101" i="2"/>
  <c r="J5102" i="2"/>
  <c r="J5103" i="2"/>
  <c r="J5104" i="2"/>
  <c r="J5105" i="2"/>
  <c r="J5106" i="2"/>
  <c r="J5107" i="2"/>
  <c r="J5108" i="2"/>
  <c r="J5109" i="2"/>
  <c r="J5110" i="2"/>
  <c r="J5111" i="2"/>
  <c r="J5112" i="2"/>
  <c r="J5113" i="2"/>
  <c r="J5114" i="2"/>
  <c r="J5115" i="2"/>
  <c r="J5116" i="2"/>
  <c r="J5117" i="2"/>
  <c r="J5118" i="2"/>
  <c r="J5119" i="2"/>
  <c r="J5120" i="2"/>
  <c r="J5121" i="2"/>
  <c r="J5122" i="2"/>
  <c r="J5123" i="2"/>
  <c r="J5124" i="2"/>
  <c r="J5125" i="2"/>
  <c r="J5126" i="2"/>
  <c r="J5127" i="2"/>
  <c r="J5128" i="2"/>
  <c r="J5129" i="2"/>
  <c r="J5130" i="2"/>
  <c r="J5131" i="2"/>
  <c r="J5132" i="2"/>
  <c r="J5133" i="2"/>
  <c r="J5134" i="2"/>
  <c r="J5135" i="2"/>
  <c r="J5136" i="2"/>
  <c r="J5137" i="2"/>
  <c r="J5138" i="2"/>
  <c r="J5139" i="2"/>
  <c r="J5140" i="2"/>
  <c r="J5141" i="2"/>
  <c r="J5142" i="2"/>
  <c r="J5143" i="2"/>
  <c r="J5144" i="2"/>
  <c r="J5145" i="2"/>
  <c r="J5146" i="2"/>
  <c r="J5147" i="2"/>
  <c r="J5148" i="2"/>
  <c r="J5149" i="2"/>
  <c r="J5150" i="2"/>
  <c r="J5151" i="2"/>
  <c r="J5152" i="2"/>
  <c r="J5153" i="2"/>
  <c r="J5154" i="2"/>
  <c r="J5155" i="2"/>
  <c r="J5156" i="2"/>
  <c r="J5157" i="2"/>
  <c r="J5158" i="2"/>
  <c r="J5159" i="2"/>
  <c r="J5160" i="2"/>
  <c r="J5161" i="2"/>
  <c r="J5162" i="2"/>
  <c r="J5163" i="2"/>
  <c r="J5164" i="2"/>
  <c r="J5165" i="2"/>
  <c r="J5166" i="2"/>
  <c r="J5167" i="2"/>
  <c r="J5168" i="2"/>
  <c r="J5169" i="2"/>
  <c r="J5170" i="2"/>
  <c r="J5171" i="2"/>
  <c r="J5172" i="2"/>
  <c r="J5173" i="2"/>
  <c r="J5174" i="2"/>
  <c r="J5175" i="2"/>
  <c r="J5176" i="2"/>
  <c r="J5177" i="2"/>
  <c r="J5178" i="2"/>
  <c r="J5179" i="2"/>
  <c r="J5180" i="2"/>
  <c r="J5181" i="2"/>
  <c r="J5182" i="2"/>
  <c r="J5183" i="2"/>
  <c r="J5184" i="2"/>
  <c r="J5185" i="2"/>
  <c r="J5186" i="2"/>
  <c r="J5187" i="2"/>
  <c r="J5188" i="2"/>
  <c r="J5189" i="2"/>
  <c r="J5190" i="2"/>
  <c r="J5191" i="2"/>
  <c r="J5192" i="2"/>
  <c r="J5193" i="2"/>
  <c r="J5194" i="2"/>
  <c r="J5195" i="2"/>
  <c r="J5196" i="2"/>
  <c r="J5197" i="2"/>
  <c r="J5198" i="2"/>
  <c r="J5199" i="2"/>
  <c r="J5200" i="2"/>
  <c r="J5201" i="2"/>
  <c r="J5202" i="2"/>
  <c r="J5203" i="2"/>
  <c r="J5204" i="2"/>
  <c r="J5205" i="2"/>
  <c r="J5206" i="2"/>
  <c r="J5207" i="2"/>
  <c r="J5208" i="2"/>
  <c r="J5209" i="2"/>
  <c r="J5210" i="2"/>
  <c r="J5211" i="2"/>
  <c r="J5212" i="2"/>
  <c r="J5213" i="2"/>
  <c r="J5214" i="2"/>
  <c r="J5215" i="2"/>
  <c r="J5216" i="2"/>
  <c r="J5217" i="2"/>
  <c r="J5218" i="2"/>
  <c r="J5219" i="2"/>
  <c r="J5220" i="2"/>
  <c r="J5221" i="2"/>
  <c r="J5222" i="2"/>
  <c r="J5223" i="2"/>
  <c r="J5224" i="2"/>
  <c r="J5225" i="2"/>
  <c r="J5226" i="2"/>
  <c r="J5227" i="2"/>
  <c r="J5228" i="2"/>
  <c r="J5229" i="2"/>
  <c r="J5230" i="2"/>
  <c r="J5231" i="2"/>
  <c r="J5232" i="2"/>
  <c r="J5233" i="2"/>
  <c r="J5234" i="2"/>
  <c r="J5235" i="2"/>
  <c r="J5236" i="2"/>
  <c r="J5237" i="2"/>
  <c r="J5238" i="2"/>
  <c r="J5239" i="2"/>
  <c r="J5240" i="2"/>
  <c r="J5241" i="2"/>
  <c r="J5242" i="2"/>
  <c r="J5243" i="2"/>
  <c r="J5244" i="2"/>
  <c r="J5245" i="2"/>
  <c r="J5246" i="2"/>
  <c r="J5247" i="2"/>
  <c r="J5248" i="2"/>
  <c r="J5249" i="2"/>
  <c r="J5250" i="2"/>
  <c r="J5251" i="2"/>
  <c r="J5252" i="2"/>
  <c r="J5253" i="2"/>
  <c r="J5254" i="2"/>
  <c r="J5255" i="2"/>
  <c r="J5256" i="2"/>
  <c r="J5257" i="2"/>
  <c r="J5258" i="2"/>
  <c r="J5259" i="2"/>
  <c r="J5260" i="2"/>
  <c r="J5261" i="2"/>
  <c r="J5262" i="2"/>
  <c r="J5263" i="2"/>
  <c r="J5264" i="2"/>
  <c r="J5265" i="2"/>
  <c r="J5266" i="2"/>
  <c r="J5267" i="2"/>
  <c r="J5268" i="2"/>
  <c r="J5269" i="2"/>
  <c r="J5270" i="2"/>
  <c r="J5271" i="2"/>
  <c r="J5272" i="2"/>
  <c r="J5273" i="2"/>
  <c r="J5274" i="2"/>
  <c r="J5275" i="2"/>
  <c r="J5276" i="2"/>
  <c r="J5277" i="2"/>
  <c r="J5278" i="2"/>
  <c r="J5279" i="2"/>
  <c r="J5280" i="2"/>
  <c r="J5281" i="2"/>
  <c r="J5282" i="2"/>
  <c r="J5283" i="2"/>
  <c r="J5284" i="2"/>
  <c r="J5285" i="2"/>
  <c r="J5286" i="2"/>
  <c r="J5287" i="2"/>
  <c r="J5288" i="2"/>
  <c r="J5289" i="2"/>
  <c r="J5290" i="2"/>
  <c r="J5291" i="2"/>
  <c r="J5292" i="2"/>
  <c r="J5293" i="2"/>
  <c r="J5294" i="2"/>
  <c r="J5295" i="2"/>
  <c r="J5296" i="2"/>
  <c r="J5297" i="2"/>
  <c r="J5298" i="2"/>
  <c r="J5299" i="2"/>
  <c r="J5300" i="2"/>
  <c r="J5301" i="2"/>
  <c r="J5302" i="2"/>
  <c r="J5303" i="2"/>
  <c r="J5304" i="2"/>
  <c r="J5305" i="2"/>
  <c r="J5306" i="2"/>
  <c r="J5307" i="2"/>
  <c r="J5308" i="2"/>
  <c r="J5309" i="2"/>
  <c r="J5310" i="2"/>
  <c r="J5311" i="2"/>
  <c r="J5312" i="2"/>
  <c r="J5313" i="2"/>
  <c r="J5314" i="2"/>
  <c r="J5315" i="2"/>
  <c r="J5316" i="2"/>
  <c r="J5317" i="2"/>
  <c r="J5318" i="2"/>
  <c r="J5319" i="2"/>
  <c r="J5320" i="2"/>
  <c r="J5321" i="2"/>
  <c r="J5322" i="2"/>
  <c r="J5323" i="2"/>
  <c r="J5324" i="2"/>
  <c r="J5325" i="2"/>
  <c r="J5326" i="2"/>
  <c r="J5327" i="2"/>
  <c r="J5328" i="2"/>
  <c r="J5329" i="2"/>
  <c r="J5330" i="2"/>
  <c r="J5331" i="2"/>
  <c r="J5332" i="2"/>
  <c r="J5333" i="2"/>
  <c r="J5334" i="2"/>
  <c r="J5335" i="2"/>
  <c r="J5336" i="2"/>
  <c r="J5337" i="2"/>
  <c r="J5338" i="2"/>
  <c r="J5339" i="2"/>
  <c r="J5340" i="2"/>
  <c r="J5341" i="2"/>
  <c r="J5342" i="2"/>
  <c r="J5343" i="2"/>
  <c r="J5344" i="2"/>
  <c r="J5345" i="2"/>
  <c r="J5346" i="2"/>
  <c r="J5347" i="2"/>
  <c r="J5348" i="2"/>
  <c r="J5349" i="2"/>
  <c r="J5350" i="2"/>
  <c r="J5351" i="2"/>
  <c r="J5352" i="2"/>
  <c r="J5353" i="2"/>
  <c r="J5354" i="2"/>
  <c r="J5355" i="2"/>
  <c r="J5356" i="2"/>
  <c r="J5357" i="2"/>
  <c r="J5358" i="2"/>
  <c r="J5359" i="2"/>
  <c r="J5360" i="2"/>
  <c r="J5361" i="2"/>
  <c r="J5362" i="2"/>
  <c r="J5363" i="2"/>
  <c r="J5364" i="2"/>
  <c r="J5365" i="2"/>
  <c r="J5366" i="2"/>
  <c r="J5367" i="2"/>
  <c r="J5368" i="2"/>
  <c r="J5369" i="2"/>
  <c r="J5370" i="2"/>
  <c r="J5371" i="2"/>
  <c r="J5372" i="2"/>
  <c r="J5373" i="2"/>
  <c r="J5374" i="2"/>
  <c r="J5375" i="2"/>
  <c r="J5376" i="2"/>
  <c r="J5377" i="2"/>
  <c r="J5378" i="2"/>
  <c r="J5379" i="2"/>
  <c r="J5380" i="2"/>
  <c r="J5381" i="2"/>
  <c r="J5382" i="2"/>
  <c r="J5383" i="2"/>
  <c r="J5384" i="2"/>
  <c r="J5385" i="2"/>
  <c r="J5386" i="2"/>
  <c r="J5387" i="2"/>
  <c r="J5388" i="2"/>
  <c r="J5389" i="2"/>
  <c r="J5390" i="2"/>
  <c r="J5391" i="2"/>
  <c r="J5392" i="2"/>
  <c r="J5393" i="2"/>
  <c r="J5394" i="2"/>
  <c r="J5395" i="2"/>
  <c r="J5396" i="2"/>
  <c r="J5397" i="2"/>
  <c r="J5398" i="2"/>
  <c r="J5399" i="2"/>
  <c r="J5400" i="2"/>
  <c r="J5401" i="2"/>
  <c r="J5402" i="2"/>
  <c r="J5403" i="2"/>
  <c r="J5404" i="2"/>
  <c r="J5405" i="2"/>
  <c r="J5406" i="2"/>
  <c r="J5407" i="2"/>
  <c r="J5408" i="2"/>
  <c r="J5409" i="2"/>
  <c r="J5410" i="2"/>
  <c r="J5411" i="2"/>
  <c r="J5412" i="2"/>
  <c r="J5413" i="2"/>
  <c r="J5414" i="2"/>
  <c r="J5415" i="2"/>
  <c r="J5416" i="2"/>
  <c r="J5417" i="2"/>
  <c r="J5418" i="2"/>
  <c r="J5419" i="2"/>
  <c r="J5420" i="2"/>
  <c r="J5421" i="2"/>
  <c r="J5422" i="2"/>
  <c r="J5423" i="2"/>
  <c r="J5424" i="2"/>
  <c r="J5425" i="2"/>
  <c r="J5426" i="2"/>
  <c r="J5427" i="2"/>
  <c r="J5428" i="2"/>
  <c r="J5429" i="2"/>
  <c r="J5430" i="2"/>
  <c r="J5431" i="2"/>
  <c r="J5432" i="2"/>
  <c r="J5433" i="2"/>
  <c r="J5434" i="2"/>
  <c r="J5435" i="2"/>
  <c r="J5436" i="2"/>
  <c r="J5437" i="2"/>
  <c r="J5438" i="2"/>
  <c r="J5439" i="2"/>
  <c r="J5440" i="2"/>
  <c r="J5441" i="2"/>
  <c r="J5442" i="2"/>
  <c r="J5443" i="2"/>
  <c r="J5444" i="2"/>
  <c r="J5445" i="2"/>
  <c r="J5446" i="2"/>
  <c r="J5447" i="2"/>
  <c r="J5448" i="2"/>
  <c r="J5449" i="2"/>
  <c r="J5450" i="2"/>
  <c r="J5451" i="2"/>
  <c r="J5452" i="2"/>
  <c r="J5453" i="2"/>
  <c r="J5454" i="2"/>
  <c r="J5455" i="2"/>
  <c r="J5456" i="2"/>
  <c r="J5457" i="2"/>
  <c r="J5458" i="2"/>
  <c r="J5459" i="2"/>
  <c r="J5460" i="2"/>
  <c r="J5461" i="2"/>
  <c r="J5462" i="2"/>
  <c r="J5463" i="2"/>
  <c r="J5464" i="2"/>
  <c r="J5465" i="2"/>
  <c r="J5466" i="2"/>
  <c r="J5467" i="2"/>
  <c r="J5468" i="2"/>
  <c r="J5469" i="2"/>
  <c r="J5470" i="2"/>
  <c r="J5471" i="2"/>
  <c r="J5472" i="2"/>
  <c r="J5473" i="2"/>
  <c r="J5474" i="2"/>
  <c r="J5475" i="2"/>
  <c r="J5476" i="2"/>
  <c r="J5477" i="2"/>
  <c r="J5478" i="2"/>
  <c r="J5479" i="2"/>
  <c r="J5480" i="2"/>
  <c r="J5481" i="2"/>
  <c r="J5482" i="2"/>
  <c r="J5483" i="2"/>
  <c r="J5484" i="2"/>
  <c r="J5485" i="2"/>
  <c r="J5486" i="2"/>
  <c r="J5487" i="2"/>
  <c r="J5488" i="2"/>
  <c r="J5489" i="2"/>
  <c r="J5490" i="2"/>
  <c r="J5491" i="2"/>
  <c r="J5492" i="2"/>
  <c r="J5493" i="2"/>
  <c r="J5494" i="2"/>
  <c r="J5495" i="2"/>
  <c r="J5496" i="2"/>
  <c r="J5497" i="2"/>
  <c r="J5498" i="2"/>
  <c r="J5499" i="2"/>
  <c r="J5500" i="2"/>
  <c r="J5501" i="2"/>
  <c r="J5502" i="2"/>
  <c r="J5503" i="2"/>
  <c r="J5504" i="2"/>
  <c r="J5505" i="2"/>
  <c r="J5506" i="2"/>
  <c r="J5507" i="2"/>
  <c r="J5508" i="2"/>
  <c r="J5509" i="2"/>
  <c r="J5510" i="2"/>
  <c r="J5511" i="2"/>
  <c r="J5512" i="2"/>
  <c r="J5513" i="2"/>
  <c r="J5514" i="2"/>
  <c r="J5515" i="2"/>
  <c r="J5516" i="2"/>
  <c r="J5517" i="2"/>
  <c r="J5518" i="2"/>
  <c r="J5519" i="2"/>
  <c r="J5520" i="2"/>
  <c r="J5521" i="2"/>
  <c r="J5522" i="2"/>
  <c r="J5523" i="2"/>
  <c r="J5524" i="2"/>
  <c r="J5525" i="2"/>
  <c r="J5526" i="2"/>
  <c r="J5527" i="2"/>
  <c r="J5528" i="2"/>
  <c r="J5529" i="2"/>
  <c r="J5530" i="2"/>
  <c r="J5531" i="2"/>
  <c r="J5532" i="2"/>
  <c r="J5533" i="2"/>
  <c r="J5534" i="2"/>
  <c r="J5535" i="2"/>
  <c r="J5536" i="2"/>
  <c r="J5537" i="2"/>
  <c r="J5538" i="2"/>
  <c r="J5539" i="2"/>
  <c r="J5540" i="2"/>
  <c r="J5541" i="2"/>
  <c r="J5542" i="2"/>
  <c r="J5543" i="2"/>
  <c r="J5544" i="2"/>
  <c r="J5545" i="2"/>
  <c r="J5546" i="2"/>
  <c r="J5547" i="2"/>
  <c r="J5548" i="2"/>
  <c r="J5549" i="2"/>
  <c r="J5550" i="2"/>
  <c r="J5551" i="2"/>
  <c r="J5552" i="2"/>
  <c r="J5553" i="2"/>
  <c r="J5554" i="2"/>
  <c r="J5555" i="2"/>
  <c r="J5556" i="2"/>
  <c r="J5557" i="2"/>
  <c r="J5558" i="2"/>
  <c r="J5559" i="2"/>
  <c r="J5560" i="2"/>
  <c r="J5561" i="2"/>
  <c r="J5562" i="2"/>
  <c r="J5563" i="2"/>
  <c r="J5564" i="2"/>
  <c r="J5565" i="2"/>
  <c r="J5566" i="2"/>
  <c r="J5567" i="2"/>
  <c r="J5568" i="2"/>
  <c r="J5569" i="2"/>
  <c r="J5570" i="2"/>
  <c r="J5571" i="2"/>
  <c r="J5572" i="2"/>
  <c r="J5573" i="2"/>
  <c r="J5574" i="2"/>
  <c r="J5575" i="2"/>
  <c r="J5576" i="2"/>
  <c r="J5577" i="2"/>
  <c r="J5578" i="2"/>
  <c r="J5579" i="2"/>
  <c r="J5580" i="2"/>
  <c r="J5581" i="2"/>
  <c r="J5582" i="2"/>
  <c r="J5583" i="2"/>
  <c r="J5584" i="2"/>
  <c r="J5585" i="2"/>
  <c r="J5586" i="2"/>
  <c r="J5587" i="2"/>
  <c r="J5588" i="2"/>
  <c r="J5589" i="2"/>
  <c r="J5590" i="2"/>
  <c r="J5591" i="2"/>
  <c r="J5592" i="2"/>
  <c r="J5593" i="2"/>
  <c r="J5594" i="2"/>
  <c r="J5595" i="2"/>
  <c r="J5596" i="2"/>
  <c r="J5597" i="2"/>
  <c r="J5598" i="2"/>
  <c r="J5599" i="2"/>
  <c r="J5600" i="2"/>
  <c r="J5601" i="2"/>
  <c r="J5602" i="2"/>
  <c r="J5603" i="2"/>
  <c r="J5604" i="2"/>
  <c r="J5605" i="2"/>
  <c r="J5606" i="2"/>
  <c r="J5607" i="2"/>
  <c r="J5608" i="2"/>
  <c r="J5609" i="2"/>
  <c r="J5610" i="2"/>
  <c r="J5611" i="2"/>
  <c r="J5612" i="2"/>
  <c r="J5613" i="2"/>
  <c r="J5614" i="2"/>
  <c r="J5615" i="2"/>
  <c r="J5616" i="2"/>
  <c r="J5617" i="2"/>
  <c r="J5618" i="2"/>
  <c r="J5619" i="2"/>
  <c r="J5620" i="2"/>
  <c r="J5621" i="2"/>
  <c r="J5622" i="2"/>
  <c r="J5623" i="2"/>
  <c r="J5624" i="2"/>
  <c r="J5625" i="2"/>
  <c r="J5626" i="2"/>
  <c r="J5627" i="2"/>
  <c r="J5628" i="2"/>
  <c r="J5629" i="2"/>
  <c r="J5630" i="2"/>
  <c r="J5631" i="2"/>
  <c r="J5632" i="2"/>
  <c r="J5633" i="2"/>
  <c r="J5634" i="2"/>
  <c r="J5635" i="2"/>
  <c r="J5636" i="2"/>
  <c r="J5637" i="2"/>
  <c r="J5638" i="2"/>
  <c r="J5639" i="2"/>
  <c r="J5640" i="2"/>
  <c r="J5641" i="2"/>
  <c r="J5642" i="2"/>
  <c r="J5643" i="2"/>
  <c r="J5644" i="2"/>
  <c r="J5645" i="2"/>
  <c r="J5646" i="2"/>
  <c r="J5647" i="2"/>
  <c r="J5648" i="2"/>
  <c r="J5649" i="2"/>
  <c r="J5650" i="2"/>
  <c r="J5651" i="2"/>
  <c r="J5652" i="2"/>
  <c r="J5653" i="2"/>
  <c r="J5654" i="2"/>
  <c r="J5655" i="2"/>
  <c r="J5656" i="2"/>
  <c r="J5657" i="2"/>
  <c r="J5658" i="2"/>
  <c r="J5659" i="2"/>
  <c r="J5660" i="2"/>
  <c r="J5661" i="2"/>
  <c r="J5662" i="2"/>
  <c r="J5663" i="2"/>
  <c r="J5664" i="2"/>
  <c r="J5665" i="2"/>
  <c r="J5666" i="2"/>
  <c r="J5667" i="2"/>
  <c r="J5668" i="2"/>
  <c r="J5669" i="2"/>
  <c r="J5670" i="2"/>
  <c r="J5671" i="2"/>
  <c r="J5672" i="2"/>
  <c r="J5673" i="2"/>
  <c r="J5674" i="2"/>
  <c r="J5675" i="2"/>
  <c r="J5676" i="2"/>
  <c r="J5677" i="2"/>
  <c r="J5678" i="2"/>
  <c r="J5679" i="2"/>
  <c r="J5680" i="2"/>
  <c r="J5681" i="2"/>
  <c r="J5682" i="2"/>
  <c r="J5683" i="2"/>
  <c r="J5684" i="2"/>
  <c r="J5685" i="2"/>
  <c r="J5686" i="2"/>
  <c r="J5687" i="2"/>
  <c r="J5688" i="2"/>
  <c r="J5689" i="2"/>
  <c r="J5690" i="2"/>
  <c r="J5691" i="2"/>
  <c r="J5692" i="2"/>
  <c r="J5693" i="2"/>
  <c r="J5694" i="2"/>
  <c r="J5695" i="2"/>
  <c r="J5696" i="2"/>
  <c r="J5697" i="2"/>
  <c r="J5698" i="2"/>
  <c r="J5699" i="2"/>
  <c r="J5700" i="2"/>
  <c r="J5701" i="2"/>
  <c r="J5702" i="2"/>
  <c r="J5703" i="2"/>
  <c r="J5704" i="2"/>
  <c r="J5705" i="2"/>
  <c r="J5706" i="2"/>
  <c r="J5707" i="2"/>
  <c r="J5708" i="2"/>
  <c r="J5709" i="2"/>
  <c r="J5710" i="2"/>
  <c r="J5711" i="2"/>
  <c r="J5712" i="2"/>
  <c r="J5713" i="2"/>
  <c r="J5714" i="2"/>
  <c r="J5715" i="2"/>
  <c r="J5716" i="2"/>
  <c r="J5717" i="2"/>
  <c r="J5718" i="2"/>
  <c r="J5719" i="2"/>
  <c r="J5720" i="2"/>
  <c r="J5721" i="2"/>
  <c r="J5722" i="2"/>
  <c r="J5723" i="2"/>
  <c r="J5724" i="2"/>
  <c r="J5725" i="2"/>
  <c r="J5726" i="2"/>
  <c r="J5727" i="2"/>
  <c r="J5728" i="2"/>
  <c r="J5729" i="2"/>
  <c r="J5730" i="2"/>
  <c r="J5731" i="2"/>
  <c r="J5732" i="2"/>
  <c r="J5733" i="2"/>
  <c r="J5734" i="2"/>
  <c r="J5735" i="2"/>
  <c r="J5736" i="2"/>
  <c r="J5737" i="2"/>
  <c r="J5738" i="2"/>
  <c r="J5739" i="2"/>
  <c r="J5740" i="2"/>
  <c r="J5741" i="2"/>
  <c r="J5742" i="2"/>
  <c r="J5743" i="2"/>
  <c r="J5744" i="2"/>
  <c r="J5745" i="2"/>
  <c r="J5746" i="2"/>
  <c r="J5747" i="2"/>
  <c r="J5748" i="2"/>
  <c r="J5749" i="2"/>
  <c r="J5750" i="2"/>
  <c r="J5751" i="2"/>
  <c r="J5752" i="2"/>
  <c r="J5753" i="2"/>
  <c r="J5754" i="2"/>
  <c r="J5755" i="2"/>
  <c r="J5756" i="2"/>
  <c r="J5757" i="2"/>
  <c r="J5758" i="2"/>
  <c r="J5759" i="2"/>
  <c r="J5760" i="2"/>
  <c r="J5761" i="2"/>
  <c r="J5762" i="2"/>
  <c r="J5763" i="2"/>
  <c r="J5764" i="2"/>
  <c r="J5765" i="2"/>
  <c r="J5766" i="2"/>
  <c r="J5767" i="2"/>
  <c r="J5768" i="2"/>
  <c r="J5769" i="2"/>
  <c r="J5770" i="2"/>
  <c r="J5771" i="2"/>
  <c r="J5772" i="2"/>
  <c r="J5773" i="2"/>
  <c r="J5774" i="2"/>
  <c r="J5775" i="2"/>
  <c r="J5776" i="2"/>
  <c r="J5777" i="2"/>
  <c r="J5778" i="2"/>
  <c r="J5779" i="2"/>
  <c r="J5780" i="2"/>
  <c r="J5781" i="2"/>
  <c r="J5782" i="2"/>
  <c r="J5783" i="2"/>
  <c r="J5784" i="2"/>
  <c r="J5785" i="2"/>
  <c r="J5786" i="2"/>
  <c r="J5787" i="2"/>
  <c r="J5788" i="2"/>
  <c r="J5789" i="2"/>
  <c r="J5790" i="2"/>
  <c r="J5791" i="2"/>
  <c r="J5792" i="2"/>
  <c r="J5793" i="2"/>
  <c r="J5794" i="2"/>
  <c r="J5795" i="2"/>
  <c r="J5796" i="2"/>
  <c r="J5797" i="2"/>
  <c r="J5798" i="2"/>
  <c r="J5799" i="2"/>
  <c r="J5800" i="2"/>
  <c r="J5801" i="2"/>
  <c r="J5802" i="2"/>
  <c r="J5803" i="2"/>
  <c r="J5804" i="2"/>
  <c r="J5805" i="2"/>
  <c r="J5806" i="2"/>
  <c r="J5807" i="2"/>
  <c r="J5808" i="2"/>
  <c r="J5809" i="2"/>
  <c r="J5810" i="2"/>
  <c r="J5811" i="2"/>
  <c r="J5812" i="2"/>
  <c r="J5813" i="2"/>
  <c r="J5814" i="2"/>
  <c r="J5815" i="2"/>
  <c r="J5816" i="2"/>
  <c r="J5817" i="2"/>
  <c r="J5818" i="2"/>
  <c r="J5819" i="2"/>
  <c r="J5820" i="2"/>
  <c r="J5821" i="2"/>
  <c r="J5822" i="2"/>
  <c r="J5823" i="2"/>
  <c r="J5824" i="2"/>
  <c r="J5825" i="2"/>
  <c r="J5826" i="2"/>
  <c r="J5827" i="2"/>
  <c r="J5828" i="2"/>
  <c r="J5829" i="2"/>
  <c r="J5830" i="2"/>
  <c r="J5831" i="2"/>
  <c r="J5832" i="2"/>
  <c r="J5833" i="2"/>
  <c r="J5834" i="2"/>
  <c r="J5835" i="2"/>
  <c r="J5836" i="2"/>
  <c r="J5837" i="2"/>
  <c r="J5838" i="2"/>
  <c r="J5839" i="2"/>
  <c r="J5840" i="2"/>
  <c r="J5841" i="2"/>
  <c r="J5842" i="2"/>
  <c r="J5843" i="2"/>
  <c r="J5844" i="2"/>
  <c r="J5845" i="2"/>
  <c r="J5846" i="2"/>
  <c r="J5847" i="2"/>
  <c r="J5848" i="2"/>
  <c r="J5849" i="2"/>
  <c r="J5850" i="2"/>
  <c r="J5851" i="2"/>
  <c r="J5852" i="2"/>
  <c r="J5853" i="2"/>
  <c r="J5854" i="2"/>
  <c r="J5855" i="2"/>
  <c r="J5856" i="2"/>
  <c r="J5857" i="2"/>
  <c r="J5858" i="2"/>
  <c r="J5859" i="2"/>
  <c r="J5860" i="2"/>
  <c r="J5861" i="2"/>
  <c r="J5862" i="2"/>
  <c r="J5863" i="2"/>
  <c r="J5864" i="2"/>
  <c r="J5865" i="2"/>
  <c r="J5866" i="2"/>
  <c r="J5867" i="2"/>
  <c r="J5868" i="2"/>
  <c r="J5869" i="2"/>
  <c r="J5870" i="2"/>
  <c r="J5871" i="2"/>
  <c r="J5872" i="2"/>
  <c r="J5873" i="2"/>
  <c r="J5874" i="2"/>
  <c r="J5875" i="2"/>
  <c r="J5876" i="2"/>
  <c r="J5877" i="2"/>
  <c r="J5878" i="2"/>
  <c r="J5879" i="2"/>
  <c r="J5880" i="2"/>
  <c r="J5881" i="2"/>
  <c r="J5882" i="2"/>
  <c r="J5883" i="2"/>
  <c r="J5884" i="2"/>
  <c r="J5885" i="2"/>
  <c r="J5886" i="2"/>
  <c r="J5887" i="2"/>
  <c r="J5888" i="2"/>
  <c r="J5889" i="2"/>
  <c r="J5890" i="2"/>
  <c r="J5891" i="2"/>
  <c r="J5892" i="2"/>
  <c r="J5893" i="2"/>
  <c r="J5894" i="2"/>
  <c r="J5895" i="2"/>
  <c r="J5896" i="2"/>
  <c r="J5897" i="2"/>
  <c r="J5898" i="2"/>
  <c r="J5899" i="2"/>
  <c r="J5900" i="2"/>
  <c r="J5901" i="2"/>
  <c r="J5902" i="2"/>
  <c r="J5903" i="2"/>
  <c r="J5904" i="2"/>
  <c r="J5905" i="2"/>
  <c r="J5906" i="2"/>
  <c r="J5907" i="2"/>
  <c r="J5908" i="2"/>
  <c r="J5909" i="2"/>
  <c r="J5910" i="2"/>
  <c r="J5911" i="2"/>
  <c r="J5912" i="2"/>
  <c r="J5913" i="2"/>
  <c r="J5914" i="2"/>
  <c r="J5915" i="2"/>
  <c r="J5916" i="2"/>
  <c r="J5917" i="2"/>
  <c r="J5918" i="2"/>
  <c r="J5919" i="2"/>
  <c r="J5920" i="2"/>
  <c r="J5921" i="2"/>
  <c r="J5922" i="2"/>
  <c r="J5923" i="2"/>
  <c r="J5924" i="2"/>
  <c r="J5925" i="2"/>
  <c r="J5926" i="2"/>
  <c r="J5927" i="2"/>
  <c r="J5928" i="2"/>
  <c r="J5929" i="2"/>
  <c r="J5930" i="2"/>
  <c r="J5931" i="2"/>
  <c r="J5932" i="2"/>
  <c r="J5933" i="2"/>
  <c r="J5934" i="2"/>
  <c r="J5935" i="2"/>
  <c r="J5936" i="2"/>
  <c r="J5937" i="2"/>
  <c r="J5938" i="2"/>
  <c r="J5939" i="2"/>
  <c r="J5940" i="2"/>
  <c r="J5941" i="2"/>
  <c r="J5942" i="2"/>
  <c r="J5943" i="2"/>
  <c r="J5944" i="2"/>
  <c r="J5945" i="2"/>
  <c r="J5946" i="2"/>
  <c r="J5947" i="2"/>
  <c r="J5948" i="2"/>
  <c r="J5949" i="2"/>
  <c r="J5950" i="2"/>
  <c r="J5951" i="2"/>
  <c r="J5952" i="2"/>
  <c r="J5953" i="2"/>
  <c r="J5954" i="2"/>
  <c r="J5955" i="2"/>
  <c r="J5956" i="2"/>
  <c r="J5957" i="2"/>
  <c r="J5958" i="2"/>
  <c r="J5959" i="2"/>
  <c r="J5960" i="2"/>
  <c r="J5961" i="2"/>
  <c r="J5962" i="2"/>
  <c r="J5963" i="2"/>
  <c r="J5964" i="2"/>
  <c r="J5965" i="2"/>
  <c r="J5966" i="2"/>
  <c r="J5967" i="2"/>
  <c r="J5968" i="2"/>
  <c r="J5969" i="2"/>
  <c r="J5970" i="2"/>
  <c r="J5971" i="2"/>
  <c r="J5972" i="2"/>
  <c r="J5973" i="2"/>
  <c r="J5974" i="2"/>
  <c r="J5975" i="2"/>
  <c r="J5976" i="2"/>
  <c r="J5977" i="2"/>
  <c r="J5978" i="2"/>
  <c r="J5979" i="2"/>
  <c r="J5980" i="2"/>
  <c r="J5981" i="2"/>
  <c r="J5982" i="2"/>
  <c r="J5983" i="2"/>
  <c r="J5984" i="2"/>
  <c r="J5985" i="2"/>
  <c r="J5986" i="2"/>
  <c r="J5987" i="2"/>
  <c r="J5988" i="2"/>
  <c r="J5989" i="2"/>
  <c r="J5990" i="2"/>
  <c r="J5991" i="2"/>
  <c r="J5992" i="2"/>
  <c r="J5993" i="2"/>
  <c r="J5994" i="2"/>
  <c r="J5995" i="2"/>
  <c r="J5996" i="2"/>
  <c r="J5997" i="2"/>
  <c r="J5998" i="2"/>
  <c r="J5999" i="2"/>
  <c r="J6000" i="2"/>
  <c r="J6001" i="2"/>
  <c r="J6002" i="2"/>
  <c r="J6003" i="2"/>
  <c r="J6004" i="2"/>
  <c r="J6005" i="2"/>
  <c r="J6006" i="2"/>
  <c r="J6007" i="2"/>
  <c r="J6008" i="2"/>
  <c r="J6009" i="2"/>
  <c r="J6010" i="2"/>
  <c r="J6011" i="2"/>
  <c r="J6012" i="2"/>
  <c r="J6013" i="2"/>
  <c r="J6014" i="2"/>
  <c r="J6015" i="2"/>
  <c r="J6016" i="2"/>
  <c r="J6017" i="2"/>
  <c r="J6018" i="2"/>
  <c r="J6019" i="2"/>
  <c r="J6020" i="2"/>
  <c r="J6021" i="2"/>
  <c r="J6022" i="2"/>
  <c r="J6023" i="2"/>
  <c r="J6024" i="2"/>
  <c r="J6025" i="2"/>
  <c r="J6026" i="2"/>
  <c r="J6027" i="2"/>
  <c r="J6028" i="2"/>
  <c r="J6029" i="2"/>
  <c r="J6030" i="2"/>
  <c r="J6031" i="2"/>
  <c r="J6032" i="2"/>
  <c r="J6033" i="2"/>
  <c r="J6034" i="2"/>
  <c r="J6035" i="2"/>
  <c r="J6036" i="2"/>
  <c r="J6037" i="2"/>
  <c r="J6038" i="2"/>
  <c r="J6039" i="2"/>
  <c r="J6040" i="2"/>
  <c r="J6041" i="2"/>
  <c r="J6042" i="2"/>
  <c r="J6043" i="2"/>
  <c r="J6044" i="2"/>
  <c r="J6045" i="2"/>
  <c r="J6046" i="2"/>
  <c r="J6047" i="2"/>
  <c r="J6048" i="2"/>
  <c r="J6049" i="2"/>
  <c r="J6050" i="2"/>
  <c r="J6051" i="2"/>
  <c r="J6052" i="2"/>
  <c r="J6053" i="2"/>
  <c r="J6054" i="2"/>
  <c r="J6055" i="2"/>
  <c r="J6056" i="2"/>
  <c r="J6057" i="2"/>
  <c r="J6058" i="2"/>
  <c r="J6059" i="2"/>
  <c r="J6060" i="2"/>
  <c r="J6061" i="2"/>
  <c r="J6062" i="2"/>
  <c r="J6063" i="2"/>
  <c r="J6064" i="2"/>
  <c r="J6065" i="2"/>
  <c r="J6066" i="2"/>
  <c r="J6067" i="2"/>
  <c r="J6068" i="2"/>
  <c r="J6069" i="2"/>
  <c r="J6070" i="2"/>
  <c r="J6071" i="2"/>
  <c r="J6072" i="2"/>
  <c r="J6073" i="2"/>
  <c r="J6074" i="2"/>
  <c r="J6075" i="2"/>
  <c r="J6076" i="2"/>
  <c r="J6077" i="2"/>
  <c r="J6078" i="2"/>
  <c r="J6079" i="2"/>
  <c r="J6080" i="2"/>
  <c r="J6081" i="2"/>
  <c r="J6082" i="2"/>
  <c r="J6083" i="2"/>
  <c r="J6084" i="2"/>
  <c r="J6085" i="2"/>
  <c r="J6086" i="2"/>
  <c r="J6087" i="2"/>
  <c r="J6088" i="2"/>
  <c r="J6089" i="2"/>
  <c r="J6090" i="2"/>
  <c r="J6091" i="2"/>
  <c r="J6092" i="2"/>
  <c r="J6093" i="2"/>
  <c r="J6094" i="2"/>
  <c r="J6095" i="2"/>
  <c r="J6096" i="2"/>
  <c r="J6097" i="2"/>
  <c r="J6098" i="2"/>
  <c r="J6099" i="2"/>
  <c r="J6100" i="2"/>
  <c r="J6101" i="2"/>
  <c r="J6102" i="2"/>
  <c r="J6103" i="2"/>
  <c r="J6104" i="2"/>
  <c r="J6105" i="2"/>
  <c r="J6106" i="2"/>
  <c r="J6107" i="2"/>
  <c r="J6108" i="2"/>
  <c r="J6109" i="2"/>
  <c r="J6110" i="2"/>
  <c r="J6111" i="2"/>
  <c r="J6112" i="2"/>
  <c r="J6113" i="2"/>
  <c r="J6114" i="2"/>
  <c r="J6115" i="2"/>
  <c r="J6116" i="2"/>
  <c r="J6117" i="2"/>
  <c r="J6118" i="2"/>
  <c r="J6119" i="2"/>
  <c r="J6120" i="2"/>
  <c r="J6121" i="2"/>
  <c r="J6122" i="2"/>
  <c r="J6123" i="2"/>
  <c r="J6124" i="2"/>
  <c r="J6125" i="2"/>
  <c r="J6126" i="2"/>
  <c r="J6127" i="2"/>
  <c r="J6128" i="2"/>
  <c r="J6129" i="2"/>
  <c r="J6130" i="2"/>
  <c r="J6131" i="2"/>
  <c r="J6132" i="2"/>
  <c r="J6133" i="2"/>
  <c r="J6134" i="2"/>
  <c r="J6135" i="2"/>
  <c r="J6136" i="2"/>
  <c r="J6137" i="2"/>
  <c r="J6138" i="2"/>
  <c r="J6139" i="2"/>
  <c r="J6140" i="2"/>
  <c r="J6141" i="2"/>
  <c r="J6142" i="2"/>
  <c r="J6143" i="2"/>
  <c r="J6144" i="2"/>
  <c r="J6145" i="2"/>
  <c r="J6146" i="2"/>
  <c r="J6147" i="2"/>
  <c r="J6148" i="2"/>
  <c r="J6149" i="2"/>
  <c r="J6150" i="2"/>
  <c r="J6151" i="2"/>
  <c r="J6152" i="2"/>
  <c r="J6153" i="2"/>
  <c r="J6154" i="2"/>
  <c r="J6155" i="2"/>
  <c r="J6156" i="2"/>
  <c r="J6157" i="2"/>
  <c r="J6158" i="2"/>
  <c r="J6159" i="2"/>
  <c r="J6160" i="2"/>
  <c r="J6161" i="2"/>
  <c r="J6162" i="2"/>
  <c r="J6163" i="2"/>
  <c r="J6164" i="2"/>
  <c r="J6165" i="2"/>
  <c r="J6166" i="2"/>
  <c r="J6167" i="2"/>
  <c r="J6168" i="2"/>
  <c r="J6169" i="2"/>
  <c r="J6170" i="2"/>
  <c r="J6171" i="2"/>
  <c r="J6172" i="2"/>
  <c r="J6173" i="2"/>
  <c r="J6174" i="2"/>
  <c r="J6175" i="2"/>
  <c r="J6176" i="2"/>
  <c r="J6177" i="2"/>
  <c r="J6178" i="2"/>
  <c r="J6179" i="2"/>
  <c r="J6180" i="2"/>
  <c r="J6181" i="2"/>
  <c r="J6182" i="2"/>
  <c r="J6183" i="2"/>
  <c r="J6184" i="2"/>
  <c r="J6185" i="2"/>
  <c r="J6186" i="2"/>
  <c r="J6187" i="2"/>
  <c r="J6188" i="2"/>
  <c r="J6189" i="2"/>
  <c r="J6190" i="2"/>
  <c r="J6191" i="2"/>
  <c r="J6192" i="2"/>
  <c r="J6193" i="2"/>
  <c r="J6194" i="2"/>
  <c r="J6195" i="2"/>
  <c r="J6196" i="2"/>
  <c r="J6197" i="2"/>
  <c r="J6198" i="2"/>
  <c r="J6199" i="2"/>
  <c r="J6200" i="2"/>
  <c r="J6201" i="2"/>
  <c r="J6202" i="2"/>
  <c r="J6203" i="2"/>
  <c r="J6204" i="2"/>
  <c r="J6205" i="2"/>
  <c r="J6206" i="2"/>
  <c r="J6207" i="2"/>
  <c r="J6208" i="2"/>
  <c r="J6209" i="2"/>
  <c r="J6210" i="2"/>
  <c r="J6211" i="2"/>
  <c r="J6212" i="2"/>
  <c r="J6213" i="2"/>
  <c r="J6214" i="2"/>
  <c r="J6215" i="2"/>
  <c r="J6216" i="2"/>
  <c r="J6217" i="2"/>
  <c r="J6218" i="2"/>
  <c r="J6219" i="2"/>
  <c r="J6220" i="2"/>
  <c r="J6221" i="2"/>
  <c r="J6222" i="2"/>
  <c r="J6223" i="2"/>
  <c r="J6224" i="2"/>
  <c r="J6225" i="2"/>
  <c r="J6226" i="2"/>
  <c r="J6227" i="2"/>
  <c r="J6228" i="2"/>
  <c r="J6229" i="2"/>
  <c r="J6230" i="2"/>
  <c r="J6231" i="2"/>
  <c r="J6232" i="2"/>
  <c r="J6233" i="2"/>
  <c r="J6234" i="2"/>
  <c r="J6235" i="2"/>
  <c r="J6236" i="2"/>
  <c r="J6237" i="2"/>
  <c r="J6238" i="2"/>
  <c r="J6239" i="2"/>
  <c r="J6240" i="2"/>
  <c r="J6241" i="2"/>
  <c r="J6242" i="2"/>
  <c r="J6243" i="2"/>
  <c r="J6244" i="2"/>
  <c r="J6245" i="2"/>
  <c r="J6246" i="2"/>
  <c r="J6247" i="2"/>
  <c r="J6248" i="2"/>
  <c r="J6249" i="2"/>
  <c r="J6250" i="2"/>
  <c r="J6251" i="2"/>
  <c r="J6252" i="2"/>
  <c r="J6253" i="2"/>
  <c r="J6254" i="2"/>
  <c r="J6255" i="2"/>
  <c r="J6256" i="2"/>
  <c r="J6257" i="2"/>
  <c r="J6258" i="2"/>
  <c r="J6259" i="2"/>
  <c r="J6260" i="2"/>
  <c r="J6261" i="2"/>
  <c r="J6262" i="2"/>
  <c r="J6263" i="2"/>
  <c r="J6264" i="2"/>
  <c r="J6265" i="2"/>
  <c r="J6266" i="2"/>
  <c r="J6267" i="2"/>
  <c r="J6268" i="2"/>
  <c r="J6269" i="2"/>
  <c r="J6270" i="2"/>
  <c r="J6271" i="2"/>
  <c r="J6272" i="2"/>
  <c r="J6273" i="2"/>
  <c r="J6274" i="2"/>
  <c r="J6275" i="2"/>
  <c r="J6276" i="2"/>
  <c r="J6277" i="2"/>
  <c r="J6278" i="2"/>
  <c r="J6279" i="2"/>
  <c r="J6280" i="2"/>
  <c r="J6281" i="2"/>
  <c r="J6282" i="2"/>
  <c r="J6283" i="2"/>
  <c r="J6284" i="2"/>
  <c r="J6285" i="2"/>
  <c r="J6286" i="2"/>
  <c r="J6287" i="2"/>
  <c r="J6288" i="2"/>
  <c r="J6289" i="2"/>
  <c r="J6290" i="2"/>
  <c r="J6291" i="2"/>
  <c r="J6292" i="2"/>
  <c r="J6293" i="2"/>
  <c r="J6294" i="2"/>
  <c r="J6295" i="2"/>
  <c r="J6296" i="2"/>
  <c r="J6297" i="2"/>
  <c r="J6298" i="2"/>
  <c r="J6299" i="2"/>
  <c r="J6300" i="2"/>
  <c r="J6301" i="2"/>
  <c r="J6302" i="2"/>
  <c r="J6303" i="2"/>
  <c r="J6304" i="2"/>
  <c r="J6305" i="2"/>
  <c r="J6306" i="2"/>
  <c r="J6307" i="2"/>
  <c r="J6308" i="2"/>
  <c r="J6309" i="2"/>
  <c r="J6310" i="2"/>
  <c r="J6311" i="2"/>
  <c r="J6312" i="2"/>
  <c r="J6313" i="2"/>
  <c r="J6314" i="2"/>
  <c r="J6315" i="2"/>
  <c r="J6316" i="2"/>
  <c r="J6317" i="2"/>
  <c r="J6318" i="2"/>
  <c r="J6319" i="2"/>
  <c r="J6320" i="2"/>
  <c r="J6321" i="2"/>
  <c r="J6322" i="2"/>
  <c r="J6323" i="2"/>
  <c r="J6324" i="2"/>
  <c r="J6325" i="2"/>
  <c r="J6326" i="2"/>
  <c r="J6327" i="2"/>
  <c r="J6328" i="2"/>
  <c r="J6329" i="2"/>
  <c r="J6330" i="2"/>
  <c r="J6331" i="2"/>
  <c r="J6332" i="2"/>
  <c r="J6333" i="2"/>
  <c r="J6334" i="2"/>
  <c r="J6335" i="2"/>
  <c r="J6336" i="2"/>
  <c r="J6337" i="2"/>
  <c r="J6338" i="2"/>
  <c r="J6339" i="2"/>
  <c r="J6340" i="2"/>
  <c r="J6341" i="2"/>
  <c r="J6342" i="2"/>
  <c r="J6343" i="2"/>
  <c r="J6344" i="2"/>
  <c r="J6345" i="2"/>
  <c r="J6346" i="2"/>
  <c r="J6347" i="2"/>
  <c r="J6348" i="2"/>
  <c r="J6349" i="2"/>
  <c r="J6350" i="2"/>
  <c r="J6351" i="2"/>
  <c r="J6352" i="2"/>
  <c r="J6353" i="2"/>
  <c r="J6354" i="2"/>
  <c r="J6355" i="2"/>
  <c r="J6356" i="2"/>
  <c r="J6357" i="2"/>
  <c r="J6358" i="2"/>
  <c r="J6359" i="2"/>
  <c r="J6360" i="2"/>
  <c r="J6361" i="2"/>
  <c r="J6362" i="2"/>
  <c r="J6363" i="2"/>
  <c r="J6364" i="2"/>
  <c r="J6365" i="2"/>
  <c r="J6366" i="2"/>
  <c r="J6367" i="2"/>
  <c r="J6368" i="2"/>
  <c r="J6369" i="2"/>
  <c r="J6370" i="2"/>
  <c r="J6371" i="2"/>
  <c r="J6372" i="2"/>
  <c r="J6373" i="2"/>
  <c r="J6374" i="2"/>
  <c r="J6375" i="2"/>
  <c r="J6376" i="2"/>
  <c r="J6377" i="2"/>
  <c r="J6378" i="2"/>
  <c r="J6379" i="2"/>
  <c r="J6380" i="2"/>
  <c r="J6381" i="2"/>
  <c r="J6382" i="2"/>
  <c r="J6383" i="2"/>
  <c r="J6384" i="2"/>
  <c r="J6385" i="2"/>
  <c r="J6386" i="2"/>
  <c r="J6387" i="2"/>
  <c r="J6388" i="2"/>
  <c r="J6389" i="2"/>
  <c r="J6390" i="2"/>
  <c r="J6391" i="2"/>
  <c r="J6392" i="2"/>
  <c r="J6393" i="2"/>
  <c r="J6394" i="2"/>
  <c r="J6395" i="2"/>
  <c r="J6396" i="2"/>
  <c r="J6397" i="2"/>
  <c r="J6398" i="2"/>
  <c r="J6399" i="2"/>
  <c r="J6400" i="2"/>
  <c r="J6401" i="2"/>
  <c r="J6402" i="2"/>
  <c r="J6403" i="2"/>
  <c r="J6404" i="2"/>
  <c r="J6405" i="2"/>
  <c r="J6406" i="2"/>
  <c r="J6407" i="2"/>
  <c r="J6408" i="2"/>
  <c r="J6409" i="2"/>
  <c r="J6410" i="2"/>
  <c r="J6411" i="2"/>
  <c r="J6412" i="2"/>
  <c r="J6413" i="2"/>
  <c r="J6414" i="2"/>
  <c r="J6415" i="2"/>
  <c r="J6416" i="2"/>
  <c r="J6417" i="2"/>
  <c r="J6418" i="2"/>
  <c r="J6419" i="2"/>
  <c r="J6420" i="2"/>
  <c r="J6421" i="2"/>
  <c r="J6422" i="2"/>
  <c r="J6423" i="2"/>
  <c r="J6424" i="2"/>
  <c r="J6425" i="2"/>
  <c r="J6426" i="2"/>
  <c r="J6427" i="2"/>
  <c r="J6428" i="2"/>
  <c r="J6429" i="2"/>
  <c r="J6430" i="2"/>
  <c r="J6431" i="2"/>
  <c r="J6432" i="2"/>
  <c r="J6433" i="2"/>
  <c r="J6434" i="2"/>
  <c r="J6435" i="2"/>
  <c r="J6436" i="2"/>
  <c r="J6437" i="2"/>
  <c r="J6438" i="2"/>
  <c r="J6439" i="2"/>
  <c r="J6440" i="2"/>
  <c r="J6441" i="2"/>
  <c r="J6442" i="2"/>
  <c r="J6443" i="2"/>
  <c r="J6444" i="2"/>
  <c r="J6445" i="2"/>
  <c r="J6446" i="2"/>
  <c r="J6447" i="2"/>
  <c r="J6448" i="2"/>
  <c r="J6449" i="2"/>
  <c r="J6450" i="2"/>
  <c r="J6451" i="2"/>
  <c r="J6452" i="2"/>
  <c r="J6453" i="2"/>
  <c r="J6454" i="2"/>
  <c r="J6455" i="2"/>
  <c r="J6456" i="2"/>
  <c r="J6457" i="2"/>
  <c r="J6458" i="2"/>
  <c r="J6459" i="2"/>
  <c r="J6460" i="2"/>
  <c r="J6461" i="2"/>
  <c r="J6462" i="2"/>
  <c r="J6463" i="2"/>
  <c r="J6464" i="2"/>
  <c r="J6465" i="2"/>
  <c r="J6466" i="2"/>
  <c r="J6467" i="2"/>
  <c r="J6468" i="2"/>
  <c r="J6469" i="2"/>
  <c r="J6470" i="2"/>
  <c r="J6471" i="2"/>
  <c r="J6472" i="2"/>
  <c r="J6473" i="2"/>
  <c r="J6474" i="2"/>
  <c r="J6475" i="2"/>
  <c r="J6476" i="2"/>
  <c r="J6477" i="2"/>
  <c r="J6478" i="2"/>
  <c r="J6479" i="2"/>
  <c r="J6480" i="2"/>
  <c r="J6481" i="2"/>
  <c r="J6482" i="2"/>
  <c r="J6483" i="2"/>
  <c r="J6484" i="2"/>
  <c r="J6485" i="2"/>
  <c r="J6486" i="2"/>
  <c r="J6487" i="2"/>
  <c r="J6488" i="2"/>
  <c r="J6489" i="2"/>
  <c r="J6490" i="2"/>
  <c r="J6491" i="2"/>
  <c r="J6492" i="2"/>
  <c r="J6493" i="2"/>
  <c r="J6494" i="2"/>
  <c r="J6495" i="2"/>
  <c r="J6496" i="2"/>
  <c r="J6497" i="2"/>
  <c r="J6498" i="2"/>
  <c r="J6499" i="2"/>
  <c r="J6500" i="2"/>
  <c r="J6501" i="2"/>
  <c r="J6502" i="2"/>
  <c r="J6503" i="2"/>
  <c r="J6504" i="2"/>
  <c r="J6505" i="2"/>
  <c r="J6506" i="2"/>
  <c r="J6507" i="2"/>
  <c r="J6508" i="2"/>
  <c r="J6509" i="2"/>
  <c r="J6510" i="2"/>
  <c r="J6511" i="2"/>
  <c r="J6512" i="2"/>
  <c r="J6513" i="2"/>
  <c r="J6514" i="2"/>
  <c r="J6515" i="2"/>
  <c r="J6516" i="2"/>
  <c r="J6517" i="2"/>
  <c r="J6518" i="2"/>
  <c r="J6519" i="2"/>
  <c r="J6520" i="2"/>
  <c r="J6521" i="2"/>
  <c r="J6522" i="2"/>
  <c r="J6523" i="2"/>
  <c r="J6524" i="2"/>
  <c r="J6525" i="2"/>
  <c r="J6526" i="2"/>
  <c r="J6527" i="2"/>
  <c r="J6528" i="2"/>
  <c r="J6529" i="2"/>
  <c r="J6530" i="2"/>
  <c r="J6531" i="2"/>
  <c r="J6532" i="2"/>
  <c r="J6533" i="2"/>
  <c r="J6534" i="2"/>
  <c r="J6535" i="2"/>
  <c r="J6536" i="2"/>
  <c r="J6537" i="2"/>
  <c r="J6538" i="2"/>
  <c r="J6539" i="2"/>
  <c r="J6540" i="2"/>
  <c r="J6541" i="2"/>
  <c r="J6542" i="2"/>
  <c r="J6543" i="2"/>
  <c r="J6544" i="2"/>
  <c r="J6545" i="2"/>
  <c r="J6546" i="2"/>
  <c r="J6547" i="2"/>
  <c r="J6548" i="2"/>
  <c r="J6549" i="2"/>
  <c r="J6550" i="2"/>
  <c r="J6551" i="2"/>
  <c r="J6552" i="2"/>
  <c r="J6553" i="2"/>
  <c r="J6554" i="2"/>
  <c r="J6555" i="2"/>
  <c r="J6556" i="2"/>
  <c r="J6557" i="2"/>
  <c r="J6558" i="2"/>
  <c r="J6559" i="2"/>
  <c r="J6560" i="2"/>
  <c r="J6561" i="2"/>
  <c r="J6562" i="2"/>
  <c r="J6563" i="2"/>
  <c r="J6564" i="2"/>
  <c r="J6565" i="2"/>
  <c r="J6566" i="2"/>
  <c r="J6567" i="2"/>
  <c r="J6568" i="2"/>
  <c r="J6569" i="2"/>
  <c r="J6570" i="2"/>
  <c r="J6571" i="2"/>
  <c r="J6572" i="2"/>
  <c r="J6573" i="2"/>
  <c r="J6574" i="2"/>
  <c r="J6575" i="2"/>
  <c r="J6576" i="2"/>
  <c r="J6577" i="2"/>
  <c r="J6578" i="2"/>
  <c r="J6579" i="2"/>
  <c r="J6580" i="2"/>
  <c r="J6581" i="2"/>
  <c r="J6582" i="2"/>
  <c r="J6583" i="2"/>
  <c r="J6584" i="2"/>
  <c r="J6585" i="2"/>
  <c r="J6586" i="2"/>
  <c r="J6587" i="2"/>
  <c r="J6588" i="2"/>
  <c r="J6589" i="2"/>
  <c r="J6590" i="2"/>
  <c r="J6591" i="2"/>
  <c r="J6592" i="2"/>
  <c r="J6593" i="2"/>
  <c r="J6594" i="2"/>
  <c r="J6595" i="2"/>
  <c r="J6596" i="2"/>
  <c r="J6597" i="2"/>
  <c r="J6598" i="2"/>
  <c r="J6599" i="2"/>
  <c r="J6600" i="2"/>
  <c r="J6601" i="2"/>
  <c r="J6602" i="2"/>
  <c r="J6603" i="2"/>
  <c r="J6604" i="2"/>
  <c r="J6605" i="2"/>
  <c r="J6606" i="2"/>
  <c r="J6607" i="2"/>
  <c r="J6608" i="2"/>
  <c r="J6609" i="2"/>
  <c r="J6610" i="2"/>
  <c r="J6611" i="2"/>
  <c r="J6612" i="2"/>
  <c r="J6613" i="2"/>
  <c r="J6614" i="2"/>
  <c r="J6615" i="2"/>
  <c r="J6616" i="2"/>
  <c r="J6617" i="2"/>
  <c r="J6618" i="2"/>
  <c r="J6619" i="2"/>
  <c r="J6620" i="2"/>
  <c r="J6621" i="2"/>
  <c r="J6622" i="2"/>
  <c r="J6623" i="2"/>
  <c r="J6624" i="2"/>
  <c r="J6625" i="2"/>
  <c r="J6626" i="2"/>
  <c r="J6627" i="2"/>
  <c r="J6628" i="2"/>
  <c r="J6629" i="2"/>
  <c r="J6630" i="2"/>
  <c r="J6631" i="2"/>
  <c r="J6632" i="2"/>
  <c r="J6633" i="2"/>
  <c r="J6634" i="2"/>
  <c r="J6635" i="2"/>
  <c r="J6636" i="2"/>
  <c r="J6637" i="2"/>
  <c r="J6638" i="2"/>
  <c r="J6639" i="2"/>
  <c r="J6640" i="2"/>
  <c r="J6641" i="2"/>
  <c r="J6642" i="2"/>
  <c r="J6643" i="2"/>
  <c r="J6644" i="2"/>
  <c r="J6645" i="2"/>
  <c r="J6646" i="2"/>
  <c r="J6647" i="2"/>
  <c r="J6648" i="2"/>
  <c r="J6649" i="2"/>
  <c r="J6650" i="2"/>
  <c r="J6651" i="2"/>
  <c r="J6652" i="2"/>
  <c r="J6653" i="2"/>
  <c r="J6654" i="2"/>
  <c r="J6655" i="2"/>
  <c r="J6656" i="2"/>
  <c r="J6657" i="2"/>
  <c r="J6658" i="2"/>
  <c r="J6659" i="2"/>
  <c r="J6660" i="2"/>
  <c r="J6661" i="2"/>
  <c r="J6662" i="2"/>
  <c r="J6663" i="2"/>
  <c r="J6664" i="2"/>
  <c r="J6665" i="2"/>
  <c r="J6666" i="2"/>
  <c r="J6667" i="2"/>
  <c r="J6668" i="2"/>
  <c r="J6669" i="2"/>
  <c r="J6670" i="2"/>
  <c r="J6671" i="2"/>
  <c r="J6672" i="2"/>
  <c r="J6673" i="2"/>
  <c r="J6674" i="2"/>
  <c r="J6675" i="2"/>
  <c r="J6676" i="2"/>
  <c r="J6677" i="2"/>
  <c r="J6678" i="2"/>
  <c r="J6679" i="2"/>
  <c r="J6680" i="2"/>
  <c r="J6681" i="2"/>
  <c r="J6682" i="2"/>
  <c r="J6683" i="2"/>
  <c r="J6684" i="2"/>
  <c r="J6685" i="2"/>
  <c r="J6686" i="2"/>
  <c r="J6687" i="2"/>
  <c r="J6688" i="2"/>
  <c r="J6689" i="2"/>
  <c r="J6690" i="2"/>
  <c r="J6691" i="2"/>
  <c r="J6692" i="2"/>
  <c r="J6693" i="2"/>
  <c r="J6694" i="2"/>
  <c r="J6695" i="2"/>
  <c r="J6696" i="2"/>
  <c r="J6697" i="2"/>
  <c r="J6698" i="2"/>
  <c r="J6699" i="2"/>
  <c r="J6700" i="2"/>
  <c r="J6701" i="2"/>
  <c r="J6702" i="2"/>
  <c r="J6703" i="2"/>
  <c r="J6704" i="2"/>
  <c r="J6705" i="2"/>
  <c r="J6706" i="2"/>
  <c r="J6707" i="2"/>
  <c r="J6708" i="2"/>
  <c r="J6709" i="2"/>
  <c r="J6710" i="2"/>
  <c r="J6711" i="2"/>
  <c r="J6712" i="2"/>
  <c r="J6713" i="2"/>
  <c r="J6714" i="2"/>
  <c r="J6715" i="2"/>
  <c r="J6716" i="2"/>
  <c r="J6717" i="2"/>
  <c r="J6718" i="2"/>
  <c r="J6719" i="2"/>
  <c r="J6720" i="2"/>
  <c r="J6721" i="2"/>
  <c r="J6722" i="2"/>
  <c r="J6723" i="2"/>
  <c r="J6724" i="2"/>
  <c r="J6725" i="2"/>
  <c r="J6726" i="2"/>
  <c r="J6727" i="2"/>
  <c r="J6728" i="2"/>
  <c r="J6729" i="2"/>
  <c r="J6730" i="2"/>
  <c r="J6731" i="2"/>
  <c r="J6732" i="2"/>
  <c r="J6733" i="2"/>
  <c r="J6734" i="2"/>
  <c r="J6735" i="2"/>
  <c r="J6736" i="2"/>
  <c r="J6737" i="2"/>
  <c r="J6738" i="2"/>
  <c r="J6739" i="2"/>
  <c r="J6740" i="2"/>
  <c r="J6741" i="2"/>
  <c r="J6742" i="2"/>
  <c r="J6743" i="2"/>
  <c r="J6744" i="2"/>
  <c r="J6745" i="2"/>
  <c r="J6746" i="2"/>
  <c r="J6747" i="2"/>
  <c r="J6748" i="2"/>
  <c r="J6749" i="2"/>
  <c r="J6750" i="2"/>
  <c r="J6751" i="2"/>
  <c r="J6752" i="2"/>
  <c r="J6753" i="2"/>
  <c r="J6754" i="2"/>
  <c r="J6755" i="2"/>
  <c r="J6756" i="2"/>
  <c r="J6757" i="2"/>
  <c r="J6758" i="2"/>
  <c r="J6759" i="2"/>
  <c r="J6760" i="2"/>
  <c r="J6761" i="2"/>
  <c r="J6762" i="2"/>
  <c r="J6763" i="2"/>
  <c r="J6764" i="2"/>
  <c r="J6765" i="2"/>
  <c r="J6766" i="2"/>
  <c r="J6767" i="2"/>
  <c r="J6768" i="2"/>
  <c r="J6769" i="2"/>
  <c r="J6770" i="2"/>
  <c r="J6771" i="2"/>
  <c r="J6772" i="2"/>
  <c r="J6773" i="2"/>
  <c r="J6774" i="2"/>
  <c r="J6775" i="2"/>
  <c r="J6776" i="2"/>
  <c r="J6777" i="2"/>
  <c r="J6778" i="2"/>
  <c r="J6779" i="2"/>
  <c r="J6780" i="2"/>
  <c r="J6781" i="2"/>
  <c r="J6782" i="2"/>
  <c r="J6783" i="2"/>
  <c r="J6784" i="2"/>
  <c r="J6785" i="2"/>
  <c r="J6786" i="2"/>
  <c r="J6787" i="2"/>
  <c r="J6788" i="2"/>
  <c r="J6789" i="2"/>
  <c r="J6790" i="2"/>
  <c r="J6791" i="2"/>
  <c r="J6792" i="2"/>
  <c r="J6793" i="2"/>
  <c r="J6794" i="2"/>
  <c r="J6795" i="2"/>
  <c r="J6796" i="2"/>
  <c r="J6797" i="2"/>
  <c r="J6798" i="2"/>
  <c r="J6799" i="2"/>
  <c r="J6800" i="2"/>
  <c r="J6801" i="2"/>
  <c r="J6802" i="2"/>
  <c r="J6803" i="2"/>
  <c r="J6804" i="2"/>
  <c r="J6805" i="2"/>
  <c r="J6806" i="2"/>
  <c r="J6807" i="2"/>
  <c r="J6808" i="2"/>
  <c r="J6809" i="2"/>
  <c r="J6810" i="2"/>
  <c r="J6811" i="2"/>
  <c r="J6812" i="2"/>
  <c r="J6813" i="2"/>
  <c r="J6814" i="2"/>
  <c r="J6815" i="2"/>
  <c r="J6816" i="2"/>
  <c r="J6817" i="2"/>
  <c r="J6818" i="2"/>
  <c r="J6819" i="2"/>
  <c r="J6820" i="2"/>
  <c r="J6821" i="2"/>
  <c r="J6822" i="2"/>
  <c r="J6823" i="2"/>
  <c r="J6824" i="2"/>
  <c r="J6825" i="2"/>
  <c r="J6826" i="2"/>
  <c r="J6827" i="2"/>
  <c r="J6828" i="2"/>
  <c r="J6829" i="2"/>
  <c r="J6830" i="2"/>
  <c r="J6831" i="2"/>
  <c r="J6832" i="2"/>
  <c r="J6833" i="2"/>
  <c r="J6834" i="2"/>
  <c r="J6835" i="2"/>
  <c r="J6836" i="2"/>
  <c r="J6837" i="2"/>
  <c r="J6838" i="2"/>
  <c r="J6839" i="2"/>
  <c r="J6840" i="2"/>
  <c r="J6841" i="2"/>
  <c r="J6842" i="2"/>
  <c r="J6843" i="2"/>
  <c r="J6844" i="2"/>
  <c r="J6845" i="2"/>
  <c r="J6846" i="2"/>
  <c r="J6847" i="2"/>
  <c r="J6848" i="2"/>
  <c r="J6849" i="2"/>
  <c r="J6850" i="2"/>
  <c r="J6851" i="2"/>
  <c r="J6852" i="2"/>
  <c r="J6853" i="2"/>
  <c r="J6854" i="2"/>
  <c r="J6855" i="2"/>
  <c r="J6856" i="2"/>
  <c r="J6857" i="2"/>
  <c r="J6858" i="2"/>
  <c r="J6859" i="2"/>
  <c r="J6860" i="2"/>
  <c r="J6861" i="2"/>
  <c r="J6862" i="2"/>
  <c r="J6863" i="2"/>
  <c r="J6864" i="2"/>
  <c r="J6865" i="2"/>
  <c r="J6866" i="2"/>
  <c r="J6867" i="2"/>
  <c r="J6868" i="2"/>
  <c r="J6869" i="2"/>
  <c r="J6870" i="2"/>
  <c r="J6871" i="2"/>
  <c r="J6872" i="2"/>
  <c r="J6873" i="2"/>
  <c r="J6874" i="2"/>
  <c r="J6875" i="2"/>
  <c r="J6876" i="2"/>
  <c r="J6877" i="2"/>
  <c r="J6878" i="2"/>
  <c r="J6879" i="2"/>
  <c r="J6880" i="2"/>
  <c r="J6881" i="2"/>
  <c r="J6882" i="2"/>
  <c r="J6883" i="2"/>
  <c r="J6884" i="2"/>
  <c r="J6885" i="2"/>
  <c r="J6886" i="2"/>
  <c r="J6887" i="2"/>
  <c r="J6888" i="2"/>
  <c r="J6889" i="2"/>
  <c r="J6890" i="2"/>
  <c r="J6891" i="2"/>
  <c r="J6892" i="2"/>
  <c r="J6893" i="2"/>
  <c r="J6894" i="2"/>
  <c r="J6895" i="2"/>
  <c r="J6896" i="2"/>
  <c r="J6897" i="2"/>
  <c r="J6898" i="2"/>
  <c r="J6899" i="2"/>
  <c r="J6900" i="2"/>
  <c r="J6901" i="2"/>
  <c r="J6902" i="2"/>
  <c r="J6903" i="2"/>
  <c r="J6904" i="2"/>
  <c r="J6905" i="2"/>
  <c r="J6906" i="2"/>
  <c r="J6907" i="2"/>
  <c r="J6908" i="2"/>
  <c r="J6909" i="2"/>
  <c r="J6910" i="2"/>
  <c r="J6911" i="2"/>
  <c r="J6912" i="2"/>
  <c r="J6913" i="2"/>
  <c r="J6914" i="2"/>
  <c r="J6915" i="2"/>
  <c r="J6916" i="2"/>
  <c r="J6917" i="2"/>
  <c r="J6918" i="2"/>
  <c r="J6919" i="2"/>
  <c r="J6920" i="2"/>
  <c r="J6921" i="2"/>
  <c r="J6922" i="2"/>
  <c r="J6923" i="2"/>
  <c r="J6924" i="2"/>
  <c r="J6925" i="2"/>
  <c r="J6926" i="2"/>
  <c r="J6927" i="2"/>
  <c r="J6928" i="2"/>
  <c r="J6929" i="2"/>
  <c r="J6930" i="2"/>
  <c r="J6931" i="2"/>
  <c r="J6932" i="2"/>
  <c r="J6933" i="2"/>
  <c r="J6934" i="2"/>
  <c r="J6935" i="2"/>
  <c r="J6936" i="2"/>
  <c r="J6937" i="2"/>
  <c r="J6938" i="2"/>
  <c r="J6939" i="2"/>
  <c r="J6940" i="2"/>
  <c r="J6941" i="2"/>
  <c r="J6942" i="2"/>
  <c r="J6943" i="2"/>
  <c r="J6944" i="2"/>
  <c r="J6945" i="2"/>
  <c r="J6946" i="2"/>
  <c r="J6947" i="2"/>
  <c r="J6948" i="2"/>
  <c r="J6949" i="2"/>
  <c r="J6950" i="2"/>
  <c r="J6951" i="2"/>
  <c r="J6952" i="2"/>
  <c r="J6953" i="2"/>
  <c r="J6954" i="2"/>
  <c r="J6955" i="2"/>
  <c r="J6956" i="2"/>
  <c r="J6957" i="2"/>
  <c r="J6958" i="2"/>
  <c r="J6959" i="2"/>
  <c r="J6960" i="2"/>
  <c r="J6961" i="2"/>
  <c r="J6962" i="2"/>
  <c r="J6963" i="2"/>
  <c r="J6964" i="2"/>
  <c r="J6965" i="2"/>
  <c r="J6966" i="2"/>
  <c r="J6967" i="2"/>
  <c r="J6968" i="2"/>
  <c r="J6969" i="2"/>
  <c r="J6970" i="2"/>
  <c r="J6971" i="2"/>
  <c r="J6972" i="2"/>
  <c r="J6973" i="2"/>
  <c r="J6974" i="2"/>
  <c r="J6975" i="2"/>
  <c r="J6976" i="2"/>
  <c r="J6977" i="2"/>
  <c r="J6978" i="2"/>
  <c r="J6979" i="2"/>
  <c r="J6980" i="2"/>
  <c r="J6981" i="2"/>
  <c r="J6982" i="2"/>
  <c r="J6983" i="2"/>
  <c r="J6984" i="2"/>
  <c r="J6985" i="2"/>
  <c r="J6986" i="2"/>
  <c r="J6987" i="2"/>
  <c r="J6988" i="2"/>
  <c r="J6989" i="2"/>
  <c r="J6990" i="2"/>
  <c r="J6991" i="2"/>
  <c r="J6992" i="2"/>
  <c r="J6993" i="2"/>
  <c r="J6994" i="2"/>
  <c r="J6995" i="2"/>
  <c r="J6996" i="2"/>
  <c r="J6997" i="2"/>
  <c r="J6998" i="2"/>
  <c r="J6999" i="2"/>
  <c r="J7000" i="2"/>
  <c r="J7001" i="2"/>
  <c r="J7002" i="2"/>
  <c r="J7003" i="2"/>
  <c r="J7004" i="2"/>
  <c r="J7005" i="2"/>
  <c r="J7006" i="2"/>
  <c r="J7007" i="2"/>
  <c r="J7008" i="2"/>
  <c r="J7009" i="2"/>
  <c r="J7010" i="2"/>
  <c r="J7011" i="2"/>
  <c r="J7012" i="2"/>
  <c r="J7013" i="2"/>
  <c r="J7014" i="2"/>
  <c r="J7015" i="2"/>
  <c r="J7016" i="2"/>
  <c r="J7017" i="2"/>
  <c r="J7018" i="2"/>
  <c r="J7019" i="2"/>
  <c r="J7020" i="2"/>
  <c r="J7021" i="2"/>
  <c r="J7022" i="2"/>
  <c r="J7023" i="2"/>
  <c r="J7024" i="2"/>
  <c r="J7025" i="2"/>
  <c r="J7026" i="2"/>
  <c r="J7027" i="2"/>
  <c r="J7028" i="2"/>
  <c r="J7029" i="2"/>
  <c r="J7030" i="2"/>
  <c r="J7031" i="2"/>
  <c r="J7032" i="2"/>
  <c r="J7033" i="2"/>
  <c r="J7034" i="2"/>
  <c r="J7035" i="2"/>
  <c r="J7036" i="2"/>
  <c r="J7037" i="2"/>
  <c r="J7038" i="2"/>
  <c r="J7039" i="2"/>
  <c r="J7040" i="2"/>
  <c r="J7041" i="2"/>
  <c r="J7042" i="2"/>
  <c r="J7043" i="2"/>
  <c r="J7044" i="2"/>
  <c r="J7045" i="2"/>
  <c r="J7046" i="2"/>
  <c r="J7047" i="2"/>
  <c r="J7048" i="2"/>
  <c r="J7049" i="2"/>
  <c r="J7050" i="2"/>
  <c r="J7051" i="2"/>
  <c r="J7052" i="2"/>
  <c r="J7053" i="2"/>
  <c r="J7054" i="2"/>
  <c r="J7055" i="2"/>
  <c r="J7056" i="2"/>
  <c r="J7057" i="2"/>
  <c r="J7058" i="2"/>
  <c r="J7059" i="2"/>
  <c r="J7060" i="2"/>
  <c r="J7061" i="2"/>
  <c r="J7062" i="2"/>
  <c r="J7063" i="2"/>
  <c r="J7064" i="2"/>
  <c r="J7065" i="2"/>
  <c r="J7066" i="2"/>
  <c r="J7067" i="2"/>
  <c r="J7068" i="2"/>
  <c r="J7069" i="2"/>
  <c r="J7070" i="2"/>
  <c r="J7071" i="2"/>
  <c r="J7072" i="2"/>
  <c r="J7073" i="2"/>
  <c r="J7074" i="2"/>
  <c r="J7075" i="2"/>
  <c r="J7076" i="2"/>
  <c r="J7077" i="2"/>
  <c r="J7078" i="2"/>
  <c r="J7079" i="2"/>
  <c r="J7080" i="2"/>
  <c r="J7081" i="2"/>
  <c r="J7082" i="2"/>
  <c r="J7083" i="2"/>
  <c r="J7084" i="2"/>
  <c r="J7085" i="2"/>
  <c r="J7086" i="2"/>
  <c r="J7087" i="2"/>
  <c r="J7088" i="2"/>
  <c r="J7089" i="2"/>
  <c r="J7090" i="2"/>
  <c r="J7091" i="2"/>
  <c r="J7092" i="2"/>
  <c r="J7093" i="2"/>
  <c r="J7094" i="2"/>
  <c r="J7095" i="2"/>
  <c r="J7096" i="2"/>
  <c r="J7097" i="2"/>
  <c r="J7098" i="2"/>
  <c r="J7099" i="2"/>
  <c r="J7100" i="2"/>
  <c r="J7101" i="2"/>
  <c r="J7102" i="2"/>
  <c r="J7103" i="2"/>
  <c r="J7104" i="2"/>
  <c r="J7105" i="2"/>
  <c r="J7106" i="2"/>
  <c r="J7107" i="2"/>
  <c r="J7108" i="2"/>
  <c r="J7109" i="2"/>
  <c r="J7110" i="2"/>
  <c r="J7111" i="2"/>
  <c r="J7112" i="2"/>
  <c r="J7113" i="2"/>
  <c r="J7114" i="2"/>
  <c r="J7115" i="2"/>
  <c r="J7116" i="2"/>
  <c r="J7117" i="2"/>
  <c r="J7118" i="2"/>
  <c r="J7119" i="2"/>
  <c r="J7120" i="2"/>
  <c r="J7121" i="2"/>
  <c r="J7122" i="2"/>
  <c r="J7123" i="2"/>
  <c r="J7124" i="2"/>
  <c r="J7125" i="2"/>
  <c r="J7126" i="2"/>
  <c r="J7127" i="2"/>
  <c r="J7128" i="2"/>
  <c r="J7129" i="2"/>
  <c r="J7130" i="2"/>
  <c r="J7131" i="2"/>
  <c r="J7132" i="2"/>
  <c r="J7133" i="2"/>
  <c r="J7134" i="2"/>
  <c r="J7135" i="2"/>
  <c r="J7136" i="2"/>
  <c r="J7137" i="2"/>
  <c r="J7138" i="2"/>
  <c r="J7139" i="2"/>
  <c r="J7140" i="2"/>
  <c r="J7141" i="2"/>
  <c r="J7142" i="2"/>
  <c r="J7143" i="2"/>
  <c r="J7144" i="2"/>
  <c r="J7145" i="2"/>
  <c r="J7146" i="2"/>
  <c r="J7147" i="2"/>
  <c r="J7148" i="2"/>
  <c r="J7149" i="2"/>
  <c r="J7150" i="2"/>
  <c r="J7151" i="2"/>
  <c r="J7152" i="2"/>
  <c r="J7153" i="2"/>
  <c r="J7154" i="2"/>
  <c r="J7155" i="2"/>
  <c r="J7156" i="2"/>
  <c r="J7157" i="2"/>
  <c r="J7158" i="2"/>
  <c r="J7159" i="2"/>
  <c r="J7160" i="2"/>
  <c r="J7161" i="2"/>
  <c r="J7162" i="2"/>
  <c r="J7163" i="2"/>
  <c r="J7164" i="2"/>
  <c r="J7165" i="2"/>
  <c r="J7166" i="2"/>
  <c r="J7167" i="2"/>
  <c r="J7168" i="2"/>
  <c r="J7169" i="2"/>
  <c r="J7170" i="2"/>
  <c r="J7171" i="2"/>
  <c r="J7172" i="2"/>
  <c r="J7173" i="2"/>
  <c r="J7174" i="2"/>
  <c r="J7175" i="2"/>
  <c r="J7176" i="2"/>
  <c r="J7177" i="2"/>
  <c r="J7178" i="2"/>
  <c r="J7179" i="2"/>
  <c r="J7180" i="2"/>
  <c r="J7181" i="2"/>
  <c r="J7182" i="2"/>
  <c r="J7183" i="2"/>
  <c r="J7184" i="2"/>
  <c r="J7185" i="2"/>
  <c r="J7186" i="2"/>
  <c r="J7187" i="2"/>
  <c r="J7188" i="2"/>
  <c r="J7189" i="2"/>
  <c r="J7190" i="2"/>
  <c r="J7191" i="2"/>
  <c r="J7192" i="2"/>
  <c r="J7193" i="2"/>
  <c r="J7194" i="2"/>
  <c r="J7195" i="2"/>
  <c r="J7196" i="2"/>
  <c r="J7197" i="2"/>
  <c r="J7198" i="2"/>
  <c r="J7199" i="2"/>
  <c r="J7200" i="2"/>
  <c r="J7201" i="2"/>
  <c r="J7202" i="2"/>
  <c r="J7203" i="2"/>
  <c r="J7204" i="2"/>
  <c r="J7205" i="2"/>
  <c r="J7206" i="2"/>
  <c r="J7207" i="2"/>
  <c r="J7208" i="2"/>
  <c r="J7209" i="2"/>
  <c r="J7210" i="2"/>
  <c r="J7211" i="2"/>
  <c r="J7212" i="2"/>
  <c r="J7213" i="2"/>
  <c r="J7214" i="2"/>
  <c r="J7215" i="2"/>
  <c r="J7216" i="2"/>
  <c r="J7217" i="2"/>
  <c r="J7218" i="2"/>
  <c r="J7219" i="2"/>
  <c r="J7220" i="2"/>
  <c r="J7221" i="2"/>
  <c r="J7222" i="2"/>
  <c r="J7223" i="2"/>
  <c r="J7224" i="2"/>
  <c r="J7225" i="2"/>
  <c r="J7226" i="2"/>
  <c r="J7227" i="2"/>
  <c r="J7228" i="2"/>
  <c r="J7229" i="2"/>
  <c r="J7230" i="2"/>
  <c r="J7231" i="2"/>
  <c r="J7232" i="2"/>
  <c r="J7233" i="2"/>
  <c r="J7234" i="2"/>
  <c r="J7235" i="2"/>
  <c r="J7236" i="2"/>
  <c r="J7237" i="2"/>
  <c r="J7238" i="2"/>
  <c r="J7239" i="2"/>
  <c r="J7240" i="2"/>
  <c r="J7241" i="2"/>
  <c r="J7242" i="2"/>
  <c r="J7243" i="2"/>
  <c r="J7244" i="2"/>
  <c r="J7245" i="2"/>
  <c r="J7246" i="2"/>
  <c r="J7247" i="2"/>
  <c r="J7248" i="2"/>
  <c r="J7249" i="2"/>
  <c r="J7250" i="2"/>
  <c r="J7251" i="2"/>
  <c r="J7252" i="2"/>
  <c r="J7253" i="2"/>
  <c r="J7254" i="2"/>
  <c r="J7255" i="2"/>
  <c r="J7256" i="2"/>
  <c r="J7257" i="2"/>
  <c r="J7258" i="2"/>
  <c r="J7259" i="2"/>
  <c r="J7260" i="2"/>
  <c r="J7261" i="2"/>
  <c r="J7262" i="2"/>
  <c r="J7263" i="2"/>
  <c r="J7264" i="2"/>
  <c r="J7265" i="2"/>
  <c r="J7266" i="2"/>
  <c r="J7267" i="2"/>
  <c r="J7268" i="2"/>
  <c r="J7269" i="2"/>
  <c r="J7270" i="2"/>
  <c r="J7271" i="2"/>
  <c r="J7272" i="2"/>
  <c r="J7273" i="2"/>
  <c r="J7274" i="2"/>
  <c r="J7275" i="2"/>
  <c r="J7276" i="2"/>
  <c r="J7277" i="2"/>
  <c r="J7278" i="2"/>
  <c r="J7279" i="2"/>
  <c r="J7280" i="2"/>
  <c r="J7281" i="2"/>
  <c r="J7282" i="2"/>
  <c r="J7283" i="2"/>
  <c r="J7284" i="2"/>
  <c r="J7285" i="2"/>
  <c r="J7286" i="2"/>
  <c r="J7287" i="2"/>
  <c r="J7288" i="2"/>
  <c r="J7289" i="2"/>
  <c r="J7290" i="2"/>
  <c r="J7291" i="2"/>
  <c r="J7292" i="2"/>
  <c r="J7293" i="2"/>
  <c r="J7294" i="2"/>
  <c r="J7295" i="2"/>
  <c r="J7296" i="2"/>
  <c r="J7297" i="2"/>
  <c r="J7298" i="2"/>
  <c r="J7299" i="2"/>
  <c r="J7300" i="2"/>
  <c r="J7301" i="2"/>
  <c r="J7302" i="2"/>
  <c r="J7303" i="2"/>
  <c r="J7304" i="2"/>
  <c r="J7305" i="2"/>
  <c r="J7306" i="2"/>
  <c r="J7307" i="2"/>
  <c r="J7308" i="2"/>
  <c r="J7309" i="2"/>
  <c r="J7310" i="2"/>
  <c r="J7311" i="2"/>
  <c r="J7312" i="2"/>
  <c r="J7313" i="2"/>
  <c r="J7314" i="2"/>
  <c r="J7315" i="2"/>
  <c r="J7316" i="2"/>
  <c r="J7317" i="2"/>
  <c r="J7318" i="2"/>
  <c r="J7319" i="2"/>
  <c r="J7320" i="2"/>
  <c r="J7321" i="2"/>
  <c r="J7322" i="2"/>
  <c r="J7323" i="2"/>
  <c r="J7324" i="2"/>
  <c r="J7325" i="2"/>
  <c r="J7326" i="2"/>
  <c r="J7327" i="2"/>
  <c r="J7328" i="2"/>
  <c r="J7329" i="2"/>
  <c r="J7330" i="2"/>
  <c r="J7331" i="2"/>
  <c r="J7332" i="2"/>
  <c r="J7333" i="2"/>
  <c r="J7334" i="2"/>
  <c r="J7335" i="2"/>
  <c r="J7336" i="2"/>
  <c r="J7337" i="2"/>
  <c r="J7338" i="2"/>
  <c r="J7339" i="2"/>
  <c r="J7340" i="2"/>
  <c r="J7341" i="2"/>
  <c r="J7342" i="2"/>
  <c r="J7343" i="2"/>
  <c r="J7344" i="2"/>
  <c r="J7345" i="2"/>
  <c r="J7346" i="2"/>
  <c r="J7347" i="2"/>
  <c r="J7348" i="2"/>
  <c r="J7349" i="2"/>
  <c r="J7350" i="2"/>
  <c r="J7351" i="2"/>
  <c r="J7352" i="2"/>
  <c r="J7353" i="2"/>
  <c r="J7354" i="2"/>
  <c r="J7355" i="2"/>
  <c r="J7356" i="2"/>
  <c r="J7357" i="2"/>
  <c r="J7358" i="2"/>
  <c r="J7359" i="2"/>
  <c r="J7360" i="2"/>
  <c r="J7361" i="2"/>
  <c r="J7362" i="2"/>
  <c r="J7363" i="2"/>
  <c r="J7364" i="2"/>
  <c r="J7365" i="2"/>
  <c r="J7366" i="2"/>
  <c r="J7367" i="2"/>
  <c r="J7368" i="2"/>
  <c r="J7369" i="2"/>
  <c r="J7370" i="2"/>
  <c r="J7371" i="2"/>
  <c r="J7372" i="2"/>
  <c r="J7373" i="2"/>
  <c r="J7374" i="2"/>
  <c r="J7375" i="2"/>
  <c r="J7376" i="2"/>
  <c r="J7377" i="2"/>
  <c r="J7378" i="2"/>
  <c r="J7379" i="2"/>
  <c r="J7380" i="2"/>
  <c r="J7381" i="2"/>
  <c r="J7382" i="2"/>
  <c r="J7383" i="2"/>
  <c r="J7384" i="2"/>
  <c r="J7385" i="2"/>
  <c r="J7386" i="2"/>
  <c r="J7387" i="2"/>
  <c r="J7388" i="2"/>
  <c r="J7389" i="2"/>
  <c r="J7390" i="2"/>
  <c r="J7391" i="2"/>
  <c r="J7392" i="2"/>
  <c r="J7393" i="2"/>
  <c r="J7394" i="2"/>
  <c r="J7395" i="2"/>
  <c r="J7396" i="2"/>
  <c r="J7397" i="2"/>
  <c r="J7398" i="2"/>
  <c r="J7399" i="2"/>
  <c r="J7400" i="2"/>
  <c r="J7401" i="2"/>
  <c r="J7402" i="2"/>
  <c r="J7403" i="2"/>
  <c r="J7404" i="2"/>
  <c r="J7405" i="2"/>
  <c r="J7406" i="2"/>
  <c r="J7407" i="2"/>
  <c r="J7408" i="2"/>
  <c r="J7409" i="2"/>
  <c r="J7410" i="2"/>
  <c r="J7411" i="2"/>
  <c r="J7412" i="2"/>
  <c r="J7413" i="2"/>
  <c r="J7414" i="2"/>
  <c r="J7415" i="2"/>
  <c r="J7416" i="2"/>
  <c r="J7417" i="2"/>
  <c r="J7418" i="2"/>
  <c r="J7419" i="2"/>
  <c r="J7420" i="2"/>
  <c r="J7421" i="2"/>
  <c r="J7422" i="2"/>
  <c r="J7423" i="2"/>
  <c r="J7424" i="2"/>
  <c r="J7425" i="2"/>
  <c r="J7426" i="2"/>
  <c r="J7427" i="2"/>
  <c r="J7428" i="2"/>
  <c r="J7429" i="2"/>
  <c r="J7430" i="2"/>
  <c r="J7431" i="2"/>
  <c r="J7432" i="2"/>
  <c r="J7433" i="2"/>
  <c r="J7434" i="2"/>
  <c r="J7435" i="2"/>
  <c r="J7436" i="2"/>
  <c r="J7437" i="2"/>
  <c r="J7438" i="2"/>
  <c r="J7439" i="2"/>
  <c r="J7440" i="2"/>
  <c r="J7441" i="2"/>
  <c r="J7442" i="2"/>
  <c r="J7443" i="2"/>
  <c r="J7444" i="2"/>
  <c r="J7445" i="2"/>
  <c r="J7446" i="2"/>
  <c r="J7447" i="2"/>
  <c r="J7448" i="2"/>
  <c r="J7449" i="2"/>
  <c r="J7450" i="2"/>
  <c r="J7451" i="2"/>
  <c r="J7452" i="2"/>
  <c r="J7453" i="2"/>
  <c r="J7454" i="2"/>
  <c r="J7455" i="2"/>
  <c r="J7456" i="2"/>
  <c r="J7457" i="2"/>
  <c r="J7458" i="2"/>
  <c r="J7459" i="2"/>
  <c r="J7460" i="2"/>
  <c r="J7461" i="2"/>
  <c r="J7462" i="2"/>
  <c r="J7463" i="2"/>
  <c r="J7464" i="2"/>
  <c r="J7465" i="2"/>
  <c r="J7466" i="2"/>
  <c r="J7467" i="2"/>
  <c r="J7468" i="2"/>
  <c r="J7469" i="2"/>
  <c r="J7470" i="2"/>
  <c r="J7471" i="2"/>
  <c r="J7472" i="2"/>
  <c r="J7473" i="2"/>
  <c r="J7474" i="2"/>
  <c r="J7475" i="2"/>
  <c r="J7476" i="2"/>
  <c r="J7477" i="2"/>
  <c r="J7478" i="2"/>
  <c r="J7479" i="2"/>
  <c r="J7480" i="2"/>
  <c r="J7481" i="2"/>
  <c r="J7482" i="2"/>
  <c r="J7483" i="2"/>
  <c r="J7484" i="2"/>
  <c r="J7485" i="2"/>
  <c r="J7486" i="2"/>
  <c r="J7487" i="2"/>
  <c r="J7488" i="2"/>
  <c r="J7489" i="2"/>
  <c r="J7490" i="2"/>
  <c r="J7491" i="2"/>
  <c r="J7492" i="2"/>
  <c r="J7493" i="2"/>
  <c r="J7494" i="2"/>
  <c r="J7495" i="2"/>
  <c r="J7496" i="2"/>
  <c r="J7497" i="2"/>
  <c r="J7498" i="2"/>
  <c r="J7499" i="2"/>
  <c r="J7500" i="2"/>
  <c r="J7501" i="2"/>
  <c r="J7502" i="2"/>
  <c r="J7503" i="2"/>
  <c r="J7504" i="2"/>
  <c r="J7505" i="2"/>
  <c r="J7506" i="2"/>
  <c r="J7507" i="2"/>
  <c r="J7508" i="2"/>
  <c r="J7509" i="2"/>
  <c r="J7510" i="2"/>
  <c r="J7511" i="2"/>
  <c r="J7512" i="2"/>
  <c r="J7513" i="2"/>
  <c r="J7514" i="2"/>
  <c r="J7515" i="2"/>
  <c r="J7516" i="2"/>
  <c r="J7517" i="2"/>
  <c r="J7518" i="2"/>
  <c r="J7519" i="2"/>
  <c r="J7520" i="2"/>
  <c r="J7521" i="2"/>
  <c r="J7522" i="2"/>
  <c r="J7523" i="2"/>
  <c r="J7524" i="2"/>
  <c r="J7525" i="2"/>
  <c r="J7526" i="2"/>
  <c r="J7527" i="2"/>
  <c r="J7528" i="2"/>
  <c r="J7529" i="2"/>
  <c r="J7530" i="2"/>
  <c r="J7531" i="2"/>
  <c r="J7532" i="2"/>
  <c r="J7533" i="2"/>
  <c r="J7534" i="2"/>
  <c r="J7535" i="2"/>
  <c r="J7536" i="2"/>
  <c r="J7537" i="2"/>
  <c r="J7538" i="2"/>
  <c r="J7539" i="2"/>
  <c r="J7540" i="2"/>
  <c r="J7541" i="2"/>
  <c r="J7542" i="2"/>
  <c r="J7543" i="2"/>
  <c r="J7544" i="2"/>
  <c r="J7545" i="2"/>
  <c r="J7546" i="2"/>
  <c r="J7547" i="2"/>
  <c r="J7548" i="2"/>
  <c r="J7549" i="2"/>
  <c r="J7550" i="2"/>
  <c r="J7551" i="2"/>
  <c r="J7552" i="2"/>
  <c r="J7553" i="2"/>
  <c r="J7554" i="2"/>
  <c r="J7555" i="2"/>
  <c r="J7556" i="2"/>
  <c r="J7557" i="2"/>
  <c r="J7558" i="2"/>
  <c r="J7559" i="2"/>
  <c r="J7560" i="2"/>
  <c r="J7561" i="2"/>
  <c r="J7562" i="2"/>
  <c r="J7563" i="2"/>
  <c r="J7564" i="2"/>
  <c r="J7565" i="2"/>
  <c r="J7566" i="2"/>
  <c r="J7567" i="2"/>
  <c r="J7568" i="2"/>
  <c r="J7569" i="2"/>
  <c r="J7570" i="2"/>
  <c r="J7571" i="2"/>
  <c r="J7572" i="2"/>
  <c r="J7573" i="2"/>
  <c r="J7574" i="2"/>
  <c r="J7575" i="2"/>
  <c r="J7576" i="2"/>
  <c r="J7577" i="2"/>
  <c r="J7578" i="2"/>
  <c r="J7579" i="2"/>
  <c r="J7580" i="2"/>
  <c r="J7581" i="2"/>
  <c r="J7582" i="2"/>
  <c r="J7583" i="2"/>
  <c r="J7584" i="2"/>
  <c r="J7585" i="2"/>
  <c r="J7586" i="2"/>
  <c r="J7587" i="2"/>
  <c r="J7588" i="2"/>
  <c r="J7589" i="2"/>
  <c r="J7590" i="2"/>
  <c r="J7591" i="2"/>
  <c r="J7592" i="2"/>
  <c r="J7593" i="2"/>
  <c r="J7594" i="2"/>
  <c r="J7595" i="2"/>
  <c r="J7596" i="2"/>
  <c r="J7597" i="2"/>
  <c r="J7598" i="2"/>
  <c r="J7599" i="2"/>
  <c r="J7600" i="2"/>
  <c r="J7601" i="2"/>
  <c r="J7602" i="2"/>
  <c r="J7603" i="2"/>
  <c r="J7604" i="2"/>
  <c r="J7605" i="2"/>
  <c r="J7606" i="2"/>
  <c r="J7607" i="2"/>
  <c r="J7608" i="2"/>
  <c r="J7609" i="2"/>
  <c r="J7610" i="2"/>
  <c r="J7611" i="2"/>
  <c r="J7612" i="2"/>
  <c r="J7613" i="2"/>
  <c r="J7614" i="2"/>
  <c r="J7615" i="2"/>
  <c r="J7616" i="2"/>
  <c r="J7617" i="2"/>
  <c r="J7618" i="2"/>
  <c r="J7619" i="2"/>
  <c r="J7620" i="2"/>
  <c r="J7621" i="2"/>
  <c r="J7622" i="2"/>
  <c r="J7623" i="2"/>
  <c r="J7624" i="2"/>
  <c r="J7625" i="2"/>
  <c r="J7626" i="2"/>
  <c r="J7627" i="2"/>
  <c r="J7628" i="2"/>
  <c r="J7629" i="2"/>
  <c r="J7630" i="2"/>
  <c r="J7631" i="2"/>
  <c r="J7632" i="2"/>
  <c r="J7633" i="2"/>
  <c r="J7634" i="2"/>
  <c r="J7635" i="2"/>
  <c r="J7636" i="2"/>
  <c r="J7637" i="2"/>
  <c r="J7638" i="2"/>
  <c r="J7639" i="2"/>
  <c r="J7640" i="2"/>
  <c r="J7641" i="2"/>
  <c r="J7642" i="2"/>
  <c r="J7643" i="2"/>
  <c r="J7644" i="2"/>
  <c r="J7645" i="2"/>
  <c r="J7646" i="2"/>
  <c r="J7647" i="2"/>
  <c r="J7648" i="2"/>
  <c r="J7649" i="2"/>
  <c r="J7650" i="2"/>
  <c r="J7651" i="2"/>
  <c r="J7652" i="2"/>
  <c r="J7653" i="2"/>
  <c r="J7654" i="2"/>
  <c r="J7655" i="2"/>
  <c r="J7656" i="2"/>
  <c r="J7657" i="2"/>
  <c r="J7658" i="2"/>
  <c r="J7659" i="2"/>
  <c r="J7660" i="2"/>
  <c r="J7661" i="2"/>
  <c r="J7662" i="2"/>
  <c r="J7663" i="2"/>
  <c r="J7664" i="2"/>
  <c r="J7665" i="2"/>
  <c r="J7666" i="2"/>
  <c r="J7667" i="2"/>
  <c r="J7668" i="2"/>
  <c r="J7669" i="2"/>
  <c r="J7670" i="2"/>
  <c r="J7671" i="2"/>
  <c r="J7672" i="2"/>
  <c r="J7673" i="2"/>
  <c r="J7674" i="2"/>
  <c r="J7675" i="2"/>
  <c r="J7676" i="2"/>
  <c r="J7677" i="2"/>
  <c r="J7678" i="2"/>
  <c r="J7679" i="2"/>
  <c r="J7680" i="2"/>
  <c r="J7681" i="2"/>
  <c r="J7682" i="2"/>
  <c r="J7683" i="2"/>
  <c r="J7684" i="2"/>
  <c r="J7685" i="2"/>
  <c r="J7686" i="2"/>
  <c r="J7687" i="2"/>
  <c r="J7688" i="2"/>
  <c r="J7689" i="2"/>
  <c r="J7690" i="2"/>
  <c r="J7691" i="2"/>
  <c r="J7692" i="2"/>
  <c r="J7693" i="2"/>
  <c r="J7694" i="2"/>
  <c r="J7695" i="2"/>
  <c r="J7696" i="2"/>
  <c r="J7697" i="2"/>
  <c r="J7698" i="2"/>
  <c r="J7699" i="2"/>
  <c r="J7700" i="2"/>
  <c r="J7701" i="2"/>
  <c r="J7702" i="2"/>
  <c r="J7703" i="2"/>
  <c r="J7704" i="2"/>
  <c r="J7705" i="2"/>
  <c r="J7706" i="2"/>
  <c r="J7707" i="2"/>
  <c r="J7708" i="2"/>
  <c r="J7709" i="2"/>
  <c r="J7710" i="2"/>
  <c r="J7711" i="2"/>
  <c r="J7712" i="2"/>
  <c r="J7713" i="2"/>
  <c r="J7714" i="2"/>
  <c r="J7715" i="2"/>
  <c r="J7716" i="2"/>
  <c r="J7717" i="2"/>
  <c r="J7718" i="2"/>
  <c r="J7719" i="2"/>
  <c r="J7720" i="2"/>
  <c r="J7721" i="2"/>
  <c r="J7722" i="2"/>
  <c r="J7723" i="2"/>
  <c r="J7724" i="2"/>
  <c r="J7725" i="2"/>
  <c r="J7726" i="2"/>
  <c r="J7727" i="2"/>
  <c r="J7728" i="2"/>
  <c r="J7729" i="2"/>
  <c r="J7730" i="2"/>
  <c r="J7731" i="2"/>
  <c r="J7732" i="2"/>
  <c r="J7733" i="2"/>
  <c r="J7734" i="2"/>
  <c r="J7735" i="2"/>
  <c r="J7736" i="2"/>
  <c r="J7737" i="2"/>
  <c r="J7738" i="2"/>
  <c r="J7739" i="2"/>
  <c r="J7740" i="2"/>
  <c r="J7741" i="2"/>
  <c r="J7742" i="2"/>
  <c r="J7743" i="2"/>
  <c r="J7744" i="2"/>
  <c r="J7745" i="2"/>
  <c r="J7746" i="2"/>
  <c r="J7747" i="2"/>
  <c r="J7748" i="2"/>
  <c r="J7749" i="2"/>
  <c r="J7750" i="2"/>
  <c r="J7751" i="2"/>
  <c r="J7752" i="2"/>
  <c r="J7753" i="2"/>
  <c r="J7754" i="2"/>
  <c r="J7755" i="2"/>
  <c r="J7756" i="2"/>
  <c r="J7757" i="2"/>
  <c r="J7758" i="2"/>
  <c r="J7759" i="2"/>
  <c r="J7760" i="2"/>
  <c r="J7761" i="2"/>
  <c r="J7762" i="2"/>
  <c r="J7763" i="2"/>
  <c r="J7764" i="2"/>
  <c r="J7765" i="2"/>
  <c r="J7766" i="2"/>
  <c r="J7767" i="2"/>
  <c r="J7768" i="2"/>
  <c r="J7769" i="2"/>
  <c r="J7770" i="2"/>
  <c r="J7771" i="2"/>
  <c r="J7772" i="2"/>
  <c r="J7773" i="2"/>
  <c r="J7774" i="2"/>
  <c r="J7775" i="2"/>
  <c r="J7776" i="2"/>
  <c r="J7777" i="2"/>
  <c r="J7778" i="2"/>
  <c r="J7779" i="2"/>
  <c r="J7780" i="2"/>
  <c r="J7781" i="2"/>
  <c r="J7782" i="2"/>
  <c r="J7783" i="2"/>
  <c r="J7784" i="2"/>
  <c r="J7785" i="2"/>
  <c r="J7786" i="2"/>
  <c r="J7787" i="2"/>
  <c r="J7788" i="2"/>
  <c r="J7789" i="2"/>
  <c r="J7790" i="2"/>
  <c r="J7791" i="2"/>
  <c r="J7792" i="2"/>
  <c r="J7793" i="2"/>
  <c r="J7794" i="2"/>
  <c r="J7795" i="2"/>
  <c r="J7796" i="2"/>
  <c r="J7797" i="2"/>
  <c r="J7798" i="2"/>
  <c r="J7799" i="2"/>
  <c r="J7800" i="2"/>
  <c r="J7801" i="2"/>
  <c r="J7802" i="2"/>
  <c r="J7803" i="2"/>
  <c r="J7804" i="2"/>
  <c r="J7805" i="2"/>
  <c r="J7806" i="2"/>
  <c r="J7807" i="2"/>
  <c r="J7808" i="2"/>
  <c r="J7809" i="2"/>
  <c r="J7810" i="2"/>
  <c r="J7811" i="2"/>
  <c r="J7812" i="2"/>
  <c r="J7813" i="2"/>
  <c r="J7814" i="2"/>
  <c r="J7815" i="2"/>
  <c r="J7816" i="2"/>
  <c r="J7817" i="2"/>
  <c r="J7818" i="2"/>
  <c r="J7819" i="2"/>
  <c r="J7820" i="2"/>
  <c r="J7821" i="2"/>
  <c r="J7822" i="2"/>
  <c r="J7823" i="2"/>
  <c r="J7824" i="2"/>
  <c r="J7825" i="2"/>
  <c r="J7826" i="2"/>
  <c r="J7827" i="2"/>
  <c r="J7828" i="2"/>
  <c r="J7829" i="2"/>
  <c r="J7830" i="2"/>
  <c r="J7831" i="2"/>
  <c r="J7832" i="2"/>
  <c r="J7833" i="2"/>
  <c r="J7834" i="2"/>
  <c r="J7835" i="2"/>
  <c r="J7836" i="2"/>
  <c r="J7837" i="2"/>
  <c r="J7838" i="2"/>
  <c r="J7839" i="2"/>
  <c r="J7840" i="2"/>
  <c r="J7841" i="2"/>
  <c r="J7842" i="2"/>
  <c r="J7843" i="2"/>
  <c r="J7844" i="2"/>
  <c r="J7845" i="2"/>
  <c r="J7846" i="2"/>
  <c r="J7847" i="2"/>
  <c r="J7848" i="2"/>
  <c r="J7849" i="2"/>
  <c r="J7850" i="2"/>
  <c r="J7851" i="2"/>
  <c r="J7852" i="2"/>
  <c r="J7853" i="2"/>
  <c r="J7854" i="2"/>
  <c r="J7855" i="2"/>
  <c r="J7856" i="2"/>
  <c r="J7857" i="2"/>
  <c r="J7858" i="2"/>
  <c r="J7859" i="2"/>
  <c r="J7860" i="2"/>
  <c r="J7861" i="2"/>
  <c r="J7862" i="2"/>
  <c r="J7863" i="2"/>
  <c r="J7864" i="2"/>
  <c r="J7865" i="2"/>
  <c r="J7866" i="2"/>
  <c r="J7867" i="2"/>
  <c r="J7868" i="2"/>
  <c r="J7869" i="2"/>
  <c r="J7870" i="2"/>
  <c r="J7871" i="2"/>
  <c r="J7872" i="2"/>
  <c r="J7873" i="2"/>
  <c r="J7874" i="2"/>
  <c r="J7875" i="2"/>
  <c r="J7876" i="2"/>
  <c r="J7877" i="2"/>
  <c r="J7878" i="2"/>
  <c r="J7879" i="2"/>
  <c r="J7880" i="2"/>
  <c r="J7881" i="2"/>
  <c r="J7882" i="2"/>
  <c r="J7883" i="2"/>
  <c r="J7884" i="2"/>
  <c r="J7885" i="2"/>
  <c r="J7886" i="2"/>
  <c r="J7887" i="2"/>
  <c r="J7888" i="2"/>
  <c r="J7889" i="2"/>
  <c r="J7890" i="2"/>
  <c r="J7891" i="2"/>
  <c r="J7892" i="2"/>
  <c r="J7893" i="2"/>
  <c r="J7894" i="2"/>
  <c r="J7895" i="2"/>
  <c r="J7896" i="2"/>
  <c r="J7897" i="2"/>
  <c r="J7898" i="2"/>
  <c r="J7899" i="2"/>
  <c r="J7900" i="2"/>
  <c r="J7901" i="2"/>
  <c r="J7902" i="2"/>
  <c r="J7903" i="2"/>
  <c r="J7904" i="2"/>
  <c r="J7905" i="2"/>
  <c r="J7906" i="2"/>
  <c r="J7907" i="2"/>
  <c r="J7908" i="2"/>
  <c r="J7909" i="2"/>
  <c r="J7910" i="2"/>
  <c r="J7911" i="2"/>
  <c r="J7912" i="2"/>
  <c r="J7913" i="2"/>
  <c r="J7914" i="2"/>
  <c r="J7915" i="2"/>
  <c r="J7916" i="2"/>
  <c r="J7917" i="2"/>
  <c r="J7918" i="2"/>
  <c r="J7919" i="2"/>
  <c r="J7920" i="2"/>
  <c r="J7921" i="2"/>
  <c r="J7922" i="2"/>
  <c r="J7923" i="2"/>
  <c r="J7924" i="2"/>
  <c r="J7925" i="2"/>
  <c r="J7926" i="2"/>
  <c r="J7927" i="2"/>
  <c r="J7928" i="2"/>
  <c r="J7929" i="2"/>
  <c r="J7930" i="2"/>
  <c r="J7931" i="2"/>
  <c r="J7932" i="2"/>
  <c r="J7933" i="2"/>
  <c r="J7934" i="2"/>
  <c r="J7935" i="2"/>
  <c r="J7936" i="2"/>
  <c r="J7937" i="2"/>
  <c r="J7938" i="2"/>
  <c r="J7939" i="2"/>
  <c r="J7940" i="2"/>
  <c r="J7941" i="2"/>
  <c r="J7942" i="2"/>
  <c r="J7943" i="2"/>
  <c r="J7944" i="2"/>
  <c r="J7945" i="2"/>
  <c r="J7946" i="2"/>
  <c r="J7947" i="2"/>
  <c r="J7948" i="2"/>
  <c r="J7949" i="2"/>
  <c r="J7950" i="2"/>
  <c r="J7951" i="2"/>
  <c r="J7952" i="2"/>
  <c r="J7953" i="2"/>
  <c r="J7954" i="2"/>
  <c r="J7955" i="2"/>
  <c r="J7956" i="2"/>
  <c r="J7957" i="2"/>
  <c r="J7958" i="2"/>
  <c r="J7959" i="2"/>
  <c r="J7960" i="2"/>
  <c r="J7961" i="2"/>
  <c r="J7962" i="2"/>
  <c r="J7963" i="2"/>
  <c r="J7964" i="2"/>
  <c r="J7965" i="2"/>
  <c r="J7966" i="2"/>
  <c r="J7967" i="2"/>
  <c r="J7968" i="2"/>
  <c r="J7969" i="2"/>
  <c r="J7970" i="2"/>
  <c r="J7971" i="2"/>
  <c r="J7972" i="2"/>
  <c r="J7973" i="2"/>
  <c r="J7974" i="2"/>
  <c r="J7975" i="2"/>
  <c r="J7976" i="2"/>
  <c r="J7977" i="2"/>
  <c r="J7978" i="2"/>
  <c r="J7979" i="2"/>
  <c r="J7980" i="2"/>
  <c r="J7981" i="2"/>
  <c r="J7982" i="2"/>
  <c r="J7983" i="2"/>
  <c r="J7984" i="2"/>
  <c r="J7985" i="2"/>
  <c r="J7986" i="2"/>
  <c r="J7987" i="2"/>
  <c r="J7988" i="2"/>
  <c r="J7989" i="2"/>
  <c r="J7990" i="2"/>
  <c r="J7991" i="2"/>
  <c r="J7992" i="2"/>
  <c r="J7993" i="2"/>
  <c r="J7994" i="2"/>
  <c r="J7995" i="2"/>
  <c r="J7996" i="2"/>
  <c r="J7997" i="2"/>
  <c r="J7998" i="2"/>
  <c r="J7999" i="2"/>
  <c r="J8000" i="2"/>
  <c r="J8001" i="2"/>
  <c r="J8002" i="2"/>
  <c r="J8003" i="2"/>
  <c r="J8004" i="2"/>
  <c r="J8005" i="2"/>
  <c r="J8006" i="2"/>
  <c r="J8007" i="2"/>
  <c r="J8008" i="2"/>
  <c r="J8009" i="2"/>
  <c r="J8010" i="2"/>
  <c r="J8011" i="2"/>
  <c r="J8012" i="2"/>
  <c r="J8013" i="2"/>
  <c r="J8014" i="2"/>
  <c r="J8015" i="2"/>
  <c r="J8016" i="2"/>
  <c r="J8017" i="2"/>
  <c r="J8018" i="2"/>
  <c r="J8019" i="2"/>
  <c r="J8020" i="2"/>
  <c r="J8021" i="2"/>
  <c r="J8022" i="2"/>
  <c r="J8023" i="2"/>
  <c r="J8024" i="2"/>
  <c r="J8025" i="2"/>
  <c r="J8026" i="2"/>
  <c r="J8027" i="2"/>
  <c r="J8028" i="2"/>
  <c r="J8029" i="2"/>
  <c r="J8030" i="2"/>
  <c r="J8031" i="2"/>
  <c r="J8032" i="2"/>
  <c r="J8033" i="2"/>
  <c r="J8034" i="2"/>
  <c r="J8035" i="2"/>
  <c r="J8036" i="2"/>
  <c r="J8037" i="2"/>
  <c r="J8038" i="2"/>
  <c r="J8039" i="2"/>
  <c r="J8040" i="2"/>
  <c r="J8041" i="2"/>
  <c r="J8042" i="2"/>
  <c r="J8043" i="2"/>
  <c r="J8044" i="2"/>
  <c r="J8045" i="2"/>
  <c r="J8046" i="2"/>
  <c r="J8047" i="2"/>
  <c r="J8048" i="2"/>
  <c r="J8049" i="2"/>
  <c r="J8050" i="2"/>
  <c r="J8051" i="2"/>
  <c r="J8052" i="2"/>
  <c r="J8053" i="2"/>
  <c r="J8054" i="2"/>
  <c r="J8055" i="2"/>
  <c r="J8056" i="2"/>
  <c r="J8057" i="2"/>
  <c r="J8058" i="2"/>
  <c r="J8059" i="2"/>
  <c r="J8060" i="2"/>
  <c r="J8061" i="2"/>
  <c r="J8062" i="2"/>
  <c r="J8063" i="2"/>
  <c r="J8064" i="2"/>
  <c r="J8065" i="2"/>
  <c r="J8066" i="2"/>
  <c r="J8067" i="2"/>
  <c r="J8068" i="2"/>
  <c r="J8069" i="2"/>
  <c r="J8070" i="2"/>
  <c r="J8071" i="2"/>
  <c r="J8072" i="2"/>
  <c r="J8073" i="2"/>
  <c r="J8074" i="2"/>
  <c r="J8075" i="2"/>
  <c r="J8076" i="2"/>
  <c r="J8077" i="2"/>
  <c r="J8078" i="2"/>
  <c r="J8079" i="2"/>
  <c r="J8080" i="2"/>
  <c r="J8081" i="2"/>
  <c r="J8082" i="2"/>
  <c r="J8083" i="2"/>
  <c r="J8084" i="2"/>
  <c r="J8085" i="2"/>
  <c r="J8086" i="2"/>
  <c r="J8087" i="2"/>
  <c r="J8088" i="2"/>
  <c r="J8089" i="2"/>
  <c r="J8090" i="2"/>
  <c r="J8091" i="2"/>
  <c r="J8092" i="2"/>
  <c r="J8093" i="2"/>
  <c r="J8094" i="2"/>
  <c r="J8095" i="2"/>
  <c r="J8096" i="2"/>
  <c r="J8097" i="2"/>
  <c r="J8098" i="2"/>
  <c r="J8099" i="2"/>
  <c r="J8100" i="2"/>
  <c r="J8101" i="2"/>
  <c r="J8102" i="2"/>
  <c r="J8103" i="2"/>
  <c r="J8104" i="2"/>
  <c r="J8105" i="2"/>
  <c r="J8106" i="2"/>
  <c r="J8107" i="2"/>
  <c r="J8108" i="2"/>
  <c r="J8109" i="2"/>
  <c r="J8110" i="2"/>
  <c r="J8111" i="2"/>
  <c r="J8112" i="2"/>
  <c r="J8113" i="2"/>
  <c r="J8114" i="2"/>
  <c r="J8115" i="2"/>
  <c r="J8116" i="2"/>
  <c r="J8117" i="2"/>
  <c r="J8118" i="2"/>
  <c r="J8119" i="2"/>
  <c r="J8120" i="2"/>
  <c r="J8121" i="2"/>
  <c r="J8122" i="2"/>
  <c r="J8123" i="2"/>
  <c r="J8124" i="2"/>
  <c r="J8125" i="2"/>
  <c r="J8126" i="2"/>
  <c r="J8127" i="2"/>
  <c r="J8128" i="2"/>
  <c r="J8129" i="2"/>
  <c r="J8130" i="2"/>
  <c r="J8131" i="2"/>
  <c r="J8132" i="2"/>
  <c r="J8133" i="2"/>
  <c r="J8134" i="2"/>
  <c r="J8135" i="2"/>
  <c r="J8136" i="2"/>
  <c r="J8137" i="2"/>
  <c r="J8138" i="2"/>
  <c r="J8139" i="2"/>
  <c r="J8140" i="2"/>
  <c r="J8141" i="2"/>
  <c r="J8142" i="2"/>
  <c r="J8143" i="2"/>
  <c r="J8144" i="2"/>
  <c r="J8145" i="2"/>
  <c r="J8146" i="2"/>
  <c r="J8147" i="2"/>
  <c r="J8148" i="2"/>
  <c r="J8149" i="2"/>
  <c r="J8150" i="2"/>
  <c r="J8151" i="2"/>
  <c r="J8152" i="2"/>
  <c r="J8153" i="2"/>
  <c r="J8154" i="2"/>
  <c r="J8155" i="2"/>
  <c r="J8156" i="2"/>
  <c r="J8157" i="2"/>
  <c r="J8158" i="2"/>
  <c r="J8159" i="2"/>
  <c r="J8160" i="2"/>
  <c r="J8161" i="2"/>
  <c r="J8162" i="2"/>
  <c r="J8163" i="2"/>
  <c r="J8164" i="2"/>
  <c r="J8165" i="2"/>
  <c r="J8166" i="2"/>
  <c r="J8167" i="2"/>
  <c r="J8168" i="2"/>
  <c r="J8169" i="2"/>
  <c r="J8170" i="2"/>
  <c r="J8171" i="2"/>
  <c r="J8172" i="2"/>
  <c r="J8173" i="2"/>
  <c r="J8174" i="2"/>
  <c r="J8175" i="2"/>
  <c r="J8176" i="2"/>
  <c r="J8177" i="2"/>
  <c r="J8178" i="2"/>
  <c r="J8179" i="2"/>
  <c r="J8180" i="2"/>
  <c r="J8181" i="2"/>
  <c r="J8182" i="2"/>
  <c r="J8183" i="2"/>
  <c r="J8184" i="2"/>
  <c r="J8185" i="2"/>
  <c r="J8186" i="2"/>
  <c r="J8187" i="2"/>
  <c r="J8188" i="2"/>
  <c r="J8189" i="2"/>
  <c r="J8190" i="2"/>
  <c r="J8191" i="2"/>
  <c r="J8192" i="2"/>
  <c r="J8193" i="2"/>
  <c r="J8194" i="2"/>
  <c r="J8195" i="2"/>
  <c r="J8196" i="2"/>
  <c r="J8197" i="2"/>
  <c r="J8198" i="2"/>
  <c r="J8199" i="2"/>
  <c r="J8200" i="2"/>
  <c r="J8201" i="2"/>
  <c r="J8202" i="2"/>
  <c r="J8203" i="2"/>
  <c r="J8204" i="2"/>
  <c r="J8205" i="2"/>
  <c r="J8206" i="2"/>
  <c r="J8207" i="2"/>
  <c r="J8208" i="2"/>
  <c r="J8209" i="2"/>
  <c r="J8210" i="2"/>
  <c r="J8211" i="2"/>
  <c r="J8212" i="2"/>
  <c r="J8213" i="2"/>
  <c r="J8214" i="2"/>
  <c r="J8215" i="2"/>
  <c r="J8216" i="2"/>
  <c r="J8217" i="2"/>
  <c r="J8218" i="2"/>
  <c r="J8219" i="2"/>
  <c r="J8220" i="2"/>
  <c r="J8221" i="2"/>
  <c r="J8222" i="2"/>
  <c r="J8223" i="2"/>
  <c r="J8224" i="2"/>
  <c r="J8225" i="2"/>
  <c r="J8226" i="2"/>
  <c r="J8227" i="2"/>
  <c r="J8228" i="2"/>
  <c r="J8229" i="2"/>
  <c r="J8230" i="2"/>
  <c r="J8231" i="2"/>
  <c r="J8232" i="2"/>
  <c r="J8233" i="2"/>
  <c r="J8234" i="2"/>
  <c r="J8235" i="2"/>
  <c r="J8236" i="2"/>
  <c r="J8237" i="2"/>
  <c r="J8238" i="2"/>
  <c r="J8239" i="2"/>
  <c r="J8240" i="2"/>
  <c r="J8241" i="2"/>
  <c r="J8242" i="2"/>
  <c r="J8243" i="2"/>
  <c r="J8244" i="2"/>
  <c r="J8245" i="2"/>
  <c r="J8246" i="2"/>
  <c r="J8247" i="2"/>
  <c r="J8248" i="2"/>
  <c r="J8249" i="2"/>
  <c r="J8250" i="2"/>
  <c r="J8251" i="2"/>
  <c r="J8252" i="2"/>
  <c r="J8253" i="2"/>
  <c r="J8254" i="2"/>
  <c r="J8255" i="2"/>
  <c r="J8256" i="2"/>
  <c r="J8257" i="2"/>
  <c r="J8258" i="2"/>
  <c r="J8259" i="2"/>
  <c r="J8260" i="2"/>
  <c r="J8261" i="2"/>
  <c r="J8262" i="2"/>
  <c r="J8263" i="2"/>
  <c r="J8264" i="2"/>
  <c r="J8265" i="2"/>
  <c r="J8266" i="2"/>
  <c r="J8267" i="2"/>
  <c r="J8268" i="2"/>
  <c r="J8269" i="2"/>
  <c r="J8270" i="2"/>
  <c r="J8271" i="2"/>
  <c r="J8272" i="2"/>
  <c r="J8273" i="2"/>
  <c r="J8274" i="2"/>
  <c r="J8275" i="2"/>
  <c r="J8276" i="2"/>
  <c r="J8277" i="2"/>
  <c r="J8278" i="2"/>
  <c r="J8279" i="2"/>
  <c r="J8280" i="2"/>
  <c r="J8281" i="2"/>
  <c r="J8282" i="2"/>
  <c r="J8283" i="2"/>
  <c r="J8284" i="2"/>
  <c r="J8285" i="2"/>
  <c r="J8286" i="2"/>
  <c r="J8287" i="2"/>
  <c r="J8288" i="2"/>
  <c r="J8289" i="2"/>
  <c r="J8290" i="2"/>
  <c r="J8291" i="2"/>
  <c r="J8292" i="2"/>
  <c r="J8293" i="2"/>
  <c r="J8294" i="2"/>
  <c r="J8295" i="2"/>
  <c r="J8296" i="2"/>
  <c r="J8297" i="2"/>
  <c r="J8298" i="2"/>
  <c r="J8299" i="2"/>
  <c r="J8300" i="2"/>
  <c r="J8301" i="2"/>
  <c r="J8302" i="2"/>
  <c r="J8303" i="2"/>
  <c r="J8304" i="2"/>
  <c r="J8305" i="2"/>
  <c r="J8306" i="2"/>
  <c r="J8307" i="2"/>
  <c r="J8308" i="2"/>
  <c r="J8309" i="2"/>
  <c r="J8310" i="2"/>
  <c r="J8311" i="2"/>
  <c r="J8312" i="2"/>
  <c r="J8313" i="2"/>
  <c r="J8314" i="2"/>
  <c r="J8315" i="2"/>
  <c r="J8316" i="2"/>
  <c r="J8317" i="2"/>
  <c r="J8318" i="2"/>
  <c r="J8319" i="2"/>
  <c r="J8320" i="2"/>
  <c r="J8321" i="2"/>
  <c r="J8322" i="2"/>
  <c r="J8323" i="2"/>
  <c r="J8324" i="2"/>
  <c r="J8325" i="2"/>
  <c r="J8326" i="2"/>
  <c r="J8327" i="2"/>
  <c r="J8328" i="2"/>
  <c r="J8329" i="2"/>
  <c r="J8330" i="2"/>
  <c r="J8331" i="2"/>
  <c r="J8332" i="2"/>
  <c r="J8333" i="2"/>
  <c r="J8334" i="2"/>
  <c r="J8335" i="2"/>
  <c r="J8336" i="2"/>
  <c r="J8337" i="2"/>
  <c r="J8338" i="2"/>
  <c r="J8339" i="2"/>
  <c r="J8340" i="2"/>
  <c r="J8341" i="2"/>
  <c r="J8342" i="2"/>
  <c r="J8343" i="2"/>
  <c r="J8344" i="2"/>
  <c r="J8345" i="2"/>
  <c r="J8346" i="2"/>
  <c r="J8347" i="2"/>
  <c r="J8348" i="2"/>
  <c r="J8349" i="2"/>
  <c r="J8350" i="2"/>
  <c r="J8351" i="2"/>
  <c r="J8352" i="2"/>
  <c r="J8353" i="2"/>
  <c r="J8354" i="2"/>
  <c r="J8355" i="2"/>
  <c r="J8356" i="2"/>
  <c r="J8357" i="2"/>
  <c r="J8358" i="2"/>
  <c r="J8359" i="2"/>
  <c r="J8360" i="2"/>
  <c r="J8361" i="2"/>
  <c r="J8362" i="2"/>
  <c r="J8363" i="2"/>
  <c r="J8364" i="2"/>
  <c r="J8365" i="2"/>
  <c r="J8366" i="2"/>
  <c r="J8367" i="2"/>
  <c r="J8368" i="2"/>
  <c r="J8369" i="2"/>
  <c r="J8370" i="2"/>
  <c r="J8371" i="2"/>
  <c r="J8372" i="2"/>
  <c r="J8373" i="2"/>
  <c r="J8374" i="2"/>
  <c r="J8375" i="2"/>
  <c r="J8376" i="2"/>
  <c r="J8377" i="2"/>
  <c r="J8378" i="2"/>
  <c r="J8379" i="2"/>
  <c r="J8380" i="2"/>
  <c r="J8381" i="2"/>
  <c r="J8382" i="2"/>
  <c r="J8383" i="2"/>
  <c r="J8384" i="2"/>
  <c r="J8385" i="2"/>
  <c r="J8386" i="2"/>
  <c r="J8387" i="2"/>
  <c r="J8388" i="2"/>
  <c r="J8389" i="2"/>
  <c r="J8390" i="2"/>
  <c r="J8391" i="2"/>
  <c r="J8392" i="2"/>
  <c r="J8393" i="2"/>
  <c r="J8394" i="2"/>
  <c r="J8395" i="2"/>
  <c r="J8396" i="2"/>
  <c r="J8397" i="2"/>
  <c r="J8398" i="2"/>
  <c r="J8399" i="2"/>
  <c r="J8400" i="2"/>
  <c r="J8401" i="2"/>
  <c r="J8402" i="2"/>
  <c r="J8403" i="2"/>
  <c r="J8404" i="2"/>
  <c r="J8405" i="2"/>
  <c r="J8406" i="2"/>
  <c r="J8407" i="2"/>
  <c r="J8408" i="2"/>
  <c r="J8409" i="2"/>
  <c r="J8410" i="2"/>
  <c r="J8411" i="2"/>
  <c r="J8412" i="2"/>
  <c r="J8413" i="2"/>
  <c r="J8414" i="2"/>
  <c r="J8415" i="2"/>
  <c r="J8416" i="2"/>
  <c r="J8417" i="2"/>
  <c r="J8418" i="2"/>
  <c r="J8419" i="2"/>
  <c r="J8420" i="2"/>
  <c r="J8421" i="2"/>
  <c r="J8422" i="2"/>
  <c r="J8423" i="2"/>
  <c r="J8424" i="2"/>
  <c r="J8425" i="2"/>
  <c r="J8426" i="2"/>
  <c r="J8427" i="2"/>
  <c r="J8428" i="2"/>
  <c r="J8429" i="2"/>
  <c r="J8430" i="2"/>
  <c r="J8431" i="2"/>
  <c r="J8432" i="2"/>
  <c r="J8433" i="2"/>
  <c r="J8434" i="2"/>
  <c r="J8435" i="2"/>
  <c r="J8436" i="2"/>
  <c r="J8437" i="2"/>
  <c r="J8438" i="2"/>
  <c r="J8439" i="2"/>
  <c r="J8440" i="2"/>
  <c r="J8441" i="2"/>
  <c r="J8442" i="2"/>
  <c r="J8443" i="2"/>
  <c r="J8444" i="2"/>
  <c r="J8445" i="2"/>
  <c r="J8446" i="2"/>
  <c r="J8447" i="2"/>
  <c r="J8448" i="2"/>
  <c r="J8449" i="2"/>
  <c r="J8450" i="2"/>
  <c r="J8451" i="2"/>
  <c r="J8452" i="2"/>
  <c r="J8453" i="2"/>
  <c r="J8454" i="2"/>
  <c r="J8455" i="2"/>
  <c r="J8456" i="2"/>
  <c r="J8457" i="2"/>
  <c r="J8458" i="2"/>
  <c r="J8459" i="2"/>
  <c r="J8460" i="2"/>
  <c r="J8461" i="2"/>
  <c r="J8462" i="2"/>
  <c r="J8463" i="2"/>
  <c r="J8464" i="2"/>
  <c r="J8465" i="2"/>
  <c r="J8466" i="2"/>
  <c r="J8467" i="2"/>
  <c r="J8468" i="2"/>
  <c r="J8469" i="2"/>
  <c r="J8470" i="2"/>
  <c r="J8471" i="2"/>
  <c r="J8472" i="2"/>
  <c r="J8473" i="2"/>
  <c r="J8474" i="2"/>
  <c r="J8475" i="2"/>
  <c r="J8476" i="2"/>
  <c r="J8477" i="2"/>
  <c r="J8478" i="2"/>
  <c r="J8479" i="2"/>
  <c r="J8480" i="2"/>
  <c r="J8481" i="2"/>
  <c r="J8482" i="2"/>
  <c r="J8483" i="2"/>
  <c r="J8484" i="2"/>
  <c r="J8485" i="2"/>
  <c r="J8486" i="2"/>
  <c r="J8487" i="2"/>
  <c r="J8488" i="2"/>
  <c r="J8489" i="2"/>
  <c r="J8490" i="2"/>
  <c r="J8491" i="2"/>
  <c r="J8492" i="2"/>
  <c r="J8493" i="2"/>
  <c r="J8494" i="2"/>
  <c r="J8495" i="2"/>
  <c r="J8496" i="2"/>
  <c r="J8497" i="2"/>
  <c r="J8498" i="2"/>
  <c r="J8499" i="2"/>
  <c r="J8500" i="2"/>
  <c r="J8501" i="2"/>
  <c r="J8502" i="2"/>
  <c r="J8503" i="2"/>
  <c r="J8504" i="2"/>
  <c r="J8505" i="2"/>
  <c r="J8506" i="2"/>
  <c r="J8507" i="2"/>
  <c r="J8508" i="2"/>
  <c r="J8509" i="2"/>
  <c r="J8510" i="2"/>
  <c r="J8511" i="2"/>
  <c r="J8512" i="2"/>
  <c r="J8513" i="2"/>
  <c r="J8514" i="2"/>
  <c r="J8515" i="2"/>
  <c r="J8516" i="2"/>
  <c r="J8517" i="2"/>
  <c r="J8518" i="2"/>
  <c r="J8519" i="2"/>
  <c r="J8520" i="2"/>
  <c r="J8521" i="2"/>
  <c r="J8522" i="2"/>
  <c r="J8523" i="2"/>
  <c r="J8524" i="2"/>
  <c r="J8525" i="2"/>
  <c r="J8526" i="2"/>
  <c r="J8527" i="2"/>
  <c r="J8528" i="2"/>
  <c r="J8529" i="2"/>
  <c r="J8530" i="2"/>
  <c r="J8531" i="2"/>
  <c r="J8532" i="2"/>
  <c r="J8533" i="2"/>
  <c r="J8534" i="2"/>
  <c r="J8535" i="2"/>
  <c r="J8536" i="2"/>
  <c r="J8537" i="2"/>
  <c r="J8538" i="2"/>
  <c r="J8539" i="2"/>
  <c r="J8540" i="2"/>
  <c r="J8541" i="2"/>
  <c r="J8542" i="2"/>
  <c r="J8543" i="2"/>
  <c r="J8544" i="2"/>
  <c r="J8545" i="2"/>
  <c r="J8546" i="2"/>
  <c r="J8547" i="2"/>
  <c r="J8548" i="2"/>
  <c r="J8549" i="2"/>
  <c r="J8550" i="2"/>
  <c r="J8551" i="2"/>
  <c r="J8552" i="2"/>
  <c r="J8553" i="2"/>
  <c r="J8554" i="2"/>
  <c r="J8555" i="2"/>
  <c r="J8556" i="2"/>
  <c r="J8557" i="2"/>
  <c r="J8558" i="2"/>
  <c r="J8559" i="2"/>
  <c r="J8560" i="2"/>
  <c r="J8561" i="2"/>
  <c r="J8562" i="2"/>
  <c r="J8563" i="2"/>
  <c r="J8564" i="2"/>
  <c r="J8565" i="2"/>
  <c r="J8566" i="2"/>
  <c r="J8567" i="2"/>
  <c r="J8568" i="2"/>
  <c r="J8569" i="2"/>
  <c r="J8570" i="2"/>
  <c r="J8571" i="2"/>
  <c r="J8572" i="2"/>
  <c r="J8573" i="2"/>
  <c r="J8574" i="2"/>
  <c r="J8575" i="2"/>
  <c r="J8576" i="2"/>
  <c r="J8577" i="2"/>
  <c r="J8578" i="2"/>
  <c r="J8579" i="2"/>
  <c r="J8580" i="2"/>
  <c r="J8581" i="2"/>
  <c r="J8582" i="2"/>
  <c r="J8583" i="2"/>
  <c r="J8584" i="2"/>
  <c r="J8585" i="2"/>
  <c r="J8586" i="2"/>
  <c r="J8587" i="2"/>
  <c r="J8588" i="2"/>
  <c r="J8589" i="2"/>
  <c r="J8590" i="2"/>
  <c r="J8591" i="2"/>
  <c r="J8592" i="2"/>
  <c r="J8593" i="2"/>
  <c r="J8594" i="2"/>
  <c r="J8595" i="2"/>
  <c r="J8596" i="2"/>
  <c r="J8597" i="2"/>
  <c r="J8598" i="2"/>
  <c r="J8599" i="2"/>
  <c r="J8600" i="2"/>
  <c r="J8601" i="2"/>
  <c r="J8602" i="2"/>
  <c r="J8603" i="2"/>
  <c r="J8604" i="2"/>
  <c r="J8605" i="2"/>
  <c r="J8606" i="2"/>
  <c r="J8607" i="2"/>
  <c r="J8608" i="2"/>
  <c r="J8609" i="2"/>
  <c r="J8610" i="2"/>
  <c r="J8611" i="2"/>
  <c r="J8612" i="2"/>
  <c r="J8613" i="2"/>
  <c r="J8614" i="2"/>
  <c r="J8615" i="2"/>
  <c r="J8616" i="2"/>
  <c r="J8617" i="2"/>
  <c r="J8618" i="2"/>
  <c r="J8619" i="2"/>
  <c r="J8620" i="2"/>
  <c r="J8621" i="2"/>
  <c r="J8622" i="2"/>
  <c r="J8623" i="2"/>
  <c r="J8624" i="2"/>
  <c r="J8625" i="2"/>
  <c r="J8626" i="2"/>
  <c r="J8627" i="2"/>
  <c r="J8628" i="2"/>
  <c r="J8629" i="2"/>
  <c r="J8630" i="2"/>
  <c r="J8631" i="2"/>
  <c r="J8632" i="2"/>
  <c r="J8633" i="2"/>
  <c r="J8634" i="2"/>
  <c r="J8635" i="2"/>
  <c r="J8636" i="2"/>
  <c r="J8637" i="2"/>
  <c r="J8638" i="2"/>
  <c r="J8639" i="2"/>
  <c r="J8640" i="2"/>
  <c r="J8641" i="2"/>
  <c r="J8642" i="2"/>
  <c r="J8643" i="2"/>
  <c r="J8644" i="2"/>
  <c r="J8645" i="2"/>
  <c r="J8646" i="2"/>
  <c r="J8647" i="2"/>
  <c r="J8648" i="2"/>
  <c r="J8649" i="2"/>
  <c r="J8650" i="2"/>
  <c r="J8651" i="2"/>
  <c r="J8652" i="2"/>
  <c r="J8653" i="2"/>
  <c r="J8654" i="2"/>
  <c r="J8655" i="2"/>
  <c r="J8656" i="2"/>
  <c r="J8657" i="2"/>
  <c r="J8658" i="2"/>
  <c r="J8659" i="2"/>
  <c r="J8660" i="2"/>
  <c r="J8661" i="2"/>
  <c r="J8662" i="2"/>
  <c r="J8663" i="2"/>
  <c r="J8664" i="2"/>
  <c r="J8665" i="2"/>
  <c r="J8666" i="2"/>
  <c r="J8667" i="2"/>
  <c r="J8668" i="2"/>
  <c r="J8669" i="2"/>
  <c r="J8670" i="2"/>
  <c r="J8671" i="2"/>
  <c r="J8672" i="2"/>
  <c r="J8673" i="2"/>
  <c r="J8674" i="2"/>
  <c r="J8675" i="2"/>
  <c r="J8676" i="2"/>
  <c r="J8677" i="2"/>
  <c r="J8678" i="2"/>
  <c r="J8679" i="2"/>
  <c r="J8680" i="2"/>
  <c r="J8681" i="2"/>
  <c r="J8682" i="2"/>
  <c r="J8683" i="2"/>
  <c r="J8684" i="2"/>
  <c r="J8685" i="2"/>
  <c r="J8686" i="2"/>
  <c r="J8687" i="2"/>
  <c r="J8688" i="2"/>
  <c r="J8689" i="2"/>
  <c r="J8690" i="2"/>
  <c r="J8691" i="2"/>
  <c r="J8692" i="2"/>
  <c r="J8693" i="2"/>
  <c r="J8694" i="2"/>
  <c r="J8695" i="2"/>
  <c r="J8696" i="2"/>
  <c r="J8697" i="2"/>
  <c r="J8698" i="2"/>
  <c r="J8699" i="2"/>
  <c r="J8700" i="2"/>
  <c r="J8701" i="2"/>
  <c r="J8702" i="2"/>
  <c r="J8703" i="2"/>
  <c r="J8704" i="2"/>
  <c r="J8705" i="2"/>
  <c r="J8706" i="2"/>
  <c r="J8707" i="2"/>
  <c r="J8708" i="2"/>
  <c r="J8709" i="2"/>
  <c r="J8710" i="2"/>
  <c r="J8711" i="2"/>
  <c r="J8712" i="2"/>
  <c r="J8713" i="2"/>
  <c r="J8714" i="2"/>
  <c r="J8715" i="2"/>
  <c r="J8716" i="2"/>
  <c r="J8717" i="2"/>
  <c r="J8718" i="2"/>
  <c r="J8719" i="2"/>
  <c r="J8720" i="2"/>
  <c r="J8721" i="2"/>
  <c r="J8722" i="2"/>
  <c r="J8723" i="2"/>
  <c r="J8724" i="2"/>
  <c r="J8725" i="2"/>
  <c r="J8726" i="2"/>
  <c r="J8727" i="2"/>
  <c r="J8728" i="2"/>
  <c r="J8729" i="2"/>
  <c r="J8730" i="2"/>
  <c r="J8731" i="2"/>
  <c r="J8732" i="2"/>
  <c r="J8733" i="2"/>
  <c r="J8734" i="2"/>
  <c r="J8735" i="2"/>
  <c r="J8736" i="2"/>
  <c r="J8737" i="2"/>
  <c r="J8738" i="2"/>
  <c r="J8739" i="2"/>
  <c r="J8740" i="2"/>
  <c r="J8741" i="2"/>
  <c r="J8742" i="2"/>
  <c r="J8743" i="2"/>
  <c r="J8744" i="2"/>
  <c r="J8745" i="2"/>
  <c r="J8746" i="2"/>
  <c r="J8747" i="2"/>
  <c r="J8748" i="2"/>
  <c r="J8749" i="2"/>
  <c r="J8750" i="2"/>
  <c r="J8751" i="2"/>
  <c r="J8752" i="2"/>
  <c r="J8753" i="2"/>
  <c r="J8754" i="2"/>
  <c r="J8755" i="2"/>
  <c r="J8756" i="2"/>
  <c r="J8757" i="2"/>
  <c r="J8758" i="2"/>
  <c r="J8759" i="2"/>
  <c r="J8760" i="2"/>
  <c r="J8761" i="2"/>
  <c r="J8762" i="2"/>
  <c r="J8763" i="2"/>
  <c r="J8764" i="2"/>
  <c r="J8765" i="2"/>
  <c r="J8766" i="2"/>
  <c r="J8767" i="2"/>
  <c r="J8768" i="2"/>
  <c r="J8769" i="2"/>
  <c r="J8770" i="2"/>
  <c r="J8771" i="2"/>
  <c r="J8772" i="2"/>
  <c r="J8773" i="2"/>
  <c r="J8774" i="2"/>
  <c r="J8775" i="2"/>
  <c r="J8776" i="2"/>
  <c r="J8777" i="2"/>
  <c r="J8778" i="2"/>
  <c r="J8779" i="2"/>
  <c r="J8780" i="2"/>
  <c r="J8781" i="2"/>
  <c r="J8782" i="2"/>
  <c r="J8783" i="2"/>
  <c r="J8784" i="2"/>
  <c r="J8785" i="2"/>
  <c r="J8786" i="2"/>
  <c r="J8787" i="2"/>
  <c r="J8788" i="2"/>
  <c r="J8789" i="2"/>
  <c r="J8790" i="2"/>
  <c r="J8791" i="2"/>
  <c r="J8792" i="2"/>
  <c r="J8793" i="2"/>
  <c r="J8794" i="2"/>
  <c r="J8795" i="2"/>
  <c r="J8796" i="2"/>
  <c r="J8797" i="2"/>
  <c r="J8798" i="2"/>
  <c r="J8799" i="2"/>
  <c r="J8800" i="2"/>
  <c r="J8801" i="2"/>
  <c r="J8802" i="2"/>
  <c r="J8803" i="2"/>
  <c r="J8804" i="2"/>
  <c r="J8805" i="2"/>
  <c r="J8806" i="2"/>
  <c r="J8807" i="2"/>
  <c r="J8808" i="2"/>
  <c r="J8809" i="2"/>
  <c r="J8810" i="2"/>
  <c r="J8811" i="2"/>
  <c r="J8812" i="2"/>
  <c r="J8813" i="2"/>
  <c r="J8814" i="2"/>
  <c r="J8815" i="2"/>
  <c r="J8816" i="2"/>
  <c r="J8817" i="2"/>
  <c r="J8818" i="2"/>
  <c r="J8819" i="2"/>
  <c r="J8820" i="2"/>
  <c r="J8821" i="2"/>
  <c r="J8822" i="2"/>
  <c r="J8823" i="2"/>
  <c r="J8824" i="2"/>
  <c r="J8825" i="2"/>
  <c r="J8826" i="2"/>
  <c r="J8827" i="2"/>
  <c r="J8828" i="2"/>
  <c r="J8829" i="2"/>
  <c r="J8830" i="2"/>
  <c r="J8831" i="2"/>
  <c r="J8832" i="2"/>
  <c r="J8833" i="2"/>
  <c r="J8834" i="2"/>
  <c r="J8835" i="2"/>
  <c r="J8836" i="2"/>
  <c r="J8837" i="2"/>
  <c r="J8838" i="2"/>
  <c r="J8839" i="2"/>
  <c r="J8840" i="2"/>
  <c r="J8841" i="2"/>
  <c r="J8842" i="2"/>
  <c r="J8843" i="2"/>
  <c r="J8844" i="2"/>
  <c r="J8845" i="2"/>
  <c r="J8846" i="2"/>
  <c r="J8847" i="2"/>
  <c r="J8848" i="2"/>
  <c r="J8849" i="2"/>
  <c r="J8850" i="2"/>
  <c r="J8851" i="2"/>
  <c r="J8852" i="2"/>
  <c r="J8853" i="2"/>
  <c r="J8854" i="2"/>
  <c r="J8855" i="2"/>
  <c r="J8856" i="2"/>
  <c r="J8857" i="2"/>
  <c r="J8858" i="2"/>
  <c r="J8859" i="2"/>
  <c r="J8860" i="2"/>
  <c r="J8861" i="2"/>
  <c r="J8862" i="2"/>
  <c r="J8863" i="2"/>
  <c r="J8864" i="2"/>
  <c r="J8865" i="2"/>
  <c r="J8866" i="2"/>
  <c r="J8867" i="2"/>
  <c r="J8868" i="2"/>
  <c r="J8869" i="2"/>
  <c r="J8870" i="2"/>
  <c r="J8871" i="2"/>
  <c r="J8872" i="2"/>
  <c r="J8873" i="2"/>
  <c r="J8874" i="2"/>
  <c r="J8875" i="2"/>
  <c r="J8876" i="2"/>
  <c r="J8877" i="2"/>
  <c r="J8878" i="2"/>
  <c r="J8879" i="2"/>
  <c r="J8880" i="2"/>
  <c r="J8881" i="2"/>
  <c r="J8882" i="2"/>
  <c r="J8883" i="2"/>
  <c r="J8884" i="2"/>
  <c r="J8885" i="2"/>
  <c r="J8886" i="2"/>
  <c r="J8887" i="2"/>
  <c r="J8888" i="2"/>
  <c r="J8889" i="2"/>
  <c r="J8890" i="2"/>
  <c r="J8891" i="2"/>
  <c r="J8892" i="2"/>
  <c r="J8893" i="2"/>
  <c r="J8894" i="2"/>
  <c r="J8895" i="2"/>
  <c r="J8896" i="2"/>
  <c r="J8897" i="2"/>
  <c r="J8898" i="2"/>
  <c r="J8899" i="2"/>
  <c r="J8900" i="2"/>
  <c r="J8901" i="2"/>
  <c r="J8902" i="2"/>
  <c r="J8903" i="2"/>
  <c r="J8904" i="2"/>
  <c r="J8905" i="2"/>
  <c r="J8906" i="2"/>
  <c r="J8907" i="2"/>
  <c r="J8908" i="2"/>
  <c r="J8909" i="2"/>
  <c r="J8910" i="2"/>
  <c r="J8911" i="2"/>
  <c r="J8912" i="2"/>
  <c r="J8913" i="2"/>
  <c r="J8914" i="2"/>
  <c r="J8915" i="2"/>
  <c r="J8916" i="2"/>
  <c r="J8917" i="2"/>
  <c r="J8918" i="2"/>
  <c r="J8919" i="2"/>
  <c r="J8920" i="2"/>
  <c r="J8921" i="2"/>
  <c r="J8922" i="2"/>
  <c r="J8923" i="2"/>
  <c r="J8924" i="2"/>
  <c r="J8925" i="2"/>
  <c r="J8926" i="2"/>
  <c r="J8927" i="2"/>
  <c r="J8928" i="2"/>
  <c r="J8929" i="2"/>
  <c r="J8930" i="2"/>
  <c r="J8931" i="2"/>
  <c r="J8932" i="2"/>
  <c r="J8933" i="2"/>
  <c r="J8934" i="2"/>
  <c r="J8935" i="2"/>
  <c r="J8936" i="2"/>
  <c r="J8937" i="2"/>
  <c r="J8938" i="2"/>
  <c r="J8939" i="2"/>
  <c r="J8940" i="2"/>
  <c r="J8941" i="2"/>
  <c r="J8942" i="2"/>
  <c r="J8943" i="2"/>
  <c r="J8944" i="2"/>
  <c r="J8945" i="2"/>
  <c r="J8946" i="2"/>
  <c r="J8947" i="2"/>
  <c r="J8948" i="2"/>
  <c r="J8949" i="2"/>
  <c r="J8950" i="2"/>
  <c r="J8951" i="2"/>
  <c r="J8952" i="2"/>
  <c r="J8953" i="2"/>
  <c r="J8954" i="2"/>
  <c r="J8955" i="2"/>
  <c r="J8956" i="2"/>
  <c r="J8957" i="2"/>
  <c r="J8958" i="2"/>
  <c r="J8959" i="2"/>
  <c r="J8960" i="2"/>
  <c r="J8961" i="2"/>
  <c r="J8962" i="2"/>
  <c r="J8963" i="2"/>
  <c r="J8964" i="2"/>
  <c r="J8965" i="2"/>
  <c r="J8966" i="2"/>
  <c r="J8967" i="2"/>
  <c r="J8968" i="2"/>
  <c r="J8969" i="2"/>
  <c r="J8970" i="2"/>
  <c r="J8971" i="2"/>
  <c r="J8972" i="2"/>
  <c r="J8973" i="2"/>
  <c r="J8974" i="2"/>
  <c r="J8975" i="2"/>
  <c r="J8976" i="2"/>
  <c r="J8977" i="2"/>
  <c r="J8978" i="2"/>
  <c r="J8979" i="2"/>
  <c r="J8980" i="2"/>
  <c r="J8981" i="2"/>
  <c r="J8982" i="2"/>
  <c r="J8983" i="2"/>
  <c r="J8984" i="2"/>
  <c r="J8985" i="2"/>
  <c r="J8986" i="2"/>
  <c r="J8987" i="2"/>
  <c r="J8988" i="2"/>
  <c r="J8989" i="2"/>
  <c r="J8990" i="2"/>
  <c r="J8991" i="2"/>
  <c r="J8992" i="2"/>
  <c r="J8993" i="2"/>
  <c r="J8994" i="2"/>
  <c r="J8995" i="2"/>
  <c r="J8996" i="2"/>
  <c r="J8997" i="2"/>
  <c r="J8998" i="2"/>
  <c r="J8999" i="2"/>
  <c r="J9000" i="2"/>
  <c r="J9001" i="2"/>
  <c r="J9002" i="2"/>
  <c r="J9003" i="2"/>
  <c r="J9004" i="2"/>
  <c r="J9005" i="2"/>
  <c r="J9006" i="2"/>
  <c r="J9007" i="2"/>
  <c r="J9008" i="2"/>
  <c r="J9009" i="2"/>
  <c r="J9010" i="2"/>
  <c r="J9011" i="2"/>
  <c r="J9012" i="2"/>
  <c r="J9013" i="2"/>
  <c r="J9014" i="2"/>
  <c r="J9015" i="2"/>
  <c r="J9016" i="2"/>
  <c r="J9017" i="2"/>
  <c r="J9018" i="2"/>
  <c r="J9019" i="2"/>
  <c r="J9020" i="2"/>
  <c r="J9021" i="2"/>
  <c r="J9022" i="2"/>
  <c r="J9023" i="2"/>
  <c r="J9024" i="2"/>
  <c r="J9025" i="2"/>
  <c r="J9026" i="2"/>
  <c r="J9027" i="2"/>
  <c r="J9028" i="2"/>
  <c r="J9029" i="2"/>
  <c r="J9030" i="2"/>
  <c r="J9031" i="2"/>
  <c r="J9032" i="2"/>
  <c r="J9033" i="2"/>
  <c r="J9034" i="2"/>
  <c r="J9035" i="2"/>
  <c r="J9036" i="2"/>
  <c r="J9037" i="2"/>
  <c r="J9038" i="2"/>
  <c r="J9039" i="2"/>
  <c r="J9040" i="2"/>
  <c r="J9041" i="2"/>
  <c r="J9042" i="2"/>
  <c r="J9043" i="2"/>
  <c r="J9044" i="2"/>
  <c r="J9045" i="2"/>
  <c r="J9046" i="2"/>
  <c r="J9047" i="2"/>
  <c r="J9048" i="2"/>
  <c r="J9049" i="2"/>
  <c r="J9050" i="2"/>
  <c r="J9051" i="2"/>
  <c r="J9052" i="2"/>
  <c r="J9053" i="2"/>
  <c r="J9054" i="2"/>
  <c r="J9055" i="2"/>
  <c r="J9056" i="2"/>
  <c r="J9057" i="2"/>
  <c r="J9058" i="2"/>
  <c r="J9059" i="2"/>
  <c r="J9060" i="2"/>
  <c r="J9061" i="2"/>
  <c r="J9062" i="2"/>
  <c r="J9063" i="2"/>
  <c r="J9064" i="2"/>
  <c r="J9065" i="2"/>
  <c r="J9066" i="2"/>
  <c r="J9067" i="2"/>
  <c r="J9068" i="2"/>
  <c r="J9069" i="2"/>
  <c r="J9070" i="2"/>
  <c r="J9071" i="2"/>
  <c r="J9072" i="2"/>
  <c r="J9073" i="2"/>
  <c r="J9074" i="2"/>
  <c r="J9075" i="2"/>
  <c r="J9076" i="2"/>
  <c r="J9077" i="2"/>
  <c r="J9078" i="2"/>
  <c r="J9079" i="2"/>
  <c r="J9080" i="2"/>
  <c r="J9081" i="2"/>
  <c r="J9082" i="2"/>
  <c r="J9083" i="2"/>
  <c r="J9084" i="2"/>
  <c r="J9085" i="2"/>
  <c r="J9086" i="2"/>
  <c r="J9087" i="2"/>
  <c r="J9088" i="2"/>
  <c r="J9089" i="2"/>
  <c r="J9090" i="2"/>
  <c r="J9091" i="2"/>
  <c r="J9092" i="2"/>
  <c r="J9093" i="2"/>
  <c r="J9094" i="2"/>
  <c r="J9095" i="2"/>
  <c r="J9096" i="2"/>
  <c r="J9097" i="2"/>
  <c r="J9098" i="2"/>
  <c r="J9099" i="2"/>
  <c r="J9100" i="2"/>
  <c r="J9101" i="2"/>
  <c r="J9102" i="2"/>
  <c r="J9103" i="2"/>
  <c r="J9104" i="2"/>
  <c r="J9105" i="2"/>
  <c r="J9106" i="2"/>
  <c r="J9107" i="2"/>
  <c r="J9108" i="2"/>
  <c r="J9109" i="2"/>
  <c r="J9110" i="2"/>
  <c r="J9111" i="2"/>
  <c r="J9112" i="2"/>
  <c r="J9113" i="2"/>
  <c r="J9114" i="2"/>
  <c r="J9115" i="2"/>
  <c r="J9116" i="2"/>
  <c r="J9117" i="2"/>
  <c r="J9118" i="2"/>
  <c r="J9119" i="2"/>
  <c r="J9120" i="2"/>
  <c r="J9121" i="2"/>
  <c r="J9122" i="2"/>
  <c r="J9123" i="2"/>
  <c r="J9124" i="2"/>
  <c r="J9125" i="2"/>
  <c r="J9126" i="2"/>
  <c r="J9127" i="2"/>
  <c r="J9128" i="2"/>
  <c r="J9129" i="2"/>
  <c r="J9130" i="2"/>
  <c r="J9131" i="2"/>
  <c r="J9132" i="2"/>
  <c r="J9133" i="2"/>
  <c r="J9134" i="2"/>
  <c r="J9135" i="2"/>
  <c r="J9136" i="2"/>
  <c r="J9137" i="2"/>
  <c r="J9138" i="2"/>
  <c r="J9139" i="2"/>
  <c r="J9140" i="2"/>
  <c r="J9141" i="2"/>
  <c r="J9142" i="2"/>
  <c r="J9143" i="2"/>
  <c r="J9144" i="2"/>
  <c r="J9145" i="2"/>
  <c r="J9146" i="2"/>
  <c r="J9147" i="2"/>
  <c r="J9148" i="2"/>
  <c r="J9149" i="2"/>
  <c r="J9150" i="2"/>
  <c r="J9151" i="2"/>
  <c r="J9152" i="2"/>
  <c r="J9153" i="2"/>
  <c r="J9154" i="2"/>
  <c r="J9155" i="2"/>
  <c r="J9156" i="2"/>
  <c r="J9157" i="2"/>
  <c r="J9158" i="2"/>
  <c r="J9159" i="2"/>
  <c r="J9160" i="2"/>
  <c r="J9161" i="2"/>
  <c r="J9162" i="2"/>
  <c r="J9163" i="2"/>
  <c r="J9164" i="2"/>
  <c r="J9165" i="2"/>
  <c r="J9166" i="2"/>
  <c r="J9167" i="2"/>
  <c r="J9168" i="2"/>
  <c r="J9169" i="2"/>
  <c r="J9170" i="2"/>
  <c r="J9171" i="2"/>
  <c r="J9172" i="2"/>
  <c r="J9173" i="2"/>
  <c r="J9174" i="2"/>
  <c r="J9175" i="2"/>
  <c r="J9176" i="2"/>
  <c r="J9177" i="2"/>
  <c r="J9178" i="2"/>
  <c r="J9179" i="2"/>
  <c r="J9180" i="2"/>
  <c r="J9181" i="2"/>
  <c r="J9182" i="2"/>
  <c r="J9183" i="2"/>
  <c r="J9184" i="2"/>
  <c r="J9185" i="2"/>
  <c r="J9186" i="2"/>
  <c r="J9187" i="2"/>
  <c r="J9188" i="2"/>
  <c r="J9189" i="2"/>
  <c r="J9190" i="2"/>
  <c r="J9191" i="2"/>
  <c r="J9192" i="2"/>
  <c r="J9193" i="2"/>
  <c r="J9194" i="2"/>
  <c r="J9195" i="2"/>
  <c r="J9196" i="2"/>
  <c r="J9197" i="2"/>
  <c r="J9198" i="2"/>
  <c r="J9199" i="2"/>
  <c r="J9200" i="2"/>
  <c r="J9201" i="2"/>
  <c r="J9202" i="2"/>
  <c r="J9203" i="2"/>
  <c r="J9204" i="2"/>
  <c r="J9205" i="2"/>
  <c r="J9206" i="2"/>
  <c r="J9207" i="2"/>
  <c r="J9208" i="2"/>
  <c r="J9209" i="2"/>
  <c r="J9210" i="2"/>
  <c r="J9211" i="2"/>
  <c r="J9212" i="2"/>
  <c r="J9213" i="2"/>
  <c r="J9214" i="2"/>
  <c r="J9215" i="2"/>
  <c r="J9216" i="2"/>
  <c r="J9217" i="2"/>
  <c r="J9218" i="2"/>
  <c r="J9219" i="2"/>
  <c r="J9220" i="2"/>
  <c r="J9221" i="2"/>
  <c r="J9222" i="2"/>
  <c r="J9223" i="2"/>
  <c r="J9224" i="2"/>
  <c r="J9225" i="2"/>
  <c r="J9226" i="2"/>
  <c r="J9227" i="2"/>
  <c r="J9228" i="2"/>
  <c r="J9229" i="2"/>
  <c r="J9230" i="2"/>
  <c r="J9231" i="2"/>
  <c r="J9232" i="2"/>
  <c r="J9233" i="2"/>
  <c r="J9234" i="2"/>
  <c r="J9235" i="2"/>
  <c r="J9236" i="2"/>
  <c r="J9237" i="2"/>
  <c r="J9238" i="2"/>
  <c r="J9239" i="2"/>
  <c r="J9240" i="2"/>
  <c r="J9241" i="2"/>
  <c r="J9242" i="2"/>
  <c r="J9243" i="2"/>
  <c r="J9244" i="2"/>
  <c r="J9245" i="2"/>
  <c r="J9246" i="2"/>
  <c r="J9247" i="2"/>
  <c r="J9248" i="2"/>
  <c r="J9249" i="2"/>
  <c r="J9250" i="2"/>
  <c r="J9251" i="2"/>
  <c r="J9252" i="2"/>
  <c r="J9253" i="2"/>
  <c r="J9254" i="2"/>
  <c r="J9255" i="2"/>
  <c r="J9256" i="2"/>
  <c r="J9257" i="2"/>
  <c r="J9258" i="2"/>
  <c r="J9259" i="2"/>
  <c r="J9260" i="2"/>
  <c r="J9261" i="2"/>
  <c r="J9262" i="2"/>
  <c r="J9263" i="2"/>
  <c r="J9264" i="2"/>
  <c r="J9265" i="2"/>
  <c r="J9266" i="2"/>
  <c r="J9267" i="2"/>
  <c r="J9268" i="2"/>
  <c r="J9269" i="2"/>
  <c r="J9270" i="2"/>
  <c r="J9271" i="2"/>
  <c r="J9272" i="2"/>
  <c r="J9273" i="2"/>
  <c r="J9274" i="2"/>
  <c r="J9275" i="2"/>
  <c r="J9276" i="2"/>
  <c r="J9277" i="2"/>
  <c r="J9278" i="2"/>
  <c r="J9279" i="2"/>
  <c r="J9280" i="2"/>
  <c r="J9281" i="2"/>
  <c r="J9282" i="2"/>
  <c r="J9283" i="2"/>
  <c r="J9284" i="2"/>
  <c r="J9285" i="2"/>
  <c r="J9286" i="2"/>
  <c r="J9287" i="2"/>
  <c r="J9288" i="2"/>
  <c r="J9289" i="2"/>
  <c r="J9290" i="2"/>
  <c r="J9291" i="2"/>
  <c r="J9292" i="2"/>
  <c r="J9293" i="2"/>
  <c r="J9294" i="2"/>
  <c r="J9295" i="2"/>
  <c r="J9296" i="2"/>
  <c r="J9297" i="2"/>
  <c r="J9298" i="2"/>
  <c r="J9299" i="2"/>
  <c r="J9300" i="2"/>
  <c r="J9301" i="2"/>
  <c r="J9302" i="2"/>
  <c r="J9303" i="2"/>
  <c r="J9304" i="2"/>
  <c r="J9305" i="2"/>
  <c r="J9306" i="2"/>
  <c r="J9307" i="2"/>
  <c r="J9308" i="2"/>
  <c r="J9309" i="2"/>
  <c r="J9310" i="2"/>
  <c r="J9311" i="2"/>
  <c r="J9312" i="2"/>
  <c r="J9313" i="2"/>
  <c r="J9314" i="2"/>
  <c r="J9315" i="2"/>
  <c r="J9316" i="2"/>
  <c r="J9317" i="2"/>
  <c r="J9318" i="2"/>
  <c r="J9319" i="2"/>
  <c r="J9320" i="2"/>
  <c r="J9321" i="2"/>
  <c r="J9322" i="2"/>
  <c r="J9323" i="2"/>
  <c r="J9324" i="2"/>
  <c r="J9325" i="2"/>
  <c r="J9326" i="2"/>
  <c r="J9327" i="2"/>
  <c r="J9328" i="2"/>
  <c r="J9329" i="2"/>
  <c r="J9330" i="2"/>
  <c r="J9331" i="2"/>
  <c r="J9332" i="2"/>
  <c r="J9333" i="2"/>
  <c r="J9334" i="2"/>
  <c r="J9335" i="2"/>
  <c r="J9336" i="2"/>
  <c r="J9337" i="2"/>
  <c r="J9338" i="2"/>
  <c r="J9339" i="2"/>
  <c r="J9340" i="2"/>
  <c r="J9341" i="2"/>
  <c r="J9342" i="2"/>
  <c r="J9343" i="2"/>
  <c r="J9344" i="2"/>
  <c r="J9345" i="2"/>
  <c r="J9346" i="2"/>
  <c r="J9347" i="2"/>
  <c r="J9348" i="2"/>
  <c r="J9349" i="2"/>
  <c r="J9350" i="2"/>
  <c r="J9351" i="2"/>
  <c r="J9352" i="2"/>
  <c r="J9353" i="2"/>
  <c r="J9354" i="2"/>
  <c r="J9355" i="2"/>
  <c r="J9356" i="2"/>
  <c r="J9357" i="2"/>
  <c r="J9358" i="2"/>
  <c r="J9359" i="2"/>
  <c r="J9360" i="2"/>
  <c r="J9361" i="2"/>
  <c r="J9362" i="2"/>
  <c r="J9363" i="2"/>
  <c r="J9364" i="2"/>
  <c r="J9365" i="2"/>
  <c r="J9366" i="2"/>
  <c r="J9367" i="2"/>
  <c r="J9368" i="2"/>
  <c r="J9369" i="2"/>
  <c r="J9370" i="2"/>
  <c r="J9371" i="2"/>
  <c r="J9372" i="2"/>
  <c r="J9373" i="2"/>
  <c r="J9374" i="2"/>
  <c r="J9375" i="2"/>
  <c r="J9376" i="2"/>
  <c r="J9377" i="2"/>
  <c r="J9378" i="2"/>
  <c r="J9379" i="2"/>
  <c r="J9380" i="2"/>
  <c r="J9381" i="2"/>
  <c r="J9382" i="2"/>
  <c r="J9383" i="2"/>
  <c r="J9384" i="2"/>
  <c r="J9385" i="2"/>
  <c r="J9386" i="2"/>
  <c r="J9387" i="2"/>
  <c r="J9388" i="2"/>
  <c r="J9389" i="2"/>
  <c r="J9390" i="2"/>
  <c r="J9391" i="2"/>
  <c r="J9392" i="2"/>
  <c r="J9393" i="2"/>
  <c r="J9394" i="2"/>
  <c r="J9395" i="2"/>
  <c r="J9396" i="2"/>
  <c r="J9397" i="2"/>
  <c r="J9398" i="2"/>
  <c r="J9399" i="2"/>
  <c r="J9400" i="2"/>
  <c r="J9401" i="2"/>
  <c r="J9402" i="2"/>
  <c r="J9403" i="2"/>
  <c r="J9404" i="2"/>
  <c r="J9405" i="2"/>
  <c r="J9406" i="2"/>
  <c r="J9407" i="2"/>
  <c r="J9408" i="2"/>
  <c r="J9409" i="2"/>
  <c r="J9410" i="2"/>
  <c r="J9411" i="2"/>
  <c r="J9412" i="2"/>
  <c r="J9413" i="2"/>
  <c r="J9414" i="2"/>
  <c r="J9415" i="2"/>
  <c r="J9416" i="2"/>
  <c r="J9417" i="2"/>
  <c r="J9418" i="2"/>
  <c r="J9419" i="2"/>
  <c r="J9420" i="2"/>
  <c r="J9421" i="2"/>
  <c r="J9422" i="2"/>
  <c r="J9423" i="2"/>
  <c r="J9424" i="2"/>
  <c r="J9425" i="2"/>
  <c r="J9426" i="2"/>
  <c r="J9427" i="2"/>
  <c r="J9428" i="2"/>
  <c r="J9429" i="2"/>
  <c r="J9430" i="2"/>
  <c r="J9431" i="2"/>
  <c r="J9432" i="2"/>
  <c r="J9433" i="2"/>
  <c r="J9434" i="2"/>
  <c r="J9435" i="2"/>
  <c r="J9436" i="2"/>
  <c r="J9437" i="2"/>
  <c r="J9438" i="2"/>
  <c r="J9439" i="2"/>
  <c r="J9440" i="2"/>
  <c r="J9441" i="2"/>
  <c r="J9442" i="2"/>
  <c r="J9443" i="2"/>
  <c r="J9444" i="2"/>
  <c r="J9445" i="2"/>
  <c r="J9446" i="2"/>
  <c r="J9447" i="2"/>
  <c r="J9448" i="2"/>
  <c r="J9449" i="2"/>
  <c r="J9450" i="2"/>
  <c r="J9451" i="2"/>
  <c r="J9452" i="2"/>
  <c r="J9453" i="2"/>
  <c r="J9454" i="2"/>
  <c r="J9455" i="2"/>
  <c r="J9456" i="2"/>
  <c r="J9457" i="2"/>
  <c r="J9458" i="2"/>
  <c r="J9459" i="2"/>
  <c r="J9460" i="2"/>
  <c r="J9461" i="2"/>
  <c r="J9462" i="2"/>
  <c r="J9463" i="2"/>
  <c r="J9464" i="2"/>
  <c r="J9465" i="2"/>
  <c r="J9466" i="2"/>
  <c r="J9467" i="2"/>
  <c r="J9468" i="2"/>
  <c r="J9469" i="2"/>
  <c r="J9470" i="2"/>
  <c r="J9471" i="2"/>
  <c r="J9472" i="2"/>
  <c r="J9473" i="2"/>
  <c r="J9474" i="2"/>
  <c r="J9475" i="2"/>
  <c r="J9476" i="2"/>
  <c r="J9477" i="2"/>
  <c r="J9478" i="2"/>
  <c r="J9479" i="2"/>
  <c r="J9480" i="2"/>
  <c r="J9481" i="2"/>
  <c r="J9482" i="2"/>
  <c r="J9483" i="2"/>
  <c r="J9484" i="2"/>
  <c r="J9485" i="2"/>
  <c r="J9486" i="2"/>
  <c r="J9487" i="2"/>
  <c r="J9488" i="2"/>
  <c r="J9489" i="2"/>
  <c r="J9490" i="2"/>
  <c r="J9491" i="2"/>
  <c r="J9492" i="2"/>
  <c r="J9493" i="2"/>
  <c r="J9494" i="2"/>
  <c r="J9495" i="2"/>
  <c r="J9496" i="2"/>
  <c r="J9497" i="2"/>
  <c r="J9498" i="2"/>
  <c r="J9499" i="2"/>
  <c r="J9500" i="2"/>
  <c r="J9501" i="2"/>
  <c r="J9502" i="2"/>
  <c r="J9503" i="2"/>
  <c r="J9504" i="2"/>
  <c r="J9505" i="2"/>
  <c r="J9506" i="2"/>
  <c r="J9507" i="2"/>
  <c r="J9508" i="2"/>
  <c r="J9509" i="2"/>
  <c r="J9510" i="2"/>
  <c r="J9511" i="2"/>
  <c r="J9512" i="2"/>
  <c r="J9513" i="2"/>
  <c r="J9514" i="2"/>
  <c r="J9515" i="2"/>
  <c r="J9516" i="2"/>
  <c r="J9517" i="2"/>
  <c r="J9518" i="2"/>
  <c r="J9519" i="2"/>
  <c r="J9520" i="2"/>
  <c r="J9521" i="2"/>
  <c r="J9522" i="2"/>
  <c r="J9523" i="2"/>
  <c r="J9524" i="2"/>
  <c r="J9525" i="2"/>
  <c r="J9526" i="2"/>
  <c r="J9527" i="2"/>
  <c r="J9528" i="2"/>
  <c r="J9529" i="2"/>
  <c r="J9530" i="2"/>
  <c r="J9531" i="2"/>
  <c r="J9532" i="2"/>
  <c r="J9533" i="2"/>
  <c r="J9534" i="2"/>
  <c r="J9535" i="2"/>
  <c r="J9536" i="2"/>
  <c r="J9537" i="2"/>
  <c r="J9538" i="2"/>
  <c r="J9539" i="2"/>
  <c r="J9540" i="2"/>
  <c r="J9541" i="2"/>
  <c r="J9542" i="2"/>
  <c r="J9543" i="2"/>
  <c r="J9544" i="2"/>
  <c r="J9545" i="2"/>
  <c r="J9546" i="2"/>
  <c r="J9547" i="2"/>
  <c r="J9548" i="2"/>
  <c r="J9549" i="2"/>
  <c r="J9550" i="2"/>
  <c r="J9551" i="2"/>
  <c r="J9552" i="2"/>
  <c r="J9553" i="2"/>
  <c r="J9554" i="2"/>
  <c r="J9555" i="2"/>
  <c r="J9556" i="2"/>
  <c r="J9557" i="2"/>
  <c r="J9558" i="2"/>
  <c r="J9559" i="2"/>
  <c r="J9560" i="2"/>
  <c r="J9561" i="2"/>
  <c r="J9562" i="2"/>
  <c r="J9563" i="2"/>
  <c r="J9564" i="2"/>
  <c r="J9565" i="2"/>
  <c r="J9566" i="2"/>
  <c r="J9567" i="2"/>
  <c r="J9568" i="2"/>
  <c r="J9569" i="2"/>
  <c r="J9570" i="2"/>
  <c r="J9571" i="2"/>
  <c r="J9572" i="2"/>
  <c r="J9573" i="2"/>
  <c r="J9574" i="2"/>
  <c r="J9575" i="2"/>
  <c r="J9576" i="2"/>
  <c r="J9577" i="2"/>
  <c r="J9578" i="2"/>
  <c r="J9579" i="2"/>
  <c r="J9580" i="2"/>
  <c r="J9581" i="2"/>
  <c r="J9582" i="2"/>
  <c r="J9583" i="2"/>
  <c r="J9584" i="2"/>
  <c r="J9585" i="2"/>
  <c r="J9586" i="2"/>
  <c r="J9587" i="2"/>
  <c r="J9588" i="2"/>
  <c r="J9589" i="2"/>
  <c r="J9590" i="2"/>
  <c r="J9591" i="2"/>
  <c r="J9592" i="2"/>
  <c r="J9593" i="2"/>
  <c r="J9594" i="2"/>
  <c r="J9595" i="2"/>
  <c r="J9596" i="2"/>
  <c r="J9597" i="2"/>
  <c r="J9598" i="2"/>
  <c r="J9599" i="2"/>
  <c r="J9600" i="2"/>
  <c r="J9601" i="2"/>
  <c r="J9602" i="2"/>
  <c r="J9603" i="2"/>
  <c r="J9604" i="2"/>
  <c r="J9605" i="2"/>
  <c r="J9606" i="2"/>
  <c r="J9607" i="2"/>
  <c r="J9608" i="2"/>
  <c r="J9609" i="2"/>
  <c r="J9610" i="2"/>
  <c r="J9611" i="2"/>
  <c r="J9612" i="2"/>
  <c r="J9613" i="2"/>
  <c r="J9614" i="2"/>
  <c r="J9615" i="2"/>
  <c r="J9616" i="2"/>
  <c r="J9617" i="2"/>
  <c r="J9618" i="2"/>
  <c r="J9619" i="2"/>
  <c r="J9620" i="2"/>
  <c r="J9621" i="2"/>
  <c r="J9622" i="2"/>
  <c r="J9623" i="2"/>
  <c r="J9624" i="2"/>
  <c r="J9625" i="2"/>
  <c r="J9626" i="2"/>
  <c r="J9627" i="2"/>
  <c r="J9628" i="2"/>
  <c r="J9629" i="2"/>
  <c r="J9630" i="2"/>
  <c r="J9631" i="2"/>
  <c r="J9632" i="2"/>
  <c r="J9633" i="2"/>
  <c r="J9634" i="2"/>
  <c r="J9635" i="2"/>
  <c r="J9636" i="2"/>
  <c r="J9637" i="2"/>
  <c r="J9638" i="2"/>
  <c r="J9639" i="2"/>
  <c r="J9640" i="2"/>
  <c r="J9641" i="2"/>
  <c r="J9642" i="2"/>
  <c r="J9643" i="2"/>
  <c r="J9644" i="2"/>
  <c r="J9645" i="2"/>
  <c r="J9646" i="2"/>
  <c r="J9647" i="2"/>
  <c r="J9648" i="2"/>
  <c r="J9649" i="2"/>
  <c r="J9650" i="2"/>
  <c r="J9651" i="2"/>
  <c r="J9652" i="2"/>
  <c r="J9653" i="2"/>
  <c r="J9654" i="2"/>
  <c r="J9655" i="2"/>
  <c r="J9656" i="2"/>
  <c r="J9657" i="2"/>
  <c r="J9658" i="2"/>
  <c r="J9659" i="2"/>
  <c r="J9660" i="2"/>
  <c r="J9661" i="2"/>
  <c r="J9662" i="2"/>
  <c r="J9663" i="2"/>
  <c r="J9664" i="2"/>
  <c r="J9665" i="2"/>
  <c r="J9666" i="2"/>
  <c r="J9667" i="2"/>
  <c r="J9668" i="2"/>
  <c r="J9669" i="2"/>
  <c r="J9670" i="2"/>
  <c r="J9671" i="2"/>
  <c r="J9672" i="2"/>
  <c r="J9673" i="2"/>
  <c r="J9674" i="2"/>
  <c r="J9675" i="2"/>
  <c r="J9676" i="2"/>
  <c r="J9677" i="2"/>
  <c r="J9678" i="2"/>
  <c r="J9679" i="2"/>
  <c r="J9680" i="2"/>
  <c r="J9681" i="2"/>
  <c r="J9682" i="2"/>
  <c r="J9683" i="2"/>
  <c r="J9684" i="2"/>
  <c r="J9685" i="2"/>
  <c r="J9686" i="2"/>
  <c r="J9687" i="2"/>
  <c r="J9688" i="2"/>
  <c r="J9689" i="2"/>
  <c r="J9690" i="2"/>
  <c r="J9691" i="2"/>
  <c r="J9692" i="2"/>
  <c r="J9693" i="2"/>
  <c r="J9694" i="2"/>
  <c r="J9695" i="2"/>
  <c r="J9696" i="2"/>
  <c r="J9697" i="2"/>
  <c r="J9698" i="2"/>
  <c r="J9699" i="2"/>
  <c r="J9700" i="2"/>
  <c r="J9701" i="2"/>
  <c r="J9702" i="2"/>
  <c r="J9703" i="2"/>
  <c r="J9704" i="2"/>
  <c r="J9705" i="2"/>
  <c r="J9706" i="2"/>
  <c r="J9707" i="2"/>
  <c r="J9708" i="2"/>
  <c r="J9709" i="2"/>
  <c r="J9710" i="2"/>
  <c r="J9711" i="2"/>
  <c r="J9712" i="2"/>
  <c r="J9713" i="2"/>
  <c r="J9714" i="2"/>
  <c r="J9715" i="2"/>
  <c r="J9716" i="2"/>
  <c r="J9717" i="2"/>
  <c r="J9718" i="2"/>
  <c r="J9719" i="2"/>
  <c r="J9720" i="2"/>
  <c r="J9721" i="2"/>
  <c r="J9722" i="2"/>
  <c r="J9723" i="2"/>
  <c r="J9724" i="2"/>
  <c r="J9725" i="2"/>
  <c r="J9726" i="2"/>
  <c r="J9727" i="2"/>
  <c r="J9728" i="2"/>
  <c r="J9729" i="2"/>
  <c r="J9730" i="2"/>
  <c r="J9731" i="2"/>
  <c r="J9732" i="2"/>
  <c r="J9733" i="2"/>
  <c r="J9734" i="2"/>
  <c r="J9735" i="2"/>
  <c r="J9736" i="2"/>
  <c r="J9737" i="2"/>
  <c r="J9738" i="2"/>
  <c r="J9739" i="2"/>
  <c r="J9740" i="2"/>
  <c r="J9741" i="2"/>
  <c r="J9742" i="2"/>
  <c r="J9743" i="2"/>
  <c r="J9744" i="2"/>
  <c r="J9745" i="2"/>
  <c r="J9746" i="2"/>
  <c r="J9747" i="2"/>
  <c r="J9748" i="2"/>
  <c r="J9749" i="2"/>
  <c r="J9750" i="2"/>
  <c r="J9751" i="2"/>
  <c r="J9752" i="2"/>
  <c r="J9753" i="2"/>
  <c r="J9754" i="2"/>
  <c r="J9755" i="2"/>
  <c r="J9756" i="2"/>
  <c r="J9757" i="2"/>
  <c r="J9758" i="2"/>
  <c r="J9759" i="2"/>
  <c r="J9760" i="2"/>
  <c r="J9761" i="2"/>
  <c r="J9762" i="2"/>
  <c r="J9763" i="2"/>
  <c r="J9764" i="2"/>
  <c r="J9765" i="2"/>
  <c r="J9766" i="2"/>
  <c r="J9767" i="2"/>
  <c r="J9768" i="2"/>
  <c r="J9769" i="2"/>
  <c r="J9770" i="2"/>
  <c r="J9771" i="2"/>
  <c r="J9772" i="2"/>
  <c r="J9773" i="2"/>
  <c r="J9774" i="2"/>
  <c r="J9775" i="2"/>
  <c r="J9776" i="2"/>
  <c r="J9777" i="2"/>
  <c r="J9778" i="2"/>
  <c r="J9779" i="2"/>
  <c r="J9780" i="2"/>
  <c r="J9781" i="2"/>
  <c r="J9782" i="2"/>
  <c r="J9783" i="2"/>
  <c r="J9784" i="2"/>
  <c r="J9785" i="2"/>
  <c r="J9786" i="2"/>
  <c r="J9787" i="2"/>
  <c r="J9788" i="2"/>
  <c r="J9789" i="2"/>
  <c r="J9790" i="2"/>
  <c r="J9791" i="2"/>
  <c r="J9792" i="2"/>
  <c r="J9793" i="2"/>
  <c r="J9794" i="2"/>
  <c r="J9795" i="2"/>
  <c r="J9796" i="2"/>
  <c r="J9797" i="2"/>
  <c r="J9798" i="2"/>
  <c r="J9799" i="2"/>
  <c r="J9800" i="2"/>
  <c r="J9801" i="2"/>
  <c r="J9802" i="2"/>
  <c r="J9803" i="2"/>
  <c r="J9804" i="2"/>
  <c r="J9805" i="2"/>
  <c r="J9806" i="2"/>
  <c r="J9807" i="2"/>
  <c r="J9808" i="2"/>
  <c r="J9809" i="2"/>
  <c r="J9810" i="2"/>
  <c r="J9811" i="2"/>
  <c r="J9812" i="2"/>
  <c r="J9813" i="2"/>
  <c r="J9814" i="2"/>
  <c r="J9815" i="2"/>
  <c r="J9816" i="2"/>
  <c r="J9817" i="2"/>
  <c r="J9818" i="2"/>
  <c r="J9819" i="2"/>
  <c r="J9820" i="2"/>
  <c r="J9821" i="2"/>
  <c r="J9822" i="2"/>
  <c r="J9823" i="2"/>
  <c r="J9824" i="2"/>
  <c r="J9825" i="2"/>
  <c r="J9826" i="2"/>
  <c r="J9827" i="2"/>
  <c r="J9828" i="2"/>
  <c r="J9829" i="2"/>
  <c r="J9830" i="2"/>
  <c r="J9831" i="2"/>
  <c r="J9832" i="2"/>
  <c r="J9833" i="2"/>
  <c r="J9834" i="2"/>
  <c r="J9835" i="2"/>
  <c r="J9836" i="2"/>
  <c r="J9837" i="2"/>
  <c r="J9838" i="2"/>
  <c r="J9839" i="2"/>
  <c r="J9840" i="2"/>
  <c r="J9841" i="2"/>
  <c r="J9842" i="2"/>
  <c r="J9843" i="2"/>
  <c r="J9844" i="2"/>
  <c r="J9845" i="2"/>
  <c r="J9846" i="2"/>
  <c r="J9847" i="2"/>
  <c r="J9848" i="2"/>
  <c r="J9849" i="2"/>
  <c r="J9850" i="2"/>
  <c r="J9851" i="2"/>
  <c r="J9852" i="2"/>
  <c r="J9853" i="2"/>
  <c r="J9854" i="2"/>
  <c r="J9855" i="2"/>
  <c r="J9856" i="2"/>
  <c r="J9857" i="2"/>
  <c r="J9858" i="2"/>
  <c r="J9859" i="2"/>
  <c r="J9860" i="2"/>
  <c r="J9861" i="2"/>
  <c r="J9862" i="2"/>
  <c r="J9863" i="2"/>
  <c r="J9864" i="2"/>
  <c r="J9865" i="2"/>
  <c r="J9866" i="2"/>
  <c r="J9867" i="2"/>
  <c r="J9868" i="2"/>
  <c r="J9869" i="2"/>
  <c r="J9870" i="2"/>
  <c r="J9871" i="2"/>
  <c r="J9872" i="2"/>
  <c r="J9873" i="2"/>
  <c r="J9874" i="2"/>
  <c r="J9875" i="2"/>
  <c r="J9876" i="2"/>
  <c r="J9877" i="2"/>
  <c r="J9878" i="2"/>
  <c r="J9879" i="2"/>
  <c r="J9880" i="2"/>
  <c r="J9881" i="2"/>
  <c r="J9882" i="2"/>
  <c r="J9883" i="2"/>
  <c r="J9884" i="2"/>
  <c r="J9885" i="2"/>
  <c r="J9886" i="2"/>
  <c r="J9887" i="2"/>
  <c r="J9888" i="2"/>
  <c r="J9889" i="2"/>
  <c r="J9890" i="2"/>
  <c r="J9891" i="2"/>
  <c r="J9892" i="2"/>
  <c r="J9893" i="2"/>
  <c r="J9894" i="2"/>
  <c r="J9895" i="2"/>
  <c r="J9896" i="2"/>
  <c r="J9897" i="2"/>
  <c r="J9898" i="2"/>
  <c r="J9899" i="2"/>
  <c r="J9900" i="2"/>
  <c r="J9901" i="2"/>
  <c r="J9902" i="2"/>
  <c r="J9903" i="2"/>
  <c r="J9904" i="2"/>
  <c r="J9905" i="2"/>
  <c r="J9906" i="2"/>
  <c r="J9907" i="2"/>
  <c r="J9908" i="2"/>
  <c r="J9909" i="2"/>
  <c r="J9910" i="2"/>
  <c r="J9911" i="2"/>
  <c r="J9912" i="2"/>
  <c r="J9913" i="2"/>
  <c r="J9914" i="2"/>
  <c r="J9915" i="2"/>
  <c r="J9916" i="2"/>
  <c r="J9917" i="2"/>
  <c r="J9918" i="2"/>
  <c r="J9919" i="2"/>
  <c r="J9920" i="2"/>
  <c r="J9921" i="2"/>
  <c r="J9922" i="2"/>
  <c r="J9923" i="2"/>
  <c r="J9924" i="2"/>
  <c r="J9925" i="2"/>
  <c r="J9926" i="2"/>
  <c r="J9927" i="2"/>
  <c r="J9928" i="2"/>
  <c r="J9929" i="2"/>
  <c r="J9930" i="2"/>
  <c r="J9931" i="2"/>
  <c r="J9932" i="2"/>
  <c r="J9933" i="2"/>
  <c r="J9934" i="2"/>
  <c r="J9935" i="2"/>
  <c r="J9936" i="2"/>
  <c r="J9937" i="2"/>
  <c r="J9938" i="2"/>
  <c r="J9939" i="2"/>
  <c r="J9940" i="2"/>
  <c r="J9941" i="2"/>
  <c r="J9942" i="2"/>
  <c r="J9943" i="2"/>
  <c r="J9944" i="2"/>
  <c r="J9945" i="2"/>
  <c r="J9946" i="2"/>
  <c r="J9947" i="2"/>
  <c r="J9948" i="2"/>
  <c r="J9949" i="2"/>
  <c r="J9950" i="2"/>
  <c r="J9951" i="2"/>
  <c r="J9952" i="2"/>
  <c r="J9953" i="2"/>
  <c r="J9954" i="2"/>
  <c r="J9955" i="2"/>
  <c r="J9956" i="2"/>
  <c r="J9957" i="2"/>
  <c r="J9958" i="2"/>
  <c r="J9959" i="2"/>
  <c r="J9960" i="2"/>
  <c r="J9961" i="2"/>
  <c r="J9962" i="2"/>
  <c r="J9963" i="2"/>
  <c r="J9964" i="2"/>
  <c r="J9965" i="2"/>
  <c r="J9966" i="2"/>
  <c r="J9967" i="2"/>
  <c r="J9968" i="2"/>
  <c r="J9969" i="2"/>
  <c r="J9970" i="2"/>
  <c r="J9971" i="2"/>
  <c r="J9972" i="2"/>
  <c r="J9973" i="2"/>
  <c r="J9974" i="2"/>
  <c r="J9975" i="2"/>
  <c r="J9976" i="2"/>
  <c r="J9977" i="2"/>
  <c r="J9978" i="2"/>
  <c r="J9979" i="2"/>
  <c r="J9980" i="2"/>
  <c r="J9981" i="2"/>
  <c r="J9982" i="2"/>
  <c r="J9983" i="2"/>
  <c r="J9984" i="2"/>
  <c r="J9985" i="2"/>
  <c r="J9986" i="2"/>
  <c r="J9987" i="2"/>
  <c r="J9988" i="2"/>
  <c r="J9989" i="2"/>
  <c r="J9990" i="2"/>
  <c r="J9991" i="2"/>
  <c r="J9992" i="2"/>
  <c r="J9993" i="2"/>
  <c r="J9994" i="2"/>
  <c r="J9995" i="2"/>
  <c r="J9996" i="2"/>
  <c r="J9997" i="2"/>
  <c r="J9998" i="2"/>
  <c r="J9999" i="2"/>
  <c r="J2" i="2"/>
  <c r="V519" i="3"/>
  <c r="V551" i="3"/>
  <c r="W551" i="3" s="1"/>
  <c r="V647" i="3"/>
  <c r="W647" i="3" s="1"/>
  <c r="V679" i="3"/>
  <c r="W679" i="3" s="1"/>
  <c r="V731" i="3"/>
  <c r="V795" i="3"/>
  <c r="V859" i="3"/>
  <c r="V923" i="3"/>
  <c r="W923" i="3" s="1"/>
  <c r="V980" i="3"/>
  <c r="W980" i="3" s="1"/>
  <c r="V988" i="3"/>
  <c r="R44" i="3"/>
  <c r="V44" i="3" s="1"/>
  <c r="W44" i="3" s="1"/>
  <c r="R108" i="3"/>
  <c r="V108" i="3" s="1"/>
  <c r="R316" i="3"/>
  <c r="V316" i="3" s="1"/>
  <c r="R386" i="3"/>
  <c r="R399" i="3"/>
  <c r="V399" i="3" s="1"/>
  <c r="W399" i="3" s="1"/>
  <c r="R400" i="3"/>
  <c r="V400" i="3" s="1"/>
  <c r="W400" i="3" s="1"/>
  <c r="R401" i="3"/>
  <c r="V401" i="3" s="1"/>
  <c r="R402" i="3"/>
  <c r="V402" i="3" s="1"/>
  <c r="W402" i="3" s="1"/>
  <c r="R403" i="3"/>
  <c r="V403" i="3" s="1"/>
  <c r="W403" i="3" s="1"/>
  <c r="R404" i="3"/>
  <c r="V404" i="3" s="1"/>
  <c r="R405" i="3"/>
  <c r="V405" i="3" s="1"/>
  <c r="W405" i="3" s="1"/>
  <c r="R406" i="3"/>
  <c r="V406" i="3" s="1"/>
  <c r="W406" i="3" s="1"/>
  <c r="R407" i="3"/>
  <c r="V407" i="3" s="1"/>
  <c r="W407" i="3" s="1"/>
  <c r="R408" i="3"/>
  <c r="V408" i="3" s="1"/>
  <c r="W408" i="3" s="1"/>
  <c r="R409" i="3"/>
  <c r="V409" i="3" s="1"/>
  <c r="R410" i="3"/>
  <c r="R411" i="3"/>
  <c r="V411" i="3" s="1"/>
  <c r="W411" i="3" s="1"/>
  <c r="R412" i="3"/>
  <c r="V412" i="3" s="1"/>
  <c r="R413" i="3"/>
  <c r="V413" i="3" s="1"/>
  <c r="R414" i="3"/>
  <c r="V414" i="3" s="1"/>
  <c r="W414" i="3" s="1"/>
  <c r="R415" i="3"/>
  <c r="V415" i="3" s="1"/>
  <c r="W415" i="3" s="1"/>
  <c r="R416" i="3"/>
  <c r="V416" i="3" s="1"/>
  <c r="W416" i="3" s="1"/>
  <c r="R417" i="3"/>
  <c r="V417" i="3" s="1"/>
  <c r="R418" i="3"/>
  <c r="R419" i="3"/>
  <c r="V419" i="3" s="1"/>
  <c r="W419" i="3" s="1"/>
  <c r="R420" i="3"/>
  <c r="V420" i="3" s="1"/>
  <c r="R421" i="3"/>
  <c r="V421" i="3" s="1"/>
  <c r="R422" i="3"/>
  <c r="V422" i="3" s="1"/>
  <c r="R423" i="3"/>
  <c r="V423" i="3" s="1"/>
  <c r="W423" i="3" s="1"/>
  <c r="R424" i="3"/>
  <c r="V424" i="3" s="1"/>
  <c r="W424" i="3" s="1"/>
  <c r="R425" i="3"/>
  <c r="V425" i="3" s="1"/>
  <c r="R426" i="3"/>
  <c r="R427" i="3"/>
  <c r="V427" i="3" s="1"/>
  <c r="W427" i="3" s="1"/>
  <c r="R428" i="3"/>
  <c r="V428" i="3" s="1"/>
  <c r="R429" i="3"/>
  <c r="V429" i="3" s="1"/>
  <c r="R430" i="3"/>
  <c r="V430" i="3" s="1"/>
  <c r="R431" i="3"/>
  <c r="V431" i="3" s="1"/>
  <c r="W431" i="3" s="1"/>
  <c r="R432" i="3"/>
  <c r="V432" i="3" s="1"/>
  <c r="W432" i="3" s="1"/>
  <c r="R433" i="3"/>
  <c r="V433" i="3" s="1"/>
  <c r="R434" i="3"/>
  <c r="R435" i="3"/>
  <c r="V435" i="3" s="1"/>
  <c r="W435" i="3" s="1"/>
  <c r="R436" i="3"/>
  <c r="V436" i="3" s="1"/>
  <c r="R437" i="3"/>
  <c r="V437" i="3" s="1"/>
  <c r="R438" i="3"/>
  <c r="V438" i="3" s="1"/>
  <c r="R439" i="3"/>
  <c r="V439" i="3" s="1"/>
  <c r="R440" i="3"/>
  <c r="V440" i="3" s="1"/>
  <c r="R441" i="3"/>
  <c r="V441" i="3" s="1"/>
  <c r="R442" i="3"/>
  <c r="R443" i="3"/>
  <c r="V443" i="3" s="1"/>
  <c r="W443" i="3" s="1"/>
  <c r="R444" i="3"/>
  <c r="V444" i="3" s="1"/>
  <c r="R445" i="3"/>
  <c r="V445" i="3" s="1"/>
  <c r="R446" i="3"/>
  <c r="V446" i="3" s="1"/>
  <c r="R447" i="3"/>
  <c r="V447" i="3" s="1"/>
  <c r="W447" i="3" s="1"/>
  <c r="R448" i="3"/>
  <c r="V448" i="3" s="1"/>
  <c r="W448" i="3" s="1"/>
  <c r="R449" i="3"/>
  <c r="V449" i="3" s="1"/>
  <c r="R450" i="3"/>
  <c r="R451" i="3"/>
  <c r="V451" i="3" s="1"/>
  <c r="W451" i="3" s="1"/>
  <c r="R452" i="3"/>
  <c r="V452" i="3" s="1"/>
  <c r="R453" i="3"/>
  <c r="V453" i="3" s="1"/>
  <c r="R454" i="3"/>
  <c r="V454" i="3" s="1"/>
  <c r="R455" i="3"/>
  <c r="V455" i="3" s="1"/>
  <c r="W455" i="3" s="1"/>
  <c r="R456" i="3"/>
  <c r="V456" i="3" s="1"/>
  <c r="W456" i="3" s="1"/>
  <c r="R457" i="3"/>
  <c r="V457" i="3" s="1"/>
  <c r="R458" i="3"/>
  <c r="V458" i="3" s="1"/>
  <c r="W458" i="3" s="1"/>
  <c r="R459" i="3"/>
  <c r="V459" i="3" s="1"/>
  <c r="W459" i="3" s="1"/>
  <c r="R460" i="3"/>
  <c r="V460" i="3" s="1"/>
  <c r="R461" i="3"/>
  <c r="V461" i="3" s="1"/>
  <c r="R462" i="3"/>
  <c r="V462" i="3" s="1"/>
  <c r="R463" i="3"/>
  <c r="V463" i="3" s="1"/>
  <c r="W463" i="3" s="1"/>
  <c r="R464" i="3"/>
  <c r="V464" i="3" s="1"/>
  <c r="W464" i="3" s="1"/>
  <c r="R465" i="3"/>
  <c r="V465" i="3" s="1"/>
  <c r="R466" i="3"/>
  <c r="V466" i="3" s="1"/>
  <c r="W466" i="3" s="1"/>
  <c r="R467" i="3"/>
  <c r="V467" i="3" s="1"/>
  <c r="W467" i="3" s="1"/>
  <c r="R468" i="3"/>
  <c r="V468" i="3" s="1"/>
  <c r="R469" i="3"/>
  <c r="V469" i="3" s="1"/>
  <c r="W469" i="3" s="1"/>
  <c r="R470" i="3"/>
  <c r="V470" i="3" s="1"/>
  <c r="R471" i="3"/>
  <c r="V471" i="3" s="1"/>
  <c r="W471" i="3" s="1"/>
  <c r="R472" i="3"/>
  <c r="V472" i="3" s="1"/>
  <c r="W472" i="3" s="1"/>
  <c r="R473" i="3"/>
  <c r="V473" i="3" s="1"/>
  <c r="R474" i="3"/>
  <c r="R475" i="3"/>
  <c r="V475" i="3" s="1"/>
  <c r="W475" i="3" s="1"/>
  <c r="R476" i="3"/>
  <c r="V476" i="3" s="1"/>
  <c r="R477" i="3"/>
  <c r="V477" i="3" s="1"/>
  <c r="R478" i="3"/>
  <c r="V478" i="3" s="1"/>
  <c r="W478" i="3" s="1"/>
  <c r="R479" i="3"/>
  <c r="V479" i="3" s="1"/>
  <c r="W479" i="3" s="1"/>
  <c r="R480" i="3"/>
  <c r="V480" i="3" s="1"/>
  <c r="W480" i="3" s="1"/>
  <c r="R481" i="3"/>
  <c r="V481" i="3" s="1"/>
  <c r="R482" i="3"/>
  <c r="R483" i="3"/>
  <c r="V483" i="3" s="1"/>
  <c r="W483" i="3" s="1"/>
  <c r="R484" i="3"/>
  <c r="V484" i="3" s="1"/>
  <c r="R485" i="3"/>
  <c r="V485" i="3" s="1"/>
  <c r="R486" i="3"/>
  <c r="V486" i="3" s="1"/>
  <c r="R487" i="3"/>
  <c r="V487" i="3" s="1"/>
  <c r="W487" i="3" s="1"/>
  <c r="R488" i="3"/>
  <c r="V488" i="3" s="1"/>
  <c r="W488" i="3" s="1"/>
  <c r="R489" i="3"/>
  <c r="V489" i="3" s="1"/>
  <c r="R490" i="3"/>
  <c r="R491" i="3"/>
  <c r="V491" i="3" s="1"/>
  <c r="W491" i="3" s="1"/>
  <c r="R492" i="3"/>
  <c r="V492" i="3" s="1"/>
  <c r="R493" i="3"/>
  <c r="V493" i="3" s="1"/>
  <c r="R494" i="3"/>
  <c r="V494" i="3" s="1"/>
  <c r="R495" i="3"/>
  <c r="V495" i="3" s="1"/>
  <c r="W495" i="3" s="1"/>
  <c r="R496" i="3"/>
  <c r="V496" i="3" s="1"/>
  <c r="W496" i="3" s="1"/>
  <c r="R497" i="3"/>
  <c r="V497" i="3" s="1"/>
  <c r="R498" i="3"/>
  <c r="R499" i="3"/>
  <c r="V499" i="3" s="1"/>
  <c r="W499" i="3" s="1"/>
  <c r="R500" i="3"/>
  <c r="V500" i="3" s="1"/>
  <c r="R501" i="3"/>
  <c r="V501" i="3" s="1"/>
  <c r="R502" i="3"/>
  <c r="V502" i="3" s="1"/>
  <c r="R503" i="3"/>
  <c r="V503" i="3" s="1"/>
  <c r="W503" i="3" s="1"/>
  <c r="R504" i="3"/>
  <c r="V504" i="3" s="1"/>
  <c r="W504" i="3" s="1"/>
  <c r="R505" i="3"/>
  <c r="V505" i="3" s="1"/>
  <c r="R506" i="3"/>
  <c r="R507" i="3"/>
  <c r="V507" i="3" s="1"/>
  <c r="W507" i="3" s="1"/>
  <c r="R508" i="3"/>
  <c r="V508" i="3" s="1"/>
  <c r="R509" i="3"/>
  <c r="V509" i="3" s="1"/>
  <c r="R510" i="3"/>
  <c r="V510" i="3" s="1"/>
  <c r="R511" i="3"/>
  <c r="V511" i="3" s="1"/>
  <c r="R512" i="3"/>
  <c r="V512" i="3" s="1"/>
  <c r="W512" i="3" s="1"/>
  <c r="R513" i="3"/>
  <c r="V513" i="3" s="1"/>
  <c r="R514" i="3"/>
  <c r="R515" i="3"/>
  <c r="V515" i="3" s="1"/>
  <c r="W515" i="3" s="1"/>
  <c r="R516" i="3"/>
  <c r="V516" i="3" s="1"/>
  <c r="R517" i="3"/>
  <c r="V517" i="3" s="1"/>
  <c r="R518" i="3"/>
  <c r="V518" i="3" s="1"/>
  <c r="R519" i="3"/>
  <c r="R520" i="3"/>
  <c r="V520" i="3" s="1"/>
  <c r="W520" i="3" s="1"/>
  <c r="R521" i="3"/>
  <c r="V521" i="3" s="1"/>
  <c r="R522" i="3"/>
  <c r="R523" i="3"/>
  <c r="V523" i="3" s="1"/>
  <c r="W523" i="3" s="1"/>
  <c r="R524" i="3"/>
  <c r="V524" i="3" s="1"/>
  <c r="R525" i="3"/>
  <c r="V525" i="3" s="1"/>
  <c r="R526" i="3"/>
  <c r="V526" i="3" s="1"/>
  <c r="R527" i="3"/>
  <c r="V527" i="3" s="1"/>
  <c r="W527" i="3" s="1"/>
  <c r="R528" i="3"/>
  <c r="V528" i="3" s="1"/>
  <c r="W528" i="3" s="1"/>
  <c r="R529" i="3"/>
  <c r="V529" i="3" s="1"/>
  <c r="R530" i="3"/>
  <c r="R531" i="3"/>
  <c r="V531" i="3" s="1"/>
  <c r="W531" i="3" s="1"/>
  <c r="R532" i="3"/>
  <c r="V532" i="3" s="1"/>
  <c r="R533" i="3"/>
  <c r="V533" i="3" s="1"/>
  <c r="W533" i="3" s="1"/>
  <c r="R534" i="3"/>
  <c r="V534" i="3" s="1"/>
  <c r="R535" i="3"/>
  <c r="V535" i="3" s="1"/>
  <c r="R536" i="3"/>
  <c r="V536" i="3" s="1"/>
  <c r="W536" i="3" s="1"/>
  <c r="R537" i="3"/>
  <c r="V537" i="3" s="1"/>
  <c r="R538" i="3"/>
  <c r="V538" i="3" s="1"/>
  <c r="W538" i="3" s="1"/>
  <c r="R539" i="3"/>
  <c r="V539" i="3" s="1"/>
  <c r="W539" i="3" s="1"/>
  <c r="R540" i="3"/>
  <c r="V540" i="3" s="1"/>
  <c r="R541" i="3"/>
  <c r="V541" i="3" s="1"/>
  <c r="R542" i="3"/>
  <c r="V542" i="3" s="1"/>
  <c r="W542" i="3" s="1"/>
  <c r="R543" i="3"/>
  <c r="V543" i="3" s="1"/>
  <c r="W543" i="3" s="1"/>
  <c r="R544" i="3"/>
  <c r="V544" i="3" s="1"/>
  <c r="W544" i="3" s="1"/>
  <c r="R545" i="3"/>
  <c r="V545" i="3" s="1"/>
  <c r="R546" i="3"/>
  <c r="V546" i="3" s="1"/>
  <c r="W546" i="3" s="1"/>
  <c r="R547" i="3"/>
  <c r="V547" i="3" s="1"/>
  <c r="W547" i="3" s="1"/>
  <c r="R548" i="3"/>
  <c r="V548" i="3" s="1"/>
  <c r="R549" i="3"/>
  <c r="V549" i="3" s="1"/>
  <c r="R550" i="3"/>
  <c r="V550" i="3" s="1"/>
  <c r="R551" i="3"/>
  <c r="R552" i="3"/>
  <c r="V552" i="3" s="1"/>
  <c r="W552" i="3" s="1"/>
  <c r="R553" i="3"/>
  <c r="V553" i="3" s="1"/>
  <c r="R554" i="3"/>
  <c r="R555" i="3"/>
  <c r="V555" i="3" s="1"/>
  <c r="W555" i="3" s="1"/>
  <c r="R556" i="3"/>
  <c r="V556" i="3" s="1"/>
  <c r="R557" i="3"/>
  <c r="V557" i="3" s="1"/>
  <c r="R558" i="3"/>
  <c r="V558" i="3" s="1"/>
  <c r="R559" i="3"/>
  <c r="V559" i="3" s="1"/>
  <c r="R560" i="3"/>
  <c r="V560" i="3" s="1"/>
  <c r="W560" i="3" s="1"/>
  <c r="R561" i="3"/>
  <c r="V561" i="3" s="1"/>
  <c r="R562" i="3"/>
  <c r="R563" i="3"/>
  <c r="V563" i="3" s="1"/>
  <c r="W563" i="3" s="1"/>
  <c r="R564" i="3"/>
  <c r="V564" i="3" s="1"/>
  <c r="R565" i="3"/>
  <c r="V565" i="3" s="1"/>
  <c r="R566" i="3"/>
  <c r="V566" i="3" s="1"/>
  <c r="R567" i="3"/>
  <c r="V567" i="3" s="1"/>
  <c r="W567" i="3" s="1"/>
  <c r="R568" i="3"/>
  <c r="V568" i="3" s="1"/>
  <c r="W568" i="3" s="1"/>
  <c r="R569" i="3"/>
  <c r="V569" i="3" s="1"/>
  <c r="R570" i="3"/>
  <c r="R571" i="3"/>
  <c r="V571" i="3" s="1"/>
  <c r="W571" i="3" s="1"/>
  <c r="R572" i="3"/>
  <c r="V572" i="3" s="1"/>
  <c r="R573" i="3"/>
  <c r="V573" i="3" s="1"/>
  <c r="R574" i="3"/>
  <c r="V574" i="3" s="1"/>
  <c r="R575" i="3"/>
  <c r="V575" i="3" s="1"/>
  <c r="W575" i="3" s="1"/>
  <c r="R576" i="3"/>
  <c r="V576" i="3" s="1"/>
  <c r="W576" i="3" s="1"/>
  <c r="R577" i="3"/>
  <c r="V577" i="3" s="1"/>
  <c r="R578" i="3"/>
  <c r="R579" i="3"/>
  <c r="V579" i="3" s="1"/>
  <c r="W579" i="3" s="1"/>
  <c r="R580" i="3"/>
  <c r="V580" i="3" s="1"/>
  <c r="R581" i="3"/>
  <c r="V581" i="3" s="1"/>
  <c r="R582" i="3"/>
  <c r="V582" i="3" s="1"/>
  <c r="R583" i="3"/>
  <c r="V583" i="3" s="1"/>
  <c r="W583" i="3" s="1"/>
  <c r="R584" i="3"/>
  <c r="V584" i="3" s="1"/>
  <c r="W584" i="3" s="1"/>
  <c r="R585" i="3"/>
  <c r="V585" i="3" s="1"/>
  <c r="R586" i="3"/>
  <c r="R587" i="3"/>
  <c r="V587" i="3" s="1"/>
  <c r="W587" i="3" s="1"/>
  <c r="R588" i="3"/>
  <c r="V588" i="3" s="1"/>
  <c r="R589" i="3"/>
  <c r="V589" i="3" s="1"/>
  <c r="R590" i="3"/>
  <c r="V590" i="3" s="1"/>
  <c r="R591" i="3"/>
  <c r="V591" i="3" s="1"/>
  <c r="R592" i="3"/>
  <c r="V592" i="3" s="1"/>
  <c r="R593" i="3"/>
  <c r="V593" i="3" s="1"/>
  <c r="R594" i="3"/>
  <c r="R595" i="3"/>
  <c r="V595" i="3" s="1"/>
  <c r="W595" i="3" s="1"/>
  <c r="R596" i="3"/>
  <c r="V596" i="3" s="1"/>
  <c r="R597" i="3"/>
  <c r="V597" i="3" s="1"/>
  <c r="W597" i="3" s="1"/>
  <c r="R598" i="3"/>
  <c r="V598" i="3" s="1"/>
  <c r="R599" i="3"/>
  <c r="V599" i="3" s="1"/>
  <c r="W599" i="3" s="1"/>
  <c r="R600" i="3"/>
  <c r="V600" i="3" s="1"/>
  <c r="W600" i="3" s="1"/>
  <c r="R601" i="3"/>
  <c r="V601" i="3" s="1"/>
  <c r="R602" i="3"/>
  <c r="V602" i="3" s="1"/>
  <c r="W602" i="3" s="1"/>
  <c r="R603" i="3"/>
  <c r="V603" i="3" s="1"/>
  <c r="W603" i="3" s="1"/>
  <c r="R604" i="3"/>
  <c r="V604" i="3" s="1"/>
  <c r="R605" i="3"/>
  <c r="V605" i="3" s="1"/>
  <c r="R606" i="3"/>
  <c r="V606" i="3" s="1"/>
  <c r="W606" i="3" s="1"/>
  <c r="R607" i="3"/>
  <c r="V607" i="3" s="1"/>
  <c r="W607" i="3" s="1"/>
  <c r="R608" i="3"/>
  <c r="V608" i="3" s="1"/>
  <c r="W608" i="3" s="1"/>
  <c r="R609" i="3"/>
  <c r="V609" i="3" s="1"/>
  <c r="R610" i="3"/>
  <c r="V610" i="3" s="1"/>
  <c r="W610" i="3" s="1"/>
  <c r="R611" i="3"/>
  <c r="V611" i="3" s="1"/>
  <c r="W611" i="3" s="1"/>
  <c r="R612" i="3"/>
  <c r="V612" i="3" s="1"/>
  <c r="R613" i="3"/>
  <c r="V613" i="3" s="1"/>
  <c r="R614" i="3"/>
  <c r="V614" i="3" s="1"/>
  <c r="R615" i="3"/>
  <c r="V615" i="3" s="1"/>
  <c r="W615" i="3" s="1"/>
  <c r="R616" i="3"/>
  <c r="V616" i="3" s="1"/>
  <c r="W616" i="3" s="1"/>
  <c r="R617" i="3"/>
  <c r="V617" i="3" s="1"/>
  <c r="R618" i="3"/>
  <c r="R619" i="3"/>
  <c r="V619" i="3" s="1"/>
  <c r="W619" i="3" s="1"/>
  <c r="R620" i="3"/>
  <c r="V620" i="3" s="1"/>
  <c r="R621" i="3"/>
  <c r="V621" i="3" s="1"/>
  <c r="R622" i="3"/>
  <c r="V622" i="3" s="1"/>
  <c r="R623" i="3"/>
  <c r="V623" i="3" s="1"/>
  <c r="W623" i="3" s="1"/>
  <c r="R624" i="3"/>
  <c r="V624" i="3" s="1"/>
  <c r="W624" i="3" s="1"/>
  <c r="R625" i="3"/>
  <c r="V625" i="3" s="1"/>
  <c r="R626" i="3"/>
  <c r="R627" i="3"/>
  <c r="V627" i="3" s="1"/>
  <c r="W627" i="3" s="1"/>
  <c r="R628" i="3"/>
  <c r="V628" i="3" s="1"/>
  <c r="R629" i="3"/>
  <c r="V629" i="3" s="1"/>
  <c r="R630" i="3"/>
  <c r="V630" i="3" s="1"/>
  <c r="R631" i="3"/>
  <c r="V631" i="3" s="1"/>
  <c r="R632" i="3"/>
  <c r="V632" i="3" s="1"/>
  <c r="W632" i="3" s="1"/>
  <c r="R633" i="3"/>
  <c r="V633" i="3" s="1"/>
  <c r="R634" i="3"/>
  <c r="R635" i="3"/>
  <c r="V635" i="3" s="1"/>
  <c r="W635" i="3" s="1"/>
  <c r="R636" i="3"/>
  <c r="V636" i="3" s="1"/>
  <c r="R637" i="3"/>
  <c r="V637" i="3" s="1"/>
  <c r="R638" i="3"/>
  <c r="V638" i="3" s="1"/>
  <c r="R639" i="3"/>
  <c r="V639" i="3" s="1"/>
  <c r="W639" i="3" s="1"/>
  <c r="R640" i="3"/>
  <c r="V640" i="3" s="1"/>
  <c r="W640" i="3" s="1"/>
  <c r="R641" i="3"/>
  <c r="V641" i="3" s="1"/>
  <c r="R642" i="3"/>
  <c r="R643" i="3"/>
  <c r="V643" i="3" s="1"/>
  <c r="W643" i="3" s="1"/>
  <c r="R644" i="3"/>
  <c r="V644" i="3" s="1"/>
  <c r="R645" i="3"/>
  <c r="V645" i="3" s="1"/>
  <c r="R646" i="3"/>
  <c r="V646" i="3" s="1"/>
  <c r="R647" i="3"/>
  <c r="R648" i="3"/>
  <c r="V648" i="3" s="1"/>
  <c r="W648" i="3" s="1"/>
  <c r="R649" i="3"/>
  <c r="V649" i="3" s="1"/>
  <c r="R650" i="3"/>
  <c r="R651" i="3"/>
  <c r="V651" i="3" s="1"/>
  <c r="W651" i="3" s="1"/>
  <c r="R652" i="3"/>
  <c r="V652" i="3" s="1"/>
  <c r="R653" i="3"/>
  <c r="V653" i="3" s="1"/>
  <c r="R654" i="3"/>
  <c r="V654" i="3" s="1"/>
  <c r="R655" i="3"/>
  <c r="V655" i="3" s="1"/>
  <c r="R656" i="3"/>
  <c r="V656" i="3" s="1"/>
  <c r="W656" i="3" s="1"/>
  <c r="R657" i="3"/>
  <c r="V657" i="3" s="1"/>
  <c r="R658" i="3"/>
  <c r="R659" i="3"/>
  <c r="V659" i="3" s="1"/>
  <c r="W659" i="3" s="1"/>
  <c r="R660" i="3"/>
  <c r="V660" i="3" s="1"/>
  <c r="R661" i="3"/>
  <c r="V661" i="3" s="1"/>
  <c r="W661" i="3" s="1"/>
  <c r="R662" i="3"/>
  <c r="V662" i="3" s="1"/>
  <c r="R663" i="3"/>
  <c r="V663" i="3" s="1"/>
  <c r="W663" i="3" s="1"/>
  <c r="R664" i="3"/>
  <c r="V664" i="3" s="1"/>
  <c r="W664" i="3" s="1"/>
  <c r="R665" i="3"/>
  <c r="V665" i="3" s="1"/>
  <c r="R666" i="3"/>
  <c r="V666" i="3" s="1"/>
  <c r="W666" i="3" s="1"/>
  <c r="R667" i="3"/>
  <c r="V667" i="3" s="1"/>
  <c r="W667" i="3" s="1"/>
  <c r="R668" i="3"/>
  <c r="V668" i="3" s="1"/>
  <c r="R669" i="3"/>
  <c r="V669" i="3" s="1"/>
  <c r="R670" i="3"/>
  <c r="V670" i="3" s="1"/>
  <c r="W670" i="3" s="1"/>
  <c r="R671" i="3"/>
  <c r="V671" i="3" s="1"/>
  <c r="W671" i="3" s="1"/>
  <c r="R672" i="3"/>
  <c r="V672" i="3" s="1"/>
  <c r="W672" i="3" s="1"/>
  <c r="R673" i="3"/>
  <c r="V673" i="3" s="1"/>
  <c r="R674" i="3"/>
  <c r="V674" i="3" s="1"/>
  <c r="W674" i="3" s="1"/>
  <c r="R675" i="3"/>
  <c r="V675" i="3" s="1"/>
  <c r="W675" i="3" s="1"/>
  <c r="R676" i="3"/>
  <c r="V676" i="3" s="1"/>
  <c r="R677" i="3"/>
  <c r="V677" i="3" s="1"/>
  <c r="R678" i="3"/>
  <c r="V678" i="3" s="1"/>
  <c r="R679" i="3"/>
  <c r="R680" i="3"/>
  <c r="V680" i="3" s="1"/>
  <c r="R681" i="3"/>
  <c r="V681" i="3" s="1"/>
  <c r="R682" i="3"/>
  <c r="R683" i="3"/>
  <c r="V683" i="3" s="1"/>
  <c r="W683" i="3" s="1"/>
  <c r="R684" i="3"/>
  <c r="V684" i="3" s="1"/>
  <c r="R685" i="3"/>
  <c r="V685" i="3" s="1"/>
  <c r="R686" i="3"/>
  <c r="V686" i="3" s="1"/>
  <c r="R687" i="3"/>
  <c r="V687" i="3" s="1"/>
  <c r="W687" i="3" s="1"/>
  <c r="R688" i="3"/>
  <c r="V688" i="3" s="1"/>
  <c r="W688" i="3" s="1"/>
  <c r="R689" i="3"/>
  <c r="V689" i="3" s="1"/>
  <c r="R690" i="3"/>
  <c r="R691" i="3"/>
  <c r="V691" i="3" s="1"/>
  <c r="W691" i="3" s="1"/>
  <c r="R692" i="3"/>
  <c r="V692" i="3" s="1"/>
  <c r="W692" i="3" s="1"/>
  <c r="R693" i="3"/>
  <c r="V693" i="3" s="1"/>
  <c r="R694" i="3"/>
  <c r="V694" i="3" s="1"/>
  <c r="R695" i="3"/>
  <c r="V695" i="3" s="1"/>
  <c r="W695" i="3" s="1"/>
  <c r="R696" i="3"/>
  <c r="V696" i="3" s="1"/>
  <c r="W696" i="3" s="1"/>
  <c r="R697" i="3"/>
  <c r="V697" i="3" s="1"/>
  <c r="R698" i="3"/>
  <c r="R699" i="3"/>
  <c r="V699" i="3" s="1"/>
  <c r="W699" i="3" s="1"/>
  <c r="R700" i="3"/>
  <c r="V700" i="3" s="1"/>
  <c r="W700" i="3" s="1"/>
  <c r="R701" i="3"/>
  <c r="V701" i="3" s="1"/>
  <c r="R702" i="3"/>
  <c r="V702" i="3" s="1"/>
  <c r="R703" i="3"/>
  <c r="V703" i="3" s="1"/>
  <c r="W703" i="3" s="1"/>
  <c r="R704" i="3"/>
  <c r="V704" i="3" s="1"/>
  <c r="W704" i="3" s="1"/>
  <c r="R705" i="3"/>
  <c r="V705" i="3" s="1"/>
  <c r="R706" i="3"/>
  <c r="R707" i="3"/>
  <c r="V707" i="3" s="1"/>
  <c r="W707" i="3" s="1"/>
  <c r="R708" i="3"/>
  <c r="V708" i="3" s="1"/>
  <c r="W708" i="3" s="1"/>
  <c r="R709" i="3"/>
  <c r="V709" i="3" s="1"/>
  <c r="R710" i="3"/>
  <c r="V710" i="3" s="1"/>
  <c r="W710" i="3" s="1"/>
  <c r="R711" i="3"/>
  <c r="V711" i="3" s="1"/>
  <c r="W711" i="3" s="1"/>
  <c r="R712" i="3"/>
  <c r="V712" i="3" s="1"/>
  <c r="W712" i="3" s="1"/>
  <c r="R713" i="3"/>
  <c r="V713" i="3" s="1"/>
  <c r="R714" i="3"/>
  <c r="R715" i="3"/>
  <c r="V715" i="3" s="1"/>
  <c r="W715" i="3" s="1"/>
  <c r="R716" i="3"/>
  <c r="V716" i="3" s="1"/>
  <c r="R717" i="3"/>
  <c r="V717" i="3" s="1"/>
  <c r="R718" i="3"/>
  <c r="V718" i="3" s="1"/>
  <c r="R719" i="3"/>
  <c r="V719" i="3" s="1"/>
  <c r="W719" i="3" s="1"/>
  <c r="R720" i="3"/>
  <c r="V720" i="3" s="1"/>
  <c r="W720" i="3" s="1"/>
  <c r="R721" i="3"/>
  <c r="V721" i="3" s="1"/>
  <c r="R722" i="3"/>
  <c r="R723" i="3"/>
  <c r="V723" i="3" s="1"/>
  <c r="W723" i="3" s="1"/>
  <c r="R724" i="3"/>
  <c r="V724" i="3" s="1"/>
  <c r="W724" i="3" s="1"/>
  <c r="R725" i="3"/>
  <c r="V725" i="3" s="1"/>
  <c r="R726" i="3"/>
  <c r="V726" i="3" s="1"/>
  <c r="R727" i="3"/>
  <c r="V727" i="3" s="1"/>
  <c r="W727" i="3" s="1"/>
  <c r="R728" i="3"/>
  <c r="V728" i="3" s="1"/>
  <c r="W728" i="3" s="1"/>
  <c r="R729" i="3"/>
  <c r="V729" i="3" s="1"/>
  <c r="W729" i="3" s="1"/>
  <c r="R730" i="3"/>
  <c r="V730" i="3" s="1"/>
  <c r="W730" i="3" s="1"/>
  <c r="R731" i="3"/>
  <c r="R732" i="3"/>
  <c r="V732" i="3" s="1"/>
  <c r="R733" i="3"/>
  <c r="V733" i="3" s="1"/>
  <c r="R734" i="3"/>
  <c r="V734" i="3" s="1"/>
  <c r="R735" i="3"/>
  <c r="V735" i="3" s="1"/>
  <c r="W735" i="3" s="1"/>
  <c r="R736" i="3"/>
  <c r="V736" i="3" s="1"/>
  <c r="W736" i="3" s="1"/>
  <c r="R737" i="3"/>
  <c r="V737" i="3" s="1"/>
  <c r="R738" i="3"/>
  <c r="V738" i="3" s="1"/>
  <c r="W738" i="3" s="1"/>
  <c r="R739" i="3"/>
  <c r="V739" i="3" s="1"/>
  <c r="W739" i="3" s="1"/>
  <c r="R740" i="3"/>
  <c r="V740" i="3" s="1"/>
  <c r="W740" i="3" s="1"/>
  <c r="R741" i="3"/>
  <c r="V741" i="3" s="1"/>
  <c r="R742" i="3"/>
  <c r="V742" i="3" s="1"/>
  <c r="R743" i="3"/>
  <c r="V743" i="3" s="1"/>
  <c r="W743" i="3" s="1"/>
  <c r="R744" i="3"/>
  <c r="V744" i="3" s="1"/>
  <c r="W744" i="3" s="1"/>
  <c r="R745" i="3"/>
  <c r="V745" i="3" s="1"/>
  <c r="W745" i="3" s="1"/>
  <c r="R746" i="3"/>
  <c r="R747" i="3"/>
  <c r="V747" i="3" s="1"/>
  <c r="W747" i="3" s="1"/>
  <c r="R748" i="3"/>
  <c r="V748" i="3" s="1"/>
  <c r="R749" i="3"/>
  <c r="V749" i="3" s="1"/>
  <c r="W749" i="3" s="1"/>
  <c r="R750" i="3"/>
  <c r="V750" i="3" s="1"/>
  <c r="R751" i="3"/>
  <c r="V751" i="3" s="1"/>
  <c r="W751" i="3" s="1"/>
  <c r="R752" i="3"/>
  <c r="V752" i="3" s="1"/>
  <c r="W752" i="3" s="1"/>
  <c r="R753" i="3"/>
  <c r="V753" i="3" s="1"/>
  <c r="R754" i="3"/>
  <c r="R755" i="3"/>
  <c r="V755" i="3" s="1"/>
  <c r="W755" i="3" s="1"/>
  <c r="R756" i="3"/>
  <c r="V756" i="3" s="1"/>
  <c r="W756" i="3" s="1"/>
  <c r="R757" i="3"/>
  <c r="V757" i="3" s="1"/>
  <c r="R758" i="3"/>
  <c r="V758" i="3" s="1"/>
  <c r="R759" i="3"/>
  <c r="V759" i="3" s="1"/>
  <c r="W759" i="3" s="1"/>
  <c r="R760" i="3"/>
  <c r="V760" i="3" s="1"/>
  <c r="W760" i="3" s="1"/>
  <c r="R761" i="3"/>
  <c r="V761" i="3" s="1"/>
  <c r="W761" i="3" s="1"/>
  <c r="R762" i="3"/>
  <c r="R763" i="3"/>
  <c r="V763" i="3" s="1"/>
  <c r="R764" i="3"/>
  <c r="V764" i="3" s="1"/>
  <c r="W764" i="3" s="1"/>
  <c r="R765" i="3"/>
  <c r="V765" i="3" s="1"/>
  <c r="R766" i="3"/>
  <c r="V766" i="3" s="1"/>
  <c r="R767" i="3"/>
  <c r="V767" i="3" s="1"/>
  <c r="W767" i="3" s="1"/>
  <c r="R768" i="3"/>
  <c r="V768" i="3" s="1"/>
  <c r="W768" i="3" s="1"/>
  <c r="R769" i="3"/>
  <c r="V769" i="3" s="1"/>
  <c r="W769" i="3" s="1"/>
  <c r="R770" i="3"/>
  <c r="R771" i="3"/>
  <c r="V771" i="3" s="1"/>
  <c r="W771" i="3" s="1"/>
  <c r="R772" i="3"/>
  <c r="V772" i="3" s="1"/>
  <c r="W772" i="3" s="1"/>
  <c r="R773" i="3"/>
  <c r="V773" i="3" s="1"/>
  <c r="R774" i="3"/>
  <c r="V774" i="3" s="1"/>
  <c r="R775" i="3"/>
  <c r="V775" i="3" s="1"/>
  <c r="R776" i="3"/>
  <c r="V776" i="3" s="1"/>
  <c r="R777" i="3"/>
  <c r="V777" i="3" s="1"/>
  <c r="R778" i="3"/>
  <c r="R779" i="3"/>
  <c r="V779" i="3" s="1"/>
  <c r="R780" i="3"/>
  <c r="V780" i="3" s="1"/>
  <c r="R781" i="3"/>
  <c r="V781" i="3" s="1"/>
  <c r="R782" i="3"/>
  <c r="V782" i="3" s="1"/>
  <c r="R783" i="3"/>
  <c r="V783" i="3" s="1"/>
  <c r="W783" i="3" s="1"/>
  <c r="R784" i="3"/>
  <c r="V784" i="3" s="1"/>
  <c r="W784" i="3" s="1"/>
  <c r="R785" i="3"/>
  <c r="V785" i="3" s="1"/>
  <c r="R786" i="3"/>
  <c r="R787" i="3"/>
  <c r="V787" i="3" s="1"/>
  <c r="W787" i="3" s="1"/>
  <c r="R788" i="3"/>
  <c r="V788" i="3" s="1"/>
  <c r="W788" i="3" s="1"/>
  <c r="R789" i="3"/>
  <c r="V789" i="3" s="1"/>
  <c r="R790" i="3"/>
  <c r="V790" i="3" s="1"/>
  <c r="W790" i="3" s="1"/>
  <c r="R791" i="3"/>
  <c r="V791" i="3" s="1"/>
  <c r="W791" i="3" s="1"/>
  <c r="R792" i="3"/>
  <c r="V792" i="3" s="1"/>
  <c r="W792" i="3" s="1"/>
  <c r="R793" i="3"/>
  <c r="V793" i="3" s="1"/>
  <c r="R794" i="3"/>
  <c r="V794" i="3" s="1"/>
  <c r="W794" i="3" s="1"/>
  <c r="R795" i="3"/>
  <c r="R796" i="3"/>
  <c r="V796" i="3" s="1"/>
  <c r="R797" i="3"/>
  <c r="V797" i="3" s="1"/>
  <c r="R798" i="3"/>
  <c r="V798" i="3" s="1"/>
  <c r="R799" i="3"/>
  <c r="V799" i="3" s="1"/>
  <c r="W799" i="3" s="1"/>
  <c r="R800" i="3"/>
  <c r="V800" i="3" s="1"/>
  <c r="W800" i="3" s="1"/>
  <c r="R801" i="3"/>
  <c r="V801" i="3" s="1"/>
  <c r="R802" i="3"/>
  <c r="V802" i="3" s="1"/>
  <c r="W802" i="3" s="1"/>
  <c r="R803" i="3"/>
  <c r="V803" i="3" s="1"/>
  <c r="W803" i="3" s="1"/>
  <c r="R804" i="3"/>
  <c r="V804" i="3" s="1"/>
  <c r="W804" i="3" s="1"/>
  <c r="R805" i="3"/>
  <c r="V805" i="3" s="1"/>
  <c r="R806" i="3"/>
  <c r="V806" i="3" s="1"/>
  <c r="R807" i="3"/>
  <c r="V807" i="3" s="1"/>
  <c r="W807" i="3" s="1"/>
  <c r="R808" i="3"/>
  <c r="V808" i="3" s="1"/>
  <c r="W808" i="3" s="1"/>
  <c r="R809" i="3"/>
  <c r="V809" i="3" s="1"/>
  <c r="W809" i="3" s="1"/>
  <c r="R810" i="3"/>
  <c r="R811" i="3"/>
  <c r="V811" i="3" s="1"/>
  <c r="W811" i="3" s="1"/>
  <c r="R812" i="3"/>
  <c r="V812" i="3" s="1"/>
  <c r="R813" i="3"/>
  <c r="V813" i="3" s="1"/>
  <c r="R814" i="3"/>
  <c r="V814" i="3" s="1"/>
  <c r="R815" i="3"/>
  <c r="V815" i="3" s="1"/>
  <c r="W815" i="3" s="1"/>
  <c r="R816" i="3"/>
  <c r="V816" i="3" s="1"/>
  <c r="W816" i="3" s="1"/>
  <c r="R817" i="3"/>
  <c r="V817" i="3" s="1"/>
  <c r="R818" i="3"/>
  <c r="R819" i="3"/>
  <c r="V819" i="3" s="1"/>
  <c r="W819" i="3" s="1"/>
  <c r="R820" i="3"/>
  <c r="V820" i="3" s="1"/>
  <c r="W820" i="3" s="1"/>
  <c r="R821" i="3"/>
  <c r="V821" i="3" s="1"/>
  <c r="R822" i="3"/>
  <c r="V822" i="3" s="1"/>
  <c r="R823" i="3"/>
  <c r="V823" i="3" s="1"/>
  <c r="R824" i="3"/>
  <c r="V824" i="3" s="1"/>
  <c r="W824" i="3" s="1"/>
  <c r="R825" i="3"/>
  <c r="V825" i="3" s="1"/>
  <c r="W825" i="3" s="1"/>
  <c r="R826" i="3"/>
  <c r="R827" i="3"/>
  <c r="V827" i="3" s="1"/>
  <c r="R828" i="3"/>
  <c r="V828" i="3" s="1"/>
  <c r="W828" i="3" s="1"/>
  <c r="R829" i="3"/>
  <c r="V829" i="3" s="1"/>
  <c r="R830" i="3"/>
  <c r="V830" i="3" s="1"/>
  <c r="R831" i="3"/>
  <c r="V831" i="3" s="1"/>
  <c r="W831" i="3" s="1"/>
  <c r="R832" i="3"/>
  <c r="V832" i="3" s="1"/>
  <c r="W832" i="3" s="1"/>
  <c r="R833" i="3"/>
  <c r="V833" i="3" s="1"/>
  <c r="R834" i="3"/>
  <c r="R835" i="3"/>
  <c r="V835" i="3" s="1"/>
  <c r="W835" i="3" s="1"/>
  <c r="R836" i="3"/>
  <c r="V836" i="3" s="1"/>
  <c r="W836" i="3" s="1"/>
  <c r="R837" i="3"/>
  <c r="V837" i="3" s="1"/>
  <c r="R838" i="3"/>
  <c r="V838" i="3" s="1"/>
  <c r="R839" i="3"/>
  <c r="V839" i="3" s="1"/>
  <c r="W839" i="3" s="1"/>
  <c r="R840" i="3"/>
  <c r="V840" i="3" s="1"/>
  <c r="W840" i="3" s="1"/>
  <c r="R841" i="3"/>
  <c r="V841" i="3" s="1"/>
  <c r="R842" i="3"/>
  <c r="R843" i="3"/>
  <c r="V843" i="3" s="1"/>
  <c r="W843" i="3" s="1"/>
  <c r="R844" i="3"/>
  <c r="V844" i="3" s="1"/>
  <c r="R845" i="3"/>
  <c r="V845" i="3" s="1"/>
  <c r="R846" i="3"/>
  <c r="V846" i="3" s="1"/>
  <c r="R847" i="3"/>
  <c r="V847" i="3" s="1"/>
  <c r="R848" i="3"/>
  <c r="V848" i="3" s="1"/>
  <c r="W848" i="3" s="1"/>
  <c r="R849" i="3"/>
  <c r="V849" i="3" s="1"/>
  <c r="R850" i="3"/>
  <c r="R851" i="3"/>
  <c r="V851" i="3" s="1"/>
  <c r="W851" i="3" s="1"/>
  <c r="R852" i="3"/>
  <c r="V852" i="3" s="1"/>
  <c r="W852" i="3" s="1"/>
  <c r="R853" i="3"/>
  <c r="V853" i="3" s="1"/>
  <c r="R854" i="3"/>
  <c r="V854" i="3" s="1"/>
  <c r="R855" i="3"/>
  <c r="V855" i="3" s="1"/>
  <c r="W855" i="3" s="1"/>
  <c r="R856" i="3"/>
  <c r="V856" i="3" s="1"/>
  <c r="W856" i="3" s="1"/>
  <c r="R857" i="3"/>
  <c r="V857" i="3" s="1"/>
  <c r="R858" i="3"/>
  <c r="V858" i="3" s="1"/>
  <c r="W858" i="3" s="1"/>
  <c r="R859" i="3"/>
  <c r="R860" i="3"/>
  <c r="V860" i="3" s="1"/>
  <c r="R861" i="3"/>
  <c r="V861" i="3" s="1"/>
  <c r="R862" i="3"/>
  <c r="V862" i="3" s="1"/>
  <c r="R863" i="3"/>
  <c r="V863" i="3" s="1"/>
  <c r="W863" i="3" s="1"/>
  <c r="R864" i="3"/>
  <c r="V864" i="3" s="1"/>
  <c r="W864" i="3" s="1"/>
  <c r="R865" i="3"/>
  <c r="V865" i="3" s="1"/>
  <c r="R866" i="3"/>
  <c r="V866" i="3" s="1"/>
  <c r="W866" i="3" s="1"/>
  <c r="R867" i="3"/>
  <c r="V867" i="3" s="1"/>
  <c r="W867" i="3" s="1"/>
  <c r="R868" i="3"/>
  <c r="V868" i="3" s="1"/>
  <c r="W868" i="3" s="1"/>
  <c r="R869" i="3"/>
  <c r="V869" i="3" s="1"/>
  <c r="R870" i="3"/>
  <c r="V870" i="3" s="1"/>
  <c r="R871" i="3"/>
  <c r="V871" i="3" s="1"/>
  <c r="W871" i="3" s="1"/>
  <c r="R872" i="3"/>
  <c r="V872" i="3" s="1"/>
  <c r="W872" i="3" s="1"/>
  <c r="R873" i="3"/>
  <c r="V873" i="3" s="1"/>
  <c r="W873" i="3" s="1"/>
  <c r="R874" i="3"/>
  <c r="R875" i="3"/>
  <c r="V875" i="3" s="1"/>
  <c r="W875" i="3" s="1"/>
  <c r="R876" i="3"/>
  <c r="V876" i="3" s="1"/>
  <c r="R877" i="3"/>
  <c r="V877" i="3" s="1"/>
  <c r="R878" i="3"/>
  <c r="V878" i="3" s="1"/>
  <c r="R879" i="3"/>
  <c r="V879" i="3" s="1"/>
  <c r="W879" i="3" s="1"/>
  <c r="R880" i="3"/>
  <c r="V880" i="3" s="1"/>
  <c r="W880" i="3" s="1"/>
  <c r="R881" i="3"/>
  <c r="V881" i="3" s="1"/>
  <c r="R882" i="3"/>
  <c r="R883" i="3"/>
  <c r="V883" i="3" s="1"/>
  <c r="W883" i="3" s="1"/>
  <c r="R884" i="3"/>
  <c r="V884" i="3" s="1"/>
  <c r="W884" i="3" s="1"/>
  <c r="R885" i="3"/>
  <c r="V885" i="3" s="1"/>
  <c r="W885" i="3" s="1"/>
  <c r="R886" i="3"/>
  <c r="V886" i="3" s="1"/>
  <c r="R887" i="3"/>
  <c r="V887" i="3" s="1"/>
  <c r="W887" i="3" s="1"/>
  <c r="R888" i="3"/>
  <c r="V888" i="3" s="1"/>
  <c r="W888" i="3" s="1"/>
  <c r="R889" i="3"/>
  <c r="V889" i="3" s="1"/>
  <c r="R890" i="3"/>
  <c r="R891" i="3"/>
  <c r="V891" i="3" s="1"/>
  <c r="W891" i="3" s="1"/>
  <c r="R892" i="3"/>
  <c r="V892" i="3" s="1"/>
  <c r="W892" i="3" s="1"/>
  <c r="R893" i="3"/>
  <c r="V893" i="3" s="1"/>
  <c r="R894" i="3"/>
  <c r="V894" i="3" s="1"/>
  <c r="R895" i="3"/>
  <c r="V895" i="3" s="1"/>
  <c r="W895" i="3" s="1"/>
  <c r="R896" i="3"/>
  <c r="V896" i="3" s="1"/>
  <c r="W896" i="3" s="1"/>
  <c r="R897" i="3"/>
  <c r="V897" i="3" s="1"/>
  <c r="R898" i="3"/>
  <c r="R899" i="3"/>
  <c r="V899" i="3" s="1"/>
  <c r="R900" i="3"/>
  <c r="V900" i="3" s="1"/>
  <c r="W900" i="3" s="1"/>
  <c r="R901" i="3"/>
  <c r="V901" i="3" s="1"/>
  <c r="R902" i="3"/>
  <c r="V902" i="3" s="1"/>
  <c r="R903" i="3"/>
  <c r="V903" i="3" s="1"/>
  <c r="W903" i="3" s="1"/>
  <c r="R904" i="3"/>
  <c r="V904" i="3" s="1"/>
  <c r="W904" i="3" s="1"/>
  <c r="R905" i="3"/>
  <c r="V905" i="3" s="1"/>
  <c r="R906" i="3"/>
  <c r="R907" i="3"/>
  <c r="V907" i="3" s="1"/>
  <c r="W907" i="3" s="1"/>
  <c r="R908" i="3"/>
  <c r="V908" i="3" s="1"/>
  <c r="R909" i="3"/>
  <c r="V909" i="3" s="1"/>
  <c r="R910" i="3"/>
  <c r="V910" i="3" s="1"/>
  <c r="R911" i="3"/>
  <c r="V911" i="3" s="1"/>
  <c r="W911" i="3" s="1"/>
  <c r="R912" i="3"/>
  <c r="V912" i="3" s="1"/>
  <c r="W912" i="3" s="1"/>
  <c r="R913" i="3"/>
  <c r="V913" i="3" s="1"/>
  <c r="R914" i="3"/>
  <c r="R915" i="3"/>
  <c r="V915" i="3" s="1"/>
  <c r="W915" i="3" s="1"/>
  <c r="R916" i="3"/>
  <c r="V916" i="3" s="1"/>
  <c r="W916" i="3" s="1"/>
  <c r="R917" i="3"/>
  <c r="V917" i="3" s="1"/>
  <c r="R918" i="3"/>
  <c r="V918" i="3" s="1"/>
  <c r="R919" i="3"/>
  <c r="V919" i="3" s="1"/>
  <c r="R920" i="3"/>
  <c r="V920" i="3" s="1"/>
  <c r="R921" i="3"/>
  <c r="V921" i="3" s="1"/>
  <c r="R922" i="3"/>
  <c r="V922" i="3" s="1"/>
  <c r="W922" i="3" s="1"/>
  <c r="R923" i="3"/>
  <c r="R924" i="3"/>
  <c r="V924" i="3" s="1"/>
  <c r="R925" i="3"/>
  <c r="V925" i="3" s="1"/>
  <c r="W925" i="3" s="1"/>
  <c r="R926" i="3"/>
  <c r="V926" i="3" s="1"/>
  <c r="R927" i="3"/>
  <c r="V927" i="3" s="1"/>
  <c r="W927" i="3" s="1"/>
  <c r="R928" i="3"/>
  <c r="V928" i="3" s="1"/>
  <c r="W928" i="3" s="1"/>
  <c r="R929" i="3"/>
  <c r="V929" i="3" s="1"/>
  <c r="R930" i="3"/>
  <c r="V930" i="3" s="1"/>
  <c r="W930" i="3" s="1"/>
  <c r="R931" i="3"/>
  <c r="V931" i="3" s="1"/>
  <c r="W931" i="3" s="1"/>
  <c r="R932" i="3"/>
  <c r="V932" i="3" s="1"/>
  <c r="W932" i="3" s="1"/>
  <c r="R933" i="3"/>
  <c r="V933" i="3" s="1"/>
  <c r="R934" i="3"/>
  <c r="V934" i="3" s="1"/>
  <c r="R935" i="3"/>
  <c r="V935" i="3" s="1"/>
  <c r="W935" i="3" s="1"/>
  <c r="R936" i="3"/>
  <c r="V936" i="3" s="1"/>
  <c r="W936" i="3" s="1"/>
  <c r="R937" i="3"/>
  <c r="V937" i="3" s="1"/>
  <c r="W937" i="3" s="1"/>
  <c r="R938" i="3"/>
  <c r="R939" i="3"/>
  <c r="V939" i="3" s="1"/>
  <c r="W939" i="3" s="1"/>
  <c r="R940" i="3"/>
  <c r="V940" i="3" s="1"/>
  <c r="R941" i="3"/>
  <c r="V941" i="3" s="1"/>
  <c r="R942" i="3"/>
  <c r="V942" i="3" s="1"/>
  <c r="R943" i="3"/>
  <c r="V943" i="3" s="1"/>
  <c r="R944" i="3"/>
  <c r="V944" i="3" s="1"/>
  <c r="R945" i="3"/>
  <c r="V945" i="3" s="1"/>
  <c r="R946" i="3"/>
  <c r="R947" i="3"/>
  <c r="V947" i="3" s="1"/>
  <c r="W947" i="3" s="1"/>
  <c r="R948" i="3"/>
  <c r="V948" i="3" s="1"/>
  <c r="W948" i="3" s="1"/>
  <c r="R949" i="3"/>
  <c r="V949" i="3" s="1"/>
  <c r="W949" i="3" s="1"/>
  <c r="R950" i="3"/>
  <c r="V950" i="3" s="1"/>
  <c r="R951" i="3"/>
  <c r="V951" i="3" s="1"/>
  <c r="W951" i="3" s="1"/>
  <c r="R952" i="3"/>
  <c r="V952" i="3" s="1"/>
  <c r="W952" i="3" s="1"/>
  <c r="R953" i="3"/>
  <c r="V953" i="3" s="1"/>
  <c r="R954" i="3"/>
  <c r="R955" i="3"/>
  <c r="V955" i="3" s="1"/>
  <c r="W955" i="3" s="1"/>
  <c r="R956" i="3"/>
  <c r="V956" i="3" s="1"/>
  <c r="W956" i="3" s="1"/>
  <c r="R957" i="3"/>
  <c r="V957" i="3" s="1"/>
  <c r="R958" i="3"/>
  <c r="V958" i="3" s="1"/>
  <c r="R959" i="3"/>
  <c r="V959" i="3" s="1"/>
  <c r="R960" i="3"/>
  <c r="V960" i="3" s="1"/>
  <c r="R961" i="3"/>
  <c r="V961" i="3" s="1"/>
  <c r="R962" i="3"/>
  <c r="R963" i="3"/>
  <c r="V963" i="3" s="1"/>
  <c r="W963" i="3" s="1"/>
  <c r="R964" i="3"/>
  <c r="V964" i="3" s="1"/>
  <c r="W964" i="3" s="1"/>
  <c r="R965" i="3"/>
  <c r="V965" i="3" s="1"/>
  <c r="R966" i="3"/>
  <c r="V966" i="3" s="1"/>
  <c r="R967" i="3"/>
  <c r="V967" i="3" s="1"/>
  <c r="W967" i="3" s="1"/>
  <c r="R968" i="3"/>
  <c r="V968" i="3" s="1"/>
  <c r="W968" i="3" s="1"/>
  <c r="R969" i="3"/>
  <c r="V969" i="3" s="1"/>
  <c r="R970" i="3"/>
  <c r="R971" i="3"/>
  <c r="V971" i="3" s="1"/>
  <c r="W971" i="3" s="1"/>
  <c r="R972" i="3"/>
  <c r="V972" i="3" s="1"/>
  <c r="R973" i="3"/>
  <c r="V973" i="3" s="1"/>
  <c r="R974" i="3"/>
  <c r="V974" i="3" s="1"/>
  <c r="R975" i="3"/>
  <c r="V975" i="3" s="1"/>
  <c r="W975" i="3" s="1"/>
  <c r="R976" i="3"/>
  <c r="V976" i="3" s="1"/>
  <c r="W976" i="3" s="1"/>
  <c r="R977" i="3"/>
  <c r="V977" i="3" s="1"/>
  <c r="R978" i="3"/>
  <c r="V978" i="3" s="1"/>
  <c r="R979" i="3"/>
  <c r="V979" i="3" s="1"/>
  <c r="W979" i="3" s="1"/>
  <c r="R980" i="3"/>
  <c r="R981" i="3"/>
  <c r="V981" i="3" s="1"/>
  <c r="W981" i="3" s="1"/>
  <c r="R982" i="3"/>
  <c r="V982" i="3" s="1"/>
  <c r="R983" i="3"/>
  <c r="V983" i="3" s="1"/>
  <c r="W983" i="3" s="1"/>
  <c r="R984" i="3"/>
  <c r="V984" i="3" s="1"/>
  <c r="W984" i="3" s="1"/>
  <c r="R985" i="3"/>
  <c r="V985" i="3" s="1"/>
  <c r="R986" i="3"/>
  <c r="V986" i="3" s="1"/>
  <c r="W986" i="3" s="1"/>
  <c r="R987" i="3"/>
  <c r="V987" i="3" s="1"/>
  <c r="W987" i="3" s="1"/>
  <c r="R988" i="3"/>
  <c r="R989" i="3"/>
  <c r="V989" i="3" s="1"/>
  <c r="W989" i="3" s="1"/>
  <c r="R990" i="3"/>
  <c r="V990" i="3" s="1"/>
  <c r="R991" i="3"/>
  <c r="V991" i="3" s="1"/>
  <c r="W991" i="3" s="1"/>
  <c r="R992" i="3"/>
  <c r="V992" i="3" s="1"/>
  <c r="W992" i="3" s="1"/>
  <c r="R993" i="3"/>
  <c r="V993" i="3" s="1"/>
  <c r="R994" i="3"/>
  <c r="V994" i="3" s="1"/>
  <c r="W994" i="3" s="1"/>
  <c r="R995" i="3"/>
  <c r="V995" i="3" s="1"/>
  <c r="W995" i="3" s="1"/>
  <c r="R996" i="3"/>
  <c r="V996" i="3" s="1"/>
  <c r="W996" i="3" s="1"/>
  <c r="R997" i="3"/>
  <c r="V997" i="3" s="1"/>
  <c r="W997" i="3" s="1"/>
  <c r="R998" i="3"/>
  <c r="V998" i="3" s="1"/>
  <c r="R999" i="3"/>
  <c r="V999" i="3" s="1"/>
  <c r="R1000" i="3"/>
  <c r="V1000" i="3" s="1"/>
  <c r="R1001" i="3"/>
  <c r="V1001" i="3" s="1"/>
  <c r="O3" i="3" a="1"/>
  <c r="O4" i="3" a="1"/>
  <c r="O4" i="3" s="1"/>
  <c r="O5" i="3" a="1"/>
  <c r="O5" i="3" s="1"/>
  <c r="O6" i="3" a="1"/>
  <c r="O6" i="3" s="1"/>
  <c r="O7" i="3" a="1"/>
  <c r="O8" i="3" a="1"/>
  <c r="O9" i="3" a="1"/>
  <c r="O10" i="3" a="1"/>
  <c r="O11" i="3" a="1"/>
  <c r="O12" i="3" a="1"/>
  <c r="O12" i="3" s="1"/>
  <c r="O13" i="3" a="1"/>
  <c r="O13" i="3" s="1"/>
  <c r="O14" i="3" a="1"/>
  <c r="O14" i="3" s="1"/>
  <c r="O15" i="3" a="1"/>
  <c r="O16" i="3" a="1"/>
  <c r="O17" i="3" a="1"/>
  <c r="O18" i="3" a="1"/>
  <c r="O19" i="3" a="1"/>
  <c r="O20" i="3" a="1"/>
  <c r="O20" i="3" s="1"/>
  <c r="O21" i="3" a="1"/>
  <c r="O21" i="3" s="1"/>
  <c r="O22" i="3" a="1"/>
  <c r="O22" i="3" s="1"/>
  <c r="O23" i="3" a="1"/>
  <c r="O24" i="3" a="1"/>
  <c r="O25" i="3" a="1"/>
  <c r="O26" i="3" a="1"/>
  <c r="O27" i="3" a="1"/>
  <c r="O28" i="3" a="1"/>
  <c r="O28" i="3" s="1"/>
  <c r="O29" i="3" a="1"/>
  <c r="O29" i="3" s="1"/>
  <c r="O30" i="3" a="1"/>
  <c r="O30" i="3" s="1"/>
  <c r="O31" i="3" a="1"/>
  <c r="O32" i="3" a="1"/>
  <c r="O33" i="3" a="1"/>
  <c r="O34" i="3" a="1"/>
  <c r="O35" i="3" a="1"/>
  <c r="O36" i="3" a="1"/>
  <c r="O36" i="3" s="1"/>
  <c r="O37" i="3" a="1"/>
  <c r="O37" i="3" s="1"/>
  <c r="O38" i="3" a="1"/>
  <c r="O38" i="3" s="1"/>
  <c r="O39" i="3" a="1"/>
  <c r="O40" i="3" a="1"/>
  <c r="O41" i="3" a="1"/>
  <c r="O42" i="3" a="1"/>
  <c r="O42" i="3" s="1"/>
  <c r="O43" i="3" a="1"/>
  <c r="O44" i="3" a="1"/>
  <c r="O44" i="3" s="1"/>
  <c r="O45" i="3" a="1"/>
  <c r="O45" i="3" s="1"/>
  <c r="O46" i="3" a="1"/>
  <c r="O46" i="3" s="1"/>
  <c r="O47" i="3" a="1"/>
  <c r="O48" i="3" a="1"/>
  <c r="O49" i="3" a="1"/>
  <c r="O50" i="3" a="1"/>
  <c r="O50" i="3" s="1"/>
  <c r="O51" i="3" a="1"/>
  <c r="O52" i="3" a="1"/>
  <c r="O52" i="3" s="1"/>
  <c r="O53" i="3" a="1"/>
  <c r="O53" i="3" s="1"/>
  <c r="O54" i="3" a="1"/>
  <c r="O54" i="3" s="1"/>
  <c r="O55" i="3" a="1"/>
  <c r="O56" i="3" a="1"/>
  <c r="O57" i="3" a="1"/>
  <c r="O58" i="3" a="1"/>
  <c r="O58" i="3" s="1"/>
  <c r="O59" i="3" a="1"/>
  <c r="O60" i="3" a="1"/>
  <c r="O60" i="3" s="1"/>
  <c r="O61" i="3" a="1"/>
  <c r="O61" i="3" s="1"/>
  <c r="O62" i="3" a="1"/>
  <c r="O62" i="3" s="1"/>
  <c r="O63" i="3" a="1"/>
  <c r="O64" i="3" a="1"/>
  <c r="O65" i="3" a="1"/>
  <c r="O66" i="3" a="1"/>
  <c r="O66" i="3" s="1"/>
  <c r="O67" i="3" a="1"/>
  <c r="O68" i="3" a="1"/>
  <c r="O68" i="3" s="1"/>
  <c r="O69" i="3" a="1"/>
  <c r="O69" i="3" s="1"/>
  <c r="O70" i="3" a="1"/>
  <c r="O70" i="3" s="1"/>
  <c r="O71" i="3" a="1"/>
  <c r="O72" i="3" a="1"/>
  <c r="O73" i="3" a="1"/>
  <c r="O74" i="3" a="1"/>
  <c r="O74" i="3" s="1"/>
  <c r="O75" i="3" a="1"/>
  <c r="O76" i="3" a="1"/>
  <c r="O76" i="3" s="1"/>
  <c r="O77" i="3" a="1"/>
  <c r="O77" i="3" s="1"/>
  <c r="O78" i="3" a="1"/>
  <c r="O78" i="3" s="1"/>
  <c r="O79" i="3" a="1"/>
  <c r="O80" i="3" a="1"/>
  <c r="O81" i="3" a="1"/>
  <c r="O82" i="3" a="1"/>
  <c r="O82" i="3" s="1"/>
  <c r="O83" i="3" a="1"/>
  <c r="O84" i="3" a="1"/>
  <c r="O84" i="3" s="1"/>
  <c r="O85" i="3" a="1"/>
  <c r="O85" i="3" s="1"/>
  <c r="O86" i="3" a="1"/>
  <c r="O86" i="3" s="1"/>
  <c r="O87" i="3" a="1"/>
  <c r="O88" i="3" a="1"/>
  <c r="O89" i="3" a="1"/>
  <c r="O90" i="3" a="1"/>
  <c r="O90" i="3" s="1"/>
  <c r="O91" i="3" a="1"/>
  <c r="O92" i="3" a="1"/>
  <c r="O92" i="3" s="1"/>
  <c r="O93" i="3" a="1"/>
  <c r="O93" i="3" s="1"/>
  <c r="O94" i="3" a="1"/>
  <c r="O94" i="3" s="1"/>
  <c r="O95" i="3" a="1"/>
  <c r="O96" i="3" a="1"/>
  <c r="O97" i="3" a="1"/>
  <c r="O98" i="3" a="1"/>
  <c r="R98" i="3" s="1"/>
  <c r="O99" i="3" a="1"/>
  <c r="O100" i="3" a="1"/>
  <c r="O100" i="3" s="1"/>
  <c r="O101" i="3" a="1"/>
  <c r="O101" i="3" s="1"/>
  <c r="O102" i="3" a="1"/>
  <c r="O102" i="3" s="1"/>
  <c r="O103" i="3" a="1"/>
  <c r="O104" i="3" a="1"/>
  <c r="O105" i="3" a="1"/>
  <c r="O106" i="3" a="1"/>
  <c r="O106" i="3" s="1"/>
  <c r="O107" i="3" a="1"/>
  <c r="O108" i="3" a="1"/>
  <c r="O108" i="3" s="1"/>
  <c r="O109" i="3" a="1"/>
  <c r="O109" i="3" s="1"/>
  <c r="O110" i="3" a="1"/>
  <c r="O110" i="3" s="1"/>
  <c r="O111" i="3" a="1"/>
  <c r="O112" i="3" a="1"/>
  <c r="O113" i="3" a="1"/>
  <c r="O114" i="3" a="1"/>
  <c r="O114" i="3" s="1"/>
  <c r="O115" i="3" a="1"/>
  <c r="O116" i="3" a="1"/>
  <c r="O116" i="3" s="1"/>
  <c r="O117" i="3" a="1"/>
  <c r="O117" i="3" s="1"/>
  <c r="O118" i="3" a="1"/>
  <c r="O118" i="3" s="1"/>
  <c r="O119" i="3" a="1"/>
  <c r="O120" i="3" a="1"/>
  <c r="O121" i="3" a="1"/>
  <c r="O122" i="3" a="1"/>
  <c r="O122" i="3" s="1"/>
  <c r="O123" i="3" a="1"/>
  <c r="O124" i="3" a="1"/>
  <c r="O124" i="3" s="1"/>
  <c r="O125" i="3" a="1"/>
  <c r="O125" i="3" s="1"/>
  <c r="O126" i="3" a="1"/>
  <c r="O126" i="3" s="1"/>
  <c r="O127" i="3" a="1"/>
  <c r="O128" i="3" a="1"/>
  <c r="O129" i="3" a="1"/>
  <c r="O130" i="3" a="1"/>
  <c r="R130" i="3" s="1"/>
  <c r="O131" i="3" a="1"/>
  <c r="O132" i="3" a="1"/>
  <c r="O132" i="3" s="1"/>
  <c r="O133" i="3" a="1"/>
  <c r="O133" i="3" s="1"/>
  <c r="O134" i="3" a="1"/>
  <c r="O135" i="3" a="1"/>
  <c r="O136" i="3" a="1"/>
  <c r="O137" i="3" a="1"/>
  <c r="O138" i="3" a="1"/>
  <c r="O138" i="3" s="1"/>
  <c r="O139" i="3" a="1"/>
  <c r="O140" i="3" a="1"/>
  <c r="O140" i="3" s="1"/>
  <c r="O141" i="3" a="1"/>
  <c r="O141" i="3" s="1"/>
  <c r="O142" i="3" a="1"/>
  <c r="O143" i="3" a="1"/>
  <c r="O144" i="3" a="1"/>
  <c r="O145" i="3" a="1"/>
  <c r="O146" i="3" a="1"/>
  <c r="O146" i="3" s="1"/>
  <c r="O147" i="3" a="1"/>
  <c r="O148" i="3" a="1"/>
  <c r="O148" i="3" s="1"/>
  <c r="O149" i="3" a="1"/>
  <c r="O149" i="3" s="1"/>
  <c r="O150" i="3" a="1"/>
  <c r="O151" i="3" a="1"/>
  <c r="O152" i="3" a="1"/>
  <c r="O153" i="3" a="1"/>
  <c r="O154" i="3" a="1"/>
  <c r="O154" i="3" s="1"/>
  <c r="O155" i="3" a="1"/>
  <c r="O156" i="3" a="1"/>
  <c r="O156" i="3" s="1"/>
  <c r="O157" i="3" a="1"/>
  <c r="O157" i="3" s="1"/>
  <c r="O158" i="3" a="1"/>
  <c r="O159" i="3" a="1"/>
  <c r="O160" i="3" a="1"/>
  <c r="O161" i="3" a="1"/>
  <c r="O162" i="3" a="1"/>
  <c r="R162" i="3" s="1"/>
  <c r="O163" i="3" a="1"/>
  <c r="O164" i="3" a="1"/>
  <c r="O164" i="3" s="1"/>
  <c r="O165" i="3" a="1"/>
  <c r="O166" i="3" a="1"/>
  <c r="O166" i="3" s="1"/>
  <c r="O167" i="3" a="1"/>
  <c r="O168" i="3" a="1"/>
  <c r="O169" i="3" a="1"/>
  <c r="O170" i="3" a="1"/>
  <c r="O170" i="3" s="1"/>
  <c r="O171" i="3" a="1"/>
  <c r="O172" i="3" a="1"/>
  <c r="O173" i="3" a="1"/>
  <c r="O174" i="3" a="1"/>
  <c r="O174" i="3" s="1"/>
  <c r="O175" i="3" a="1"/>
  <c r="O176" i="3" a="1"/>
  <c r="O177" i="3" a="1"/>
  <c r="O178" i="3" a="1"/>
  <c r="O178" i="3" s="1"/>
  <c r="O179" i="3" a="1"/>
  <c r="O180" i="3" a="1"/>
  <c r="O180" i="3" s="1"/>
  <c r="O181" i="3" a="1"/>
  <c r="O182" i="3" a="1"/>
  <c r="O182" i="3" s="1"/>
  <c r="O183" i="3" a="1"/>
  <c r="O184" i="3" a="1"/>
  <c r="O185" i="3" a="1"/>
  <c r="O186" i="3" a="1"/>
  <c r="O186" i="3" s="1"/>
  <c r="O187" i="3" a="1"/>
  <c r="O188" i="3" a="1"/>
  <c r="O188" i="3" s="1"/>
  <c r="O189" i="3" a="1"/>
  <c r="O190" i="3" a="1"/>
  <c r="O190" i="3" s="1"/>
  <c r="O191" i="3" a="1"/>
  <c r="O192" i="3" a="1"/>
  <c r="O193" i="3" a="1"/>
  <c r="O194" i="3" a="1"/>
  <c r="R194" i="3" s="1"/>
  <c r="O195" i="3" a="1"/>
  <c r="O196" i="3" a="1"/>
  <c r="O197" i="3" a="1"/>
  <c r="O197" i="3" s="1"/>
  <c r="O198" i="3" a="1"/>
  <c r="R198" i="3" s="1"/>
  <c r="V198" i="3" s="1"/>
  <c r="W198" i="3" s="1"/>
  <c r="O199" i="3" a="1"/>
  <c r="O200" i="3" a="1"/>
  <c r="O201" i="3" a="1"/>
  <c r="O202" i="3" a="1"/>
  <c r="O203" i="3" a="1"/>
  <c r="O204" i="3" a="1"/>
  <c r="O204" i="3" s="1"/>
  <c r="O205" i="3" a="1"/>
  <c r="O205" i="3" s="1"/>
  <c r="O206" i="3" a="1"/>
  <c r="O206" i="3" s="1"/>
  <c r="O207" i="3" a="1"/>
  <c r="O208" i="3" a="1"/>
  <c r="O209" i="3" a="1"/>
  <c r="O210" i="3" a="1"/>
  <c r="O211" i="3" a="1"/>
  <c r="O212" i="3" a="1"/>
  <c r="O212" i="3" s="1"/>
  <c r="O213" i="3" a="1"/>
  <c r="O213" i="3" s="1"/>
  <c r="O214" i="3" a="1"/>
  <c r="O214" i="3" s="1"/>
  <c r="O215" i="3" a="1"/>
  <c r="O216" i="3" a="1"/>
  <c r="O217" i="3" a="1"/>
  <c r="O218" i="3" a="1"/>
  <c r="O219" i="3" a="1"/>
  <c r="O220" i="3" a="1"/>
  <c r="O220" i="3" s="1"/>
  <c r="O221" i="3" a="1"/>
  <c r="O221" i="3" s="1"/>
  <c r="O222" i="3" a="1"/>
  <c r="O222" i="3" s="1"/>
  <c r="O223" i="3" a="1"/>
  <c r="O224" i="3" a="1"/>
  <c r="O225" i="3" a="1"/>
  <c r="O226" i="3" a="1"/>
  <c r="R226" i="3" s="1"/>
  <c r="O227" i="3" a="1"/>
  <c r="O228" i="3" a="1"/>
  <c r="O228" i="3" s="1"/>
  <c r="O229" i="3" a="1"/>
  <c r="O229" i="3" s="1"/>
  <c r="O230" i="3" a="1"/>
  <c r="R230" i="3" s="1"/>
  <c r="V230" i="3" s="1"/>
  <c r="W230" i="3" s="1"/>
  <c r="O231" i="3" a="1"/>
  <c r="O232" i="3" a="1"/>
  <c r="O233" i="3" a="1"/>
  <c r="O234" i="3" a="1"/>
  <c r="O234" i="3" s="1"/>
  <c r="O235" i="3" a="1"/>
  <c r="O236" i="3" a="1"/>
  <c r="O236" i="3" s="1"/>
  <c r="O237" i="3" a="1"/>
  <c r="O237" i="3" s="1"/>
  <c r="O238" i="3" a="1"/>
  <c r="O238" i="3" s="1"/>
  <c r="O239" i="3" a="1"/>
  <c r="O240" i="3" a="1"/>
  <c r="O241" i="3" a="1"/>
  <c r="O242" i="3" a="1"/>
  <c r="O242" i="3" s="1"/>
  <c r="O243" i="3" a="1"/>
  <c r="O244" i="3" a="1"/>
  <c r="O244" i="3" s="1"/>
  <c r="O245" i="3" a="1"/>
  <c r="O245" i="3" s="1"/>
  <c r="O246" i="3" a="1"/>
  <c r="O246" i="3" s="1"/>
  <c r="O247" i="3" a="1"/>
  <c r="O248" i="3" a="1"/>
  <c r="O249" i="3" a="1"/>
  <c r="O250" i="3" a="1"/>
  <c r="O250" i="3" s="1"/>
  <c r="O251" i="3" a="1"/>
  <c r="O252" i="3" a="1"/>
  <c r="O252" i="3" s="1"/>
  <c r="O253" i="3" a="1"/>
  <c r="O253" i="3" s="1"/>
  <c r="O254" i="3" a="1"/>
  <c r="O254" i="3" s="1"/>
  <c r="O255" i="3" a="1"/>
  <c r="R255" i="3" s="1"/>
  <c r="V255" i="3" s="1"/>
  <c r="W255" i="3" s="1"/>
  <c r="O256" i="3" a="1"/>
  <c r="O257" i="3" a="1"/>
  <c r="O258" i="3" a="1"/>
  <c r="O258" i="3" s="1"/>
  <c r="O259" i="3" a="1"/>
  <c r="O260" i="3" a="1"/>
  <c r="O260" i="3" s="1"/>
  <c r="O261" i="3" a="1"/>
  <c r="O261" i="3" s="1"/>
  <c r="O262" i="3" a="1"/>
  <c r="O263" i="3" a="1"/>
  <c r="O264" i="3" a="1"/>
  <c r="O265" i="3" a="1"/>
  <c r="O266" i="3" a="1"/>
  <c r="O266" i="3" s="1"/>
  <c r="O267" i="3" a="1"/>
  <c r="O268" i="3" a="1"/>
  <c r="O268" i="3" s="1"/>
  <c r="O269" i="3" a="1"/>
  <c r="O270" i="3" a="1"/>
  <c r="O271" i="3" a="1"/>
  <c r="R271" i="3" s="1"/>
  <c r="V271" i="3" s="1"/>
  <c r="O272" i="3" a="1"/>
  <c r="O273" i="3" a="1"/>
  <c r="O274" i="3" a="1"/>
  <c r="O274" i="3" s="1"/>
  <c r="O275" i="3" a="1"/>
  <c r="O276" i="3" a="1"/>
  <c r="O277" i="3" a="1"/>
  <c r="O278" i="3" a="1"/>
  <c r="O278" i="3" s="1"/>
  <c r="O279" i="3" a="1"/>
  <c r="O280" i="3" a="1"/>
  <c r="O281" i="3" a="1"/>
  <c r="O282" i="3" a="1"/>
  <c r="O282" i="3" s="1"/>
  <c r="O283" i="3" a="1"/>
  <c r="O284" i="3" a="1"/>
  <c r="O284" i="3" s="1"/>
  <c r="O285" i="3" a="1"/>
  <c r="O285" i="3" s="1"/>
  <c r="O286" i="3" a="1"/>
  <c r="O286" i="3" s="1"/>
  <c r="O287" i="3" a="1"/>
  <c r="R287" i="3" s="1"/>
  <c r="V287" i="3" s="1"/>
  <c r="O288" i="3" a="1"/>
  <c r="O289" i="3" a="1"/>
  <c r="O290" i="3" a="1"/>
  <c r="O291" i="3" a="1"/>
  <c r="O292" i="3" a="1"/>
  <c r="O292" i="3" s="1"/>
  <c r="O293" i="3" a="1"/>
  <c r="O293" i="3" s="1"/>
  <c r="O294" i="3" a="1"/>
  <c r="O294" i="3" s="1"/>
  <c r="O295" i="3" a="1"/>
  <c r="O296" i="3" a="1"/>
  <c r="O297" i="3" a="1"/>
  <c r="O298" i="3" a="1"/>
  <c r="R298" i="3" s="1"/>
  <c r="O299" i="3" a="1"/>
  <c r="O300" i="3" a="1"/>
  <c r="O300" i="3" s="1"/>
  <c r="O301" i="3" a="1"/>
  <c r="O301" i="3" s="1"/>
  <c r="O302" i="3" a="1"/>
  <c r="O302" i="3" s="1"/>
  <c r="O303" i="3" a="1"/>
  <c r="R303" i="3" s="1"/>
  <c r="V303" i="3" s="1"/>
  <c r="O304" i="3" a="1"/>
  <c r="O305" i="3" a="1"/>
  <c r="O306" i="3" a="1"/>
  <c r="O306" i="3" s="1"/>
  <c r="O307" i="3" a="1"/>
  <c r="O308" i="3" a="1"/>
  <c r="O308" i="3" s="1"/>
  <c r="O309" i="3" a="1"/>
  <c r="O309" i="3" s="1"/>
  <c r="O310" i="3" a="1"/>
  <c r="O310" i="3" s="1"/>
  <c r="O311" i="3" a="1"/>
  <c r="O312" i="3" a="1"/>
  <c r="O313" i="3" a="1"/>
  <c r="O314" i="3" a="1"/>
  <c r="O314" i="3" s="1"/>
  <c r="O315" i="3" a="1"/>
  <c r="O316" i="3" a="1"/>
  <c r="O316" i="3" s="1"/>
  <c r="O317" i="3" a="1"/>
  <c r="O317" i="3" s="1"/>
  <c r="O318" i="3" a="1"/>
  <c r="O318" i="3" s="1"/>
  <c r="O319" i="3" a="1"/>
  <c r="R319" i="3" s="1"/>
  <c r="V319" i="3" s="1"/>
  <c r="W319" i="3" s="1"/>
  <c r="O320" i="3" a="1"/>
  <c r="O321" i="3" a="1"/>
  <c r="O322" i="3" a="1"/>
  <c r="O322" i="3" s="1"/>
  <c r="O323" i="3" a="1"/>
  <c r="O324" i="3" a="1"/>
  <c r="O324" i="3" s="1"/>
  <c r="O325" i="3" a="1"/>
  <c r="O325" i="3" s="1"/>
  <c r="O326" i="3" a="1"/>
  <c r="O327" i="3" a="1"/>
  <c r="O328" i="3" a="1"/>
  <c r="O328" i="3" s="1"/>
  <c r="O329" i="3" a="1"/>
  <c r="O329" i="3" s="1"/>
  <c r="O330" i="3" a="1"/>
  <c r="O330" i="3" s="1"/>
  <c r="O331" i="3" a="1"/>
  <c r="O331" i="3" s="1"/>
  <c r="O332" i="3" a="1"/>
  <c r="O332" i="3" s="1"/>
  <c r="O333" i="3" a="1"/>
  <c r="O333" i="3" s="1"/>
  <c r="O334" i="3" a="1"/>
  <c r="O335" i="3" a="1"/>
  <c r="O336" i="3" a="1"/>
  <c r="O336" i="3" s="1"/>
  <c r="O337" i="3" a="1"/>
  <c r="O337" i="3" s="1"/>
  <c r="O338" i="3" a="1"/>
  <c r="O338" i="3" s="1"/>
  <c r="O339" i="3" a="1"/>
  <c r="O339" i="3" s="1"/>
  <c r="O340" i="3" a="1"/>
  <c r="O340" i="3" s="1"/>
  <c r="O341" i="3" a="1"/>
  <c r="O341" i="3" s="1"/>
  <c r="O342" i="3" a="1"/>
  <c r="O343" i="3" a="1"/>
  <c r="O344" i="3" a="1"/>
  <c r="O344" i="3" s="1"/>
  <c r="O345" i="3" a="1"/>
  <c r="O345" i="3" s="1"/>
  <c r="O346" i="3" a="1"/>
  <c r="O346" i="3" s="1"/>
  <c r="O347" i="3" a="1"/>
  <c r="O347" i="3" s="1"/>
  <c r="O348" i="3" a="1"/>
  <c r="O348" i="3" s="1"/>
  <c r="O349" i="3" a="1"/>
  <c r="O349" i="3" s="1"/>
  <c r="O350" i="3" a="1"/>
  <c r="O351" i="3" a="1"/>
  <c r="O352" i="3" a="1"/>
  <c r="O352" i="3" s="1"/>
  <c r="O353" i="3" a="1"/>
  <c r="O353" i="3" s="1"/>
  <c r="O354" i="3" a="1"/>
  <c r="O354" i="3" s="1"/>
  <c r="O355" i="3" a="1"/>
  <c r="O355" i="3" s="1"/>
  <c r="O356" i="3" a="1"/>
  <c r="O356" i="3" s="1"/>
  <c r="O357" i="3" a="1"/>
  <c r="O357" i="3" s="1"/>
  <c r="O358" i="3" a="1"/>
  <c r="O359" i="3" a="1"/>
  <c r="O360" i="3" a="1"/>
  <c r="O360" i="3" s="1"/>
  <c r="O361" i="3" a="1"/>
  <c r="O361" i="3" s="1"/>
  <c r="O362" i="3" a="1"/>
  <c r="O362" i="3" s="1"/>
  <c r="O363" i="3" a="1"/>
  <c r="O363" i="3" s="1"/>
  <c r="O364" i="3" a="1"/>
  <c r="O364" i="3" s="1"/>
  <c r="O365" i="3" a="1"/>
  <c r="O365" i="3" s="1"/>
  <c r="O366" i="3" a="1"/>
  <c r="O367" i="3" a="1"/>
  <c r="O368" i="3" a="1"/>
  <c r="O368" i="3" s="1"/>
  <c r="O369" i="3" a="1"/>
  <c r="O369" i="3" s="1"/>
  <c r="O370" i="3" a="1"/>
  <c r="O370" i="3" s="1"/>
  <c r="O371" i="3" a="1"/>
  <c r="O371" i="3" s="1"/>
  <c r="O372" i="3" a="1"/>
  <c r="O372" i="3" s="1"/>
  <c r="O373" i="3" a="1"/>
  <c r="O373" i="3" s="1"/>
  <c r="O374" i="3" a="1"/>
  <c r="O375" i="3" a="1"/>
  <c r="O376" i="3" a="1"/>
  <c r="O376" i="3" s="1"/>
  <c r="O377" i="3" a="1"/>
  <c r="O377" i="3" s="1"/>
  <c r="O378" i="3" a="1"/>
  <c r="O378" i="3" s="1"/>
  <c r="O379" i="3" a="1"/>
  <c r="O379" i="3" s="1"/>
  <c r="O380" i="3" a="1"/>
  <c r="O380" i="3" s="1"/>
  <c r="O381" i="3" a="1"/>
  <c r="O381" i="3" s="1"/>
  <c r="O382" i="3" a="1"/>
  <c r="O383" i="3" a="1"/>
  <c r="O384" i="3" a="1"/>
  <c r="O384" i="3" s="1"/>
  <c r="O385" i="3" a="1"/>
  <c r="O385" i="3" s="1"/>
  <c r="O386" i="3" a="1"/>
  <c r="O386" i="3" s="1"/>
  <c r="O387" i="3" a="1"/>
  <c r="O387" i="3" s="1"/>
  <c r="O388" i="3" a="1"/>
  <c r="O388" i="3" s="1"/>
  <c r="O389" i="3" a="1"/>
  <c r="O389" i="3" s="1"/>
  <c r="O390" i="3" a="1"/>
  <c r="O391" i="3" a="1"/>
  <c r="O392" i="3" a="1"/>
  <c r="O392" i="3" s="1"/>
  <c r="O393" i="3" a="1"/>
  <c r="O393" i="3" s="1"/>
  <c r="O394" i="3" a="1"/>
  <c r="O394" i="3" s="1"/>
  <c r="O395" i="3" a="1"/>
  <c r="O395" i="3" s="1"/>
  <c r="O396" i="3" a="1"/>
  <c r="O396" i="3" s="1"/>
  <c r="O397" i="3" a="1"/>
  <c r="O397" i="3" s="1"/>
  <c r="O398" i="3" a="1"/>
  <c r="O399" i="3" a="1"/>
  <c r="O399" i="3" s="1"/>
  <c r="O400" i="3" a="1"/>
  <c r="O400" i="3" s="1"/>
  <c r="O401" i="3" a="1"/>
  <c r="O401" i="3" s="1"/>
  <c r="O402" i="3" a="1"/>
  <c r="O402" i="3" s="1"/>
  <c r="O403" i="3" a="1"/>
  <c r="O403" i="3" s="1"/>
  <c r="O404" i="3" a="1"/>
  <c r="O404" i="3" s="1"/>
  <c r="O405" i="3" a="1"/>
  <c r="O405" i="3" s="1"/>
  <c r="O406" i="3" a="1"/>
  <c r="O406" i="3" s="1"/>
  <c r="O407" i="3" a="1"/>
  <c r="O407" i="3" s="1"/>
  <c r="O408" i="3" a="1"/>
  <c r="O408" i="3" s="1"/>
  <c r="O409" i="3" a="1"/>
  <c r="O409" i="3" s="1"/>
  <c r="O410" i="3" a="1"/>
  <c r="O410" i="3" s="1"/>
  <c r="O411" i="3" a="1"/>
  <c r="O411" i="3" s="1"/>
  <c r="O412" i="3" a="1"/>
  <c r="O412" i="3" s="1"/>
  <c r="O413" i="3" a="1"/>
  <c r="O413" i="3" s="1"/>
  <c r="O414" i="3" a="1"/>
  <c r="O414" i="3" s="1"/>
  <c r="O415" i="3" a="1"/>
  <c r="O415" i="3" s="1"/>
  <c r="O416" i="3" a="1"/>
  <c r="O416" i="3" s="1"/>
  <c r="O417" i="3" a="1"/>
  <c r="O417" i="3" s="1"/>
  <c r="O418" i="3" a="1"/>
  <c r="O418" i="3" s="1"/>
  <c r="O419" i="3" a="1"/>
  <c r="O419" i="3" s="1"/>
  <c r="O420" i="3" a="1"/>
  <c r="O420" i="3" s="1"/>
  <c r="O421" i="3" a="1"/>
  <c r="O421" i="3" s="1"/>
  <c r="O422" i="3" a="1"/>
  <c r="O422" i="3" s="1"/>
  <c r="O423" i="3" a="1"/>
  <c r="O423" i="3" s="1"/>
  <c r="O424" i="3" a="1"/>
  <c r="O424" i="3" s="1"/>
  <c r="O425" i="3" a="1"/>
  <c r="O425" i="3" s="1"/>
  <c r="O426" i="3" a="1"/>
  <c r="O426" i="3" s="1"/>
  <c r="O427" i="3" a="1"/>
  <c r="O427" i="3" s="1"/>
  <c r="O428" i="3" a="1"/>
  <c r="O428" i="3" s="1"/>
  <c r="O429" i="3" a="1"/>
  <c r="O429" i="3" s="1"/>
  <c r="O430" i="3" a="1"/>
  <c r="O430" i="3" s="1"/>
  <c r="O431" i="3" a="1"/>
  <c r="O431" i="3" s="1"/>
  <c r="O432" i="3" a="1"/>
  <c r="O432" i="3" s="1"/>
  <c r="O433" i="3" a="1"/>
  <c r="O433" i="3" s="1"/>
  <c r="O434" i="3" a="1"/>
  <c r="O434" i="3" s="1"/>
  <c r="O435" i="3" a="1"/>
  <c r="O435" i="3" s="1"/>
  <c r="O436" i="3" a="1"/>
  <c r="O436" i="3" s="1"/>
  <c r="O437" i="3" a="1"/>
  <c r="O437" i="3" s="1"/>
  <c r="O438" i="3" a="1"/>
  <c r="O438" i="3" s="1"/>
  <c r="O439" i="3" a="1"/>
  <c r="O439" i="3" s="1"/>
  <c r="O440" i="3" a="1"/>
  <c r="O440" i="3" s="1"/>
  <c r="O441" i="3" a="1"/>
  <c r="O441" i="3" s="1"/>
  <c r="O442" i="3" a="1"/>
  <c r="O442" i="3" s="1"/>
  <c r="O443" i="3" a="1"/>
  <c r="O443" i="3" s="1"/>
  <c r="O444" i="3" a="1"/>
  <c r="O444" i="3" s="1"/>
  <c r="O445" i="3" a="1"/>
  <c r="O445" i="3" s="1"/>
  <c r="O446" i="3" a="1"/>
  <c r="O446" i="3" s="1"/>
  <c r="O447" i="3" a="1"/>
  <c r="O447" i="3" s="1"/>
  <c r="O448" i="3" a="1"/>
  <c r="O448" i="3" s="1"/>
  <c r="O449" i="3" a="1"/>
  <c r="O449" i="3" s="1"/>
  <c r="O450" i="3" a="1"/>
  <c r="O450" i="3" s="1"/>
  <c r="O451" i="3" a="1"/>
  <c r="O451" i="3" s="1"/>
  <c r="O452" i="3" a="1"/>
  <c r="O452" i="3" s="1"/>
  <c r="O453" i="3" a="1"/>
  <c r="O453" i="3" s="1"/>
  <c r="O454" i="3" a="1"/>
  <c r="O454" i="3" s="1"/>
  <c r="O455" i="3" a="1"/>
  <c r="O455" i="3" s="1"/>
  <c r="O456" i="3" a="1"/>
  <c r="O456" i="3" s="1"/>
  <c r="O457" i="3" a="1"/>
  <c r="O457" i="3" s="1"/>
  <c r="O458" i="3" a="1"/>
  <c r="O458" i="3" s="1"/>
  <c r="O459" i="3" a="1"/>
  <c r="O459" i="3" s="1"/>
  <c r="O460" i="3" a="1"/>
  <c r="O460" i="3" s="1"/>
  <c r="O461" i="3" a="1"/>
  <c r="O461" i="3" s="1"/>
  <c r="O462" i="3" a="1"/>
  <c r="O462" i="3" s="1"/>
  <c r="O463" i="3" a="1"/>
  <c r="O463" i="3" s="1"/>
  <c r="O464" i="3" a="1"/>
  <c r="O464" i="3" s="1"/>
  <c r="O465" i="3" a="1"/>
  <c r="O465" i="3" s="1"/>
  <c r="O466" i="3" a="1"/>
  <c r="O466" i="3" s="1"/>
  <c r="O467" i="3" a="1"/>
  <c r="O467" i="3" s="1"/>
  <c r="O468" i="3" a="1"/>
  <c r="O468" i="3" s="1"/>
  <c r="O469" i="3" a="1"/>
  <c r="O469" i="3" s="1"/>
  <c r="O470" i="3" a="1"/>
  <c r="O470" i="3" s="1"/>
  <c r="O471" i="3" a="1"/>
  <c r="O471" i="3" s="1"/>
  <c r="O472" i="3" a="1"/>
  <c r="O472" i="3" s="1"/>
  <c r="O473" i="3" a="1"/>
  <c r="O473" i="3" s="1"/>
  <c r="O474" i="3" a="1"/>
  <c r="O474" i="3" s="1"/>
  <c r="O475" i="3" a="1"/>
  <c r="O475" i="3" s="1"/>
  <c r="O476" i="3" a="1"/>
  <c r="O476" i="3" s="1"/>
  <c r="O477" i="3" a="1"/>
  <c r="O477" i="3" s="1"/>
  <c r="O478" i="3" a="1"/>
  <c r="O478" i="3" s="1"/>
  <c r="O479" i="3" a="1"/>
  <c r="O479" i="3" s="1"/>
  <c r="O480" i="3" a="1"/>
  <c r="O480" i="3" s="1"/>
  <c r="O481" i="3" a="1"/>
  <c r="O481" i="3" s="1"/>
  <c r="O482" i="3" a="1"/>
  <c r="O482" i="3" s="1"/>
  <c r="O483" i="3" a="1"/>
  <c r="O483" i="3" s="1"/>
  <c r="O484" i="3" a="1"/>
  <c r="O484" i="3" s="1"/>
  <c r="O485" i="3" a="1"/>
  <c r="O485" i="3" s="1"/>
  <c r="O486" i="3" a="1"/>
  <c r="O486" i="3" s="1"/>
  <c r="O487" i="3" a="1"/>
  <c r="O487" i="3" s="1"/>
  <c r="O488" i="3" a="1"/>
  <c r="O488" i="3" s="1"/>
  <c r="O489" i="3" a="1"/>
  <c r="O489" i="3" s="1"/>
  <c r="O490" i="3" a="1"/>
  <c r="O490" i="3" s="1"/>
  <c r="O491" i="3" a="1"/>
  <c r="O491" i="3" s="1"/>
  <c r="O492" i="3" a="1"/>
  <c r="O492" i="3" s="1"/>
  <c r="O493" i="3" a="1"/>
  <c r="O493" i="3" s="1"/>
  <c r="O494" i="3" a="1"/>
  <c r="O494" i="3" s="1"/>
  <c r="O495" i="3" a="1"/>
  <c r="O495" i="3" s="1"/>
  <c r="O496" i="3" a="1"/>
  <c r="O496" i="3" s="1"/>
  <c r="O497" i="3" a="1"/>
  <c r="O497" i="3" s="1"/>
  <c r="O498" i="3" a="1"/>
  <c r="O498" i="3" s="1"/>
  <c r="O499" i="3" a="1"/>
  <c r="O499" i="3" s="1"/>
  <c r="O500" i="3" a="1"/>
  <c r="O500" i="3" s="1"/>
  <c r="O501" i="3" a="1"/>
  <c r="O501" i="3" s="1"/>
  <c r="O502" i="3" a="1"/>
  <c r="O502" i="3" s="1"/>
  <c r="O503" i="3" a="1"/>
  <c r="O503" i="3" s="1"/>
  <c r="O504" i="3" a="1"/>
  <c r="O504" i="3" s="1"/>
  <c r="O505" i="3" a="1"/>
  <c r="O505" i="3" s="1"/>
  <c r="O506" i="3" a="1"/>
  <c r="O506" i="3" s="1"/>
  <c r="O507" i="3" a="1"/>
  <c r="O507" i="3" s="1"/>
  <c r="O508" i="3" a="1"/>
  <c r="O508" i="3" s="1"/>
  <c r="O509" i="3" a="1"/>
  <c r="O509" i="3" s="1"/>
  <c r="O510" i="3" a="1"/>
  <c r="O510" i="3" s="1"/>
  <c r="O511" i="3" a="1"/>
  <c r="O511" i="3" s="1"/>
  <c r="O512" i="3" a="1"/>
  <c r="O512" i="3" s="1"/>
  <c r="O513" i="3" a="1"/>
  <c r="O513" i="3" s="1"/>
  <c r="O514" i="3" a="1"/>
  <c r="O514" i="3" s="1"/>
  <c r="O515" i="3" a="1"/>
  <c r="O515" i="3" s="1"/>
  <c r="O516" i="3" a="1"/>
  <c r="O516" i="3" s="1"/>
  <c r="O517" i="3" a="1"/>
  <c r="O517" i="3" s="1"/>
  <c r="O518" i="3" a="1"/>
  <c r="O518" i="3" s="1"/>
  <c r="O519" i="3" a="1"/>
  <c r="O519" i="3" s="1"/>
  <c r="O520" i="3" a="1"/>
  <c r="O520" i="3" s="1"/>
  <c r="O521" i="3" a="1"/>
  <c r="O521" i="3" s="1"/>
  <c r="O522" i="3" a="1"/>
  <c r="O522" i="3" s="1"/>
  <c r="O523" i="3" a="1"/>
  <c r="O523" i="3" s="1"/>
  <c r="O524" i="3" a="1"/>
  <c r="O524" i="3" s="1"/>
  <c r="O525" i="3" a="1"/>
  <c r="O525" i="3" s="1"/>
  <c r="O526" i="3" a="1"/>
  <c r="O526" i="3" s="1"/>
  <c r="O527" i="3" a="1"/>
  <c r="O527" i="3" s="1"/>
  <c r="O528" i="3" a="1"/>
  <c r="O528" i="3" s="1"/>
  <c r="O529" i="3" a="1"/>
  <c r="O529" i="3" s="1"/>
  <c r="O530" i="3" a="1"/>
  <c r="O530" i="3" s="1"/>
  <c r="O531" i="3" a="1"/>
  <c r="O531" i="3" s="1"/>
  <c r="O532" i="3" a="1"/>
  <c r="O532" i="3" s="1"/>
  <c r="O533" i="3" a="1"/>
  <c r="O533" i="3" s="1"/>
  <c r="O534" i="3" a="1"/>
  <c r="O534" i="3" s="1"/>
  <c r="O535" i="3" a="1"/>
  <c r="O535" i="3" s="1"/>
  <c r="O536" i="3" a="1"/>
  <c r="O536" i="3" s="1"/>
  <c r="O537" i="3" a="1"/>
  <c r="O537" i="3" s="1"/>
  <c r="O538" i="3" a="1"/>
  <c r="O538" i="3" s="1"/>
  <c r="O539" i="3" a="1"/>
  <c r="O539" i="3" s="1"/>
  <c r="O540" i="3" a="1"/>
  <c r="O540" i="3" s="1"/>
  <c r="O541" i="3" a="1"/>
  <c r="O541" i="3" s="1"/>
  <c r="O542" i="3" a="1"/>
  <c r="O542" i="3" s="1"/>
  <c r="O543" i="3" a="1"/>
  <c r="O543" i="3" s="1"/>
  <c r="O544" i="3" a="1"/>
  <c r="O544" i="3" s="1"/>
  <c r="O545" i="3" a="1"/>
  <c r="O545" i="3" s="1"/>
  <c r="O546" i="3" a="1"/>
  <c r="O546" i="3" s="1"/>
  <c r="O547" i="3" a="1"/>
  <c r="O547" i="3" s="1"/>
  <c r="O548" i="3" a="1"/>
  <c r="O548" i="3" s="1"/>
  <c r="O549" i="3" a="1"/>
  <c r="O549" i="3" s="1"/>
  <c r="O550" i="3" a="1"/>
  <c r="O550" i="3" s="1"/>
  <c r="O551" i="3" a="1"/>
  <c r="O551" i="3" s="1"/>
  <c r="O552" i="3" a="1"/>
  <c r="O552" i="3" s="1"/>
  <c r="O553" i="3" a="1"/>
  <c r="O553" i="3" s="1"/>
  <c r="O554" i="3" a="1"/>
  <c r="O554" i="3" s="1"/>
  <c r="O555" i="3" a="1"/>
  <c r="O555" i="3" s="1"/>
  <c r="O556" i="3" a="1"/>
  <c r="O556" i="3" s="1"/>
  <c r="O557" i="3" a="1"/>
  <c r="O557" i="3" s="1"/>
  <c r="O558" i="3" a="1"/>
  <c r="O558" i="3" s="1"/>
  <c r="O559" i="3" a="1"/>
  <c r="O559" i="3" s="1"/>
  <c r="O560" i="3" a="1"/>
  <c r="O560" i="3" s="1"/>
  <c r="O561" i="3" a="1"/>
  <c r="O561" i="3" s="1"/>
  <c r="O562" i="3" a="1"/>
  <c r="O562" i="3" s="1"/>
  <c r="O563" i="3" a="1"/>
  <c r="O563" i="3" s="1"/>
  <c r="O564" i="3" a="1"/>
  <c r="O564" i="3" s="1"/>
  <c r="O565" i="3" a="1"/>
  <c r="O565" i="3" s="1"/>
  <c r="O566" i="3" a="1"/>
  <c r="O566" i="3" s="1"/>
  <c r="O567" i="3" a="1"/>
  <c r="O567" i="3" s="1"/>
  <c r="O568" i="3" a="1"/>
  <c r="O568" i="3" s="1"/>
  <c r="O569" i="3" a="1"/>
  <c r="O569" i="3" s="1"/>
  <c r="O570" i="3" a="1"/>
  <c r="O570" i="3" s="1"/>
  <c r="O571" i="3" a="1"/>
  <c r="O571" i="3" s="1"/>
  <c r="O572" i="3" a="1"/>
  <c r="O572" i="3" s="1"/>
  <c r="O573" i="3" a="1"/>
  <c r="O573" i="3" s="1"/>
  <c r="O574" i="3" a="1"/>
  <c r="O574" i="3" s="1"/>
  <c r="O575" i="3" a="1"/>
  <c r="O575" i="3" s="1"/>
  <c r="O576" i="3" a="1"/>
  <c r="O576" i="3" s="1"/>
  <c r="O577" i="3" a="1"/>
  <c r="O577" i="3" s="1"/>
  <c r="O578" i="3" a="1"/>
  <c r="O578" i="3" s="1"/>
  <c r="O579" i="3" a="1"/>
  <c r="O579" i="3" s="1"/>
  <c r="O580" i="3" a="1"/>
  <c r="O580" i="3" s="1"/>
  <c r="O581" i="3" a="1"/>
  <c r="O581" i="3" s="1"/>
  <c r="O582" i="3" a="1"/>
  <c r="O582" i="3" s="1"/>
  <c r="O583" i="3" a="1"/>
  <c r="O583" i="3" s="1"/>
  <c r="O584" i="3" a="1"/>
  <c r="O584" i="3" s="1"/>
  <c r="O585" i="3" a="1"/>
  <c r="O585" i="3" s="1"/>
  <c r="O586" i="3" a="1"/>
  <c r="O586" i="3" s="1"/>
  <c r="O587" i="3" a="1"/>
  <c r="O587" i="3" s="1"/>
  <c r="O588" i="3" a="1"/>
  <c r="O588" i="3" s="1"/>
  <c r="O589" i="3" a="1"/>
  <c r="O589" i="3" s="1"/>
  <c r="O590" i="3" a="1"/>
  <c r="O590" i="3" s="1"/>
  <c r="O591" i="3" a="1"/>
  <c r="O591" i="3" s="1"/>
  <c r="O592" i="3" a="1"/>
  <c r="O592" i="3" s="1"/>
  <c r="O593" i="3" a="1"/>
  <c r="O593" i="3" s="1"/>
  <c r="O594" i="3" a="1"/>
  <c r="O594" i="3" s="1"/>
  <c r="O595" i="3" a="1"/>
  <c r="O595" i="3" s="1"/>
  <c r="O596" i="3" a="1"/>
  <c r="O596" i="3" s="1"/>
  <c r="O597" i="3" a="1"/>
  <c r="O597" i="3" s="1"/>
  <c r="O598" i="3" a="1"/>
  <c r="O598" i="3" s="1"/>
  <c r="O599" i="3" a="1"/>
  <c r="O599" i="3" s="1"/>
  <c r="O600" i="3" a="1"/>
  <c r="O600" i="3" s="1"/>
  <c r="O601" i="3" a="1"/>
  <c r="O601" i="3" s="1"/>
  <c r="O602" i="3" a="1"/>
  <c r="O602" i="3" s="1"/>
  <c r="O603" i="3" a="1"/>
  <c r="O603" i="3" s="1"/>
  <c r="O604" i="3" a="1"/>
  <c r="O604" i="3" s="1"/>
  <c r="O605" i="3" a="1"/>
  <c r="O605" i="3" s="1"/>
  <c r="O606" i="3" a="1"/>
  <c r="O606" i="3" s="1"/>
  <c r="O607" i="3" a="1"/>
  <c r="O607" i="3" s="1"/>
  <c r="O608" i="3" a="1"/>
  <c r="O608" i="3" s="1"/>
  <c r="O609" i="3" a="1"/>
  <c r="O609" i="3" s="1"/>
  <c r="O610" i="3" a="1"/>
  <c r="O610" i="3" s="1"/>
  <c r="O611" i="3" a="1"/>
  <c r="O611" i="3" s="1"/>
  <c r="O612" i="3" a="1"/>
  <c r="O612" i="3" s="1"/>
  <c r="O613" i="3" a="1"/>
  <c r="O613" i="3" s="1"/>
  <c r="O614" i="3" a="1"/>
  <c r="O614" i="3" s="1"/>
  <c r="O615" i="3" a="1"/>
  <c r="O615" i="3" s="1"/>
  <c r="O616" i="3" a="1"/>
  <c r="O616" i="3" s="1"/>
  <c r="O617" i="3" a="1"/>
  <c r="O617" i="3" s="1"/>
  <c r="O618" i="3" a="1"/>
  <c r="O618" i="3" s="1"/>
  <c r="O619" i="3" a="1"/>
  <c r="O619" i="3" s="1"/>
  <c r="O620" i="3" a="1"/>
  <c r="O620" i="3" s="1"/>
  <c r="O621" i="3" a="1"/>
  <c r="O621" i="3" s="1"/>
  <c r="O622" i="3" a="1"/>
  <c r="O622" i="3" s="1"/>
  <c r="O623" i="3" a="1"/>
  <c r="O623" i="3" s="1"/>
  <c r="O624" i="3" a="1"/>
  <c r="O624" i="3" s="1"/>
  <c r="O625" i="3" a="1"/>
  <c r="O625" i="3" s="1"/>
  <c r="O626" i="3" a="1"/>
  <c r="O626" i="3" s="1"/>
  <c r="O627" i="3" a="1"/>
  <c r="O627" i="3" s="1"/>
  <c r="O628" i="3" a="1"/>
  <c r="O628" i="3" s="1"/>
  <c r="O629" i="3" a="1"/>
  <c r="O629" i="3" s="1"/>
  <c r="O630" i="3" a="1"/>
  <c r="O630" i="3" s="1"/>
  <c r="O631" i="3" a="1"/>
  <c r="O631" i="3" s="1"/>
  <c r="O632" i="3" a="1"/>
  <c r="O632" i="3" s="1"/>
  <c r="O633" i="3" a="1"/>
  <c r="O633" i="3" s="1"/>
  <c r="O634" i="3" a="1"/>
  <c r="O634" i="3" s="1"/>
  <c r="O635" i="3" a="1"/>
  <c r="O635" i="3" s="1"/>
  <c r="O636" i="3" a="1"/>
  <c r="O636" i="3" s="1"/>
  <c r="O637" i="3" a="1"/>
  <c r="O637" i="3" s="1"/>
  <c r="O638" i="3" a="1"/>
  <c r="O638" i="3" s="1"/>
  <c r="O639" i="3" a="1"/>
  <c r="O639" i="3" s="1"/>
  <c r="O640" i="3" a="1"/>
  <c r="O640" i="3" s="1"/>
  <c r="O641" i="3" a="1"/>
  <c r="O641" i="3" s="1"/>
  <c r="O642" i="3" a="1"/>
  <c r="O642" i="3" s="1"/>
  <c r="O643" i="3" a="1"/>
  <c r="O643" i="3" s="1"/>
  <c r="O644" i="3" a="1"/>
  <c r="O644" i="3" s="1"/>
  <c r="O645" i="3" a="1"/>
  <c r="O645" i="3" s="1"/>
  <c r="O646" i="3" a="1"/>
  <c r="O646" i="3" s="1"/>
  <c r="O647" i="3" a="1"/>
  <c r="O647" i="3" s="1"/>
  <c r="O648" i="3" a="1"/>
  <c r="O648" i="3" s="1"/>
  <c r="O649" i="3" a="1"/>
  <c r="O649" i="3" s="1"/>
  <c r="O650" i="3" a="1"/>
  <c r="O650" i="3" s="1"/>
  <c r="O651" i="3" a="1"/>
  <c r="O651" i="3" s="1"/>
  <c r="O652" i="3" a="1"/>
  <c r="O652" i="3" s="1"/>
  <c r="O653" i="3" a="1"/>
  <c r="O653" i="3" s="1"/>
  <c r="O654" i="3" a="1"/>
  <c r="O654" i="3" s="1"/>
  <c r="O655" i="3" a="1"/>
  <c r="O655" i="3" s="1"/>
  <c r="O656" i="3" a="1"/>
  <c r="O656" i="3" s="1"/>
  <c r="O657" i="3" a="1"/>
  <c r="O657" i="3" s="1"/>
  <c r="O658" i="3" a="1"/>
  <c r="O658" i="3" s="1"/>
  <c r="O659" i="3" a="1"/>
  <c r="O659" i="3" s="1"/>
  <c r="O660" i="3" a="1"/>
  <c r="O660" i="3" s="1"/>
  <c r="O661" i="3" a="1"/>
  <c r="O661" i="3" s="1"/>
  <c r="O662" i="3" a="1"/>
  <c r="O662" i="3" s="1"/>
  <c r="O663" i="3" a="1"/>
  <c r="O663" i="3" s="1"/>
  <c r="O664" i="3" a="1"/>
  <c r="O664" i="3" s="1"/>
  <c r="O665" i="3" a="1"/>
  <c r="O665" i="3" s="1"/>
  <c r="O666" i="3" a="1"/>
  <c r="O666" i="3" s="1"/>
  <c r="O667" i="3" a="1"/>
  <c r="O667" i="3" s="1"/>
  <c r="O668" i="3" a="1"/>
  <c r="O668" i="3" s="1"/>
  <c r="O669" i="3" a="1"/>
  <c r="O669" i="3" s="1"/>
  <c r="O670" i="3" a="1"/>
  <c r="O670" i="3" s="1"/>
  <c r="O671" i="3" a="1"/>
  <c r="O671" i="3" s="1"/>
  <c r="O672" i="3" a="1"/>
  <c r="O672" i="3" s="1"/>
  <c r="O673" i="3" a="1"/>
  <c r="O673" i="3" s="1"/>
  <c r="O674" i="3" a="1"/>
  <c r="O674" i="3" s="1"/>
  <c r="O675" i="3" a="1"/>
  <c r="O675" i="3" s="1"/>
  <c r="O676" i="3" a="1"/>
  <c r="O676" i="3" s="1"/>
  <c r="O677" i="3" a="1"/>
  <c r="O677" i="3" s="1"/>
  <c r="O678" i="3" a="1"/>
  <c r="O678" i="3" s="1"/>
  <c r="O679" i="3" a="1"/>
  <c r="O679" i="3" s="1"/>
  <c r="O680" i="3" a="1"/>
  <c r="O680" i="3" s="1"/>
  <c r="O681" i="3" a="1"/>
  <c r="O681" i="3" s="1"/>
  <c r="O682" i="3" a="1"/>
  <c r="O682" i="3" s="1"/>
  <c r="O683" i="3" a="1"/>
  <c r="O683" i="3" s="1"/>
  <c r="O684" i="3" a="1"/>
  <c r="O684" i="3" s="1"/>
  <c r="O685" i="3" a="1"/>
  <c r="O685" i="3" s="1"/>
  <c r="O686" i="3" a="1"/>
  <c r="O686" i="3" s="1"/>
  <c r="O687" i="3" a="1"/>
  <c r="O687" i="3" s="1"/>
  <c r="O688" i="3" a="1"/>
  <c r="O688" i="3" s="1"/>
  <c r="O689" i="3" a="1"/>
  <c r="O689" i="3" s="1"/>
  <c r="O690" i="3" a="1"/>
  <c r="O690" i="3" s="1"/>
  <c r="O691" i="3" a="1"/>
  <c r="O691" i="3" s="1"/>
  <c r="O692" i="3" a="1"/>
  <c r="O692" i="3" s="1"/>
  <c r="O693" i="3" a="1"/>
  <c r="O693" i="3" s="1"/>
  <c r="O694" i="3" a="1"/>
  <c r="O694" i="3" s="1"/>
  <c r="O695" i="3" a="1"/>
  <c r="O695" i="3" s="1"/>
  <c r="O696" i="3" a="1"/>
  <c r="O696" i="3" s="1"/>
  <c r="O697" i="3" a="1"/>
  <c r="O697" i="3" s="1"/>
  <c r="O698" i="3" a="1"/>
  <c r="O698" i="3" s="1"/>
  <c r="O699" i="3" a="1"/>
  <c r="O699" i="3" s="1"/>
  <c r="O700" i="3" a="1"/>
  <c r="O700" i="3" s="1"/>
  <c r="O701" i="3" a="1"/>
  <c r="O701" i="3" s="1"/>
  <c r="O702" i="3" a="1"/>
  <c r="O702" i="3" s="1"/>
  <c r="O703" i="3" a="1"/>
  <c r="O703" i="3" s="1"/>
  <c r="O704" i="3" a="1"/>
  <c r="O704" i="3" s="1"/>
  <c r="O705" i="3" a="1"/>
  <c r="O705" i="3" s="1"/>
  <c r="O706" i="3" a="1"/>
  <c r="O706" i="3" s="1"/>
  <c r="O707" i="3" a="1"/>
  <c r="O707" i="3" s="1"/>
  <c r="O708" i="3" a="1"/>
  <c r="O708" i="3" s="1"/>
  <c r="O709" i="3" a="1"/>
  <c r="O709" i="3" s="1"/>
  <c r="O710" i="3" a="1"/>
  <c r="O710" i="3" s="1"/>
  <c r="O711" i="3" a="1"/>
  <c r="O711" i="3" s="1"/>
  <c r="O712" i="3" a="1"/>
  <c r="O712" i="3" s="1"/>
  <c r="O713" i="3" a="1"/>
  <c r="O713" i="3" s="1"/>
  <c r="O714" i="3" a="1"/>
  <c r="O714" i="3" s="1"/>
  <c r="O715" i="3" a="1"/>
  <c r="O715" i="3" s="1"/>
  <c r="O716" i="3" a="1"/>
  <c r="O716" i="3" s="1"/>
  <c r="O717" i="3" a="1"/>
  <c r="O717" i="3" s="1"/>
  <c r="O718" i="3" a="1"/>
  <c r="O718" i="3" s="1"/>
  <c r="O719" i="3" a="1"/>
  <c r="O719" i="3" s="1"/>
  <c r="O720" i="3" a="1"/>
  <c r="O720" i="3" s="1"/>
  <c r="O721" i="3" a="1"/>
  <c r="O721" i="3" s="1"/>
  <c r="O722" i="3" a="1"/>
  <c r="O722" i="3" s="1"/>
  <c r="O723" i="3" a="1"/>
  <c r="O723" i="3" s="1"/>
  <c r="O724" i="3" a="1"/>
  <c r="O724" i="3" s="1"/>
  <c r="O725" i="3" a="1"/>
  <c r="O725" i="3" s="1"/>
  <c r="O726" i="3" a="1"/>
  <c r="O726" i="3" s="1"/>
  <c r="O727" i="3" a="1"/>
  <c r="O727" i="3" s="1"/>
  <c r="O728" i="3" a="1"/>
  <c r="O728" i="3" s="1"/>
  <c r="O729" i="3" a="1"/>
  <c r="O729" i="3" s="1"/>
  <c r="O730" i="3" a="1"/>
  <c r="O730" i="3" s="1"/>
  <c r="O731" i="3" a="1"/>
  <c r="O731" i="3" s="1"/>
  <c r="O732" i="3" a="1"/>
  <c r="O732" i="3" s="1"/>
  <c r="O733" i="3" a="1"/>
  <c r="O733" i="3" s="1"/>
  <c r="O734" i="3" a="1"/>
  <c r="O734" i="3" s="1"/>
  <c r="O735" i="3" a="1"/>
  <c r="O735" i="3" s="1"/>
  <c r="O736" i="3" a="1"/>
  <c r="O736" i="3" s="1"/>
  <c r="O737" i="3" a="1"/>
  <c r="O737" i="3" s="1"/>
  <c r="O738" i="3" a="1"/>
  <c r="O738" i="3" s="1"/>
  <c r="O739" i="3" a="1"/>
  <c r="O739" i="3" s="1"/>
  <c r="O740" i="3" a="1"/>
  <c r="O740" i="3" s="1"/>
  <c r="O741" i="3" a="1"/>
  <c r="O741" i="3" s="1"/>
  <c r="O742" i="3" a="1"/>
  <c r="O742" i="3" s="1"/>
  <c r="O743" i="3" a="1"/>
  <c r="O743" i="3" s="1"/>
  <c r="O744" i="3" a="1"/>
  <c r="O744" i="3" s="1"/>
  <c r="O745" i="3" a="1"/>
  <c r="O745" i="3" s="1"/>
  <c r="O746" i="3" a="1"/>
  <c r="O746" i="3" s="1"/>
  <c r="O747" i="3" a="1"/>
  <c r="O747" i="3" s="1"/>
  <c r="O748" i="3" a="1"/>
  <c r="O748" i="3" s="1"/>
  <c r="O749" i="3" a="1"/>
  <c r="O749" i="3" s="1"/>
  <c r="O750" i="3" a="1"/>
  <c r="O750" i="3" s="1"/>
  <c r="O751" i="3" a="1"/>
  <c r="O751" i="3" s="1"/>
  <c r="O752" i="3" a="1"/>
  <c r="O752" i="3" s="1"/>
  <c r="O753" i="3" a="1"/>
  <c r="O753" i="3" s="1"/>
  <c r="O754" i="3" a="1"/>
  <c r="O754" i="3" s="1"/>
  <c r="O755" i="3" a="1"/>
  <c r="O755" i="3" s="1"/>
  <c r="O756" i="3" a="1"/>
  <c r="O756" i="3" s="1"/>
  <c r="O757" i="3" a="1"/>
  <c r="O757" i="3" s="1"/>
  <c r="O758" i="3" a="1"/>
  <c r="O758" i="3" s="1"/>
  <c r="O759" i="3" a="1"/>
  <c r="O759" i="3" s="1"/>
  <c r="O760" i="3" a="1"/>
  <c r="O760" i="3" s="1"/>
  <c r="O761" i="3" a="1"/>
  <c r="O761" i="3" s="1"/>
  <c r="O762" i="3" a="1"/>
  <c r="O762" i="3" s="1"/>
  <c r="O763" i="3" a="1"/>
  <c r="O763" i="3" s="1"/>
  <c r="O764" i="3" a="1"/>
  <c r="O764" i="3" s="1"/>
  <c r="O765" i="3" a="1"/>
  <c r="O765" i="3" s="1"/>
  <c r="O766" i="3" a="1"/>
  <c r="O766" i="3" s="1"/>
  <c r="O767" i="3" a="1"/>
  <c r="O767" i="3" s="1"/>
  <c r="O768" i="3" a="1"/>
  <c r="O768" i="3" s="1"/>
  <c r="O769" i="3" a="1"/>
  <c r="O769" i="3" s="1"/>
  <c r="O770" i="3" a="1"/>
  <c r="O770" i="3" s="1"/>
  <c r="O771" i="3" a="1"/>
  <c r="O771" i="3" s="1"/>
  <c r="O772" i="3" a="1"/>
  <c r="O772" i="3" s="1"/>
  <c r="O773" i="3" a="1"/>
  <c r="O773" i="3" s="1"/>
  <c r="O774" i="3" a="1"/>
  <c r="O774" i="3" s="1"/>
  <c r="O775" i="3" a="1"/>
  <c r="O775" i="3" s="1"/>
  <c r="O776" i="3" a="1"/>
  <c r="O776" i="3" s="1"/>
  <c r="O777" i="3" a="1"/>
  <c r="O777" i="3" s="1"/>
  <c r="O778" i="3" a="1"/>
  <c r="O778" i="3" s="1"/>
  <c r="O779" i="3" a="1"/>
  <c r="O779" i="3" s="1"/>
  <c r="O780" i="3" a="1"/>
  <c r="O780" i="3" s="1"/>
  <c r="O781" i="3" a="1"/>
  <c r="O781" i="3" s="1"/>
  <c r="O782" i="3" a="1"/>
  <c r="O782" i="3" s="1"/>
  <c r="O783" i="3" a="1"/>
  <c r="O783" i="3" s="1"/>
  <c r="O784" i="3" a="1"/>
  <c r="O784" i="3" s="1"/>
  <c r="O785" i="3" a="1"/>
  <c r="O785" i="3" s="1"/>
  <c r="O786" i="3" a="1"/>
  <c r="O786" i="3" s="1"/>
  <c r="O787" i="3" a="1"/>
  <c r="O787" i="3" s="1"/>
  <c r="O788" i="3" a="1"/>
  <c r="O788" i="3" s="1"/>
  <c r="O789" i="3" a="1"/>
  <c r="O789" i="3" s="1"/>
  <c r="O790" i="3" a="1"/>
  <c r="O790" i="3" s="1"/>
  <c r="O791" i="3" a="1"/>
  <c r="O791" i="3" s="1"/>
  <c r="O792" i="3" a="1"/>
  <c r="O792" i="3" s="1"/>
  <c r="O793" i="3" a="1"/>
  <c r="O793" i="3" s="1"/>
  <c r="O794" i="3" a="1"/>
  <c r="O794" i="3" s="1"/>
  <c r="O795" i="3" a="1"/>
  <c r="O795" i="3" s="1"/>
  <c r="O796" i="3" a="1"/>
  <c r="O796" i="3" s="1"/>
  <c r="O797" i="3" a="1"/>
  <c r="O797" i="3" s="1"/>
  <c r="O798" i="3" a="1"/>
  <c r="O798" i="3" s="1"/>
  <c r="O799" i="3" a="1"/>
  <c r="O799" i="3" s="1"/>
  <c r="O800" i="3" a="1"/>
  <c r="O800" i="3" s="1"/>
  <c r="O801" i="3" a="1"/>
  <c r="O801" i="3" s="1"/>
  <c r="O802" i="3" a="1"/>
  <c r="O802" i="3" s="1"/>
  <c r="O803" i="3" a="1"/>
  <c r="O803" i="3" s="1"/>
  <c r="O804" i="3" a="1"/>
  <c r="O804" i="3" s="1"/>
  <c r="O805" i="3" a="1"/>
  <c r="O805" i="3" s="1"/>
  <c r="O806" i="3" a="1"/>
  <c r="O806" i="3" s="1"/>
  <c r="O807" i="3" a="1"/>
  <c r="O807" i="3" s="1"/>
  <c r="O808" i="3" a="1"/>
  <c r="O808" i="3" s="1"/>
  <c r="O809" i="3" a="1"/>
  <c r="O809" i="3" s="1"/>
  <c r="O810" i="3" a="1"/>
  <c r="O810" i="3" s="1"/>
  <c r="O811" i="3" a="1"/>
  <c r="O811" i="3" s="1"/>
  <c r="O812" i="3" a="1"/>
  <c r="O812" i="3" s="1"/>
  <c r="O813" i="3" a="1"/>
  <c r="O813" i="3" s="1"/>
  <c r="O814" i="3" a="1"/>
  <c r="O814" i="3" s="1"/>
  <c r="O815" i="3" a="1"/>
  <c r="O815" i="3" s="1"/>
  <c r="O816" i="3" a="1"/>
  <c r="O816" i="3" s="1"/>
  <c r="O817" i="3" a="1"/>
  <c r="O817" i="3" s="1"/>
  <c r="O818" i="3" a="1"/>
  <c r="O818" i="3" s="1"/>
  <c r="O819" i="3" a="1"/>
  <c r="O819" i="3" s="1"/>
  <c r="O820" i="3" a="1"/>
  <c r="O820" i="3" s="1"/>
  <c r="O821" i="3" a="1"/>
  <c r="O821" i="3" s="1"/>
  <c r="O822" i="3" a="1"/>
  <c r="O822" i="3" s="1"/>
  <c r="O823" i="3" a="1"/>
  <c r="O823" i="3" s="1"/>
  <c r="O824" i="3" a="1"/>
  <c r="O824" i="3" s="1"/>
  <c r="O825" i="3" a="1"/>
  <c r="O825" i="3" s="1"/>
  <c r="O826" i="3" a="1"/>
  <c r="O826" i="3" s="1"/>
  <c r="O827" i="3" a="1"/>
  <c r="O827" i="3" s="1"/>
  <c r="O828" i="3" a="1"/>
  <c r="O828" i="3" s="1"/>
  <c r="O829" i="3" a="1"/>
  <c r="O829" i="3" s="1"/>
  <c r="O830" i="3" a="1"/>
  <c r="O830" i="3" s="1"/>
  <c r="O831" i="3" a="1"/>
  <c r="O831" i="3" s="1"/>
  <c r="O832" i="3" a="1"/>
  <c r="O832" i="3" s="1"/>
  <c r="O833" i="3" a="1"/>
  <c r="O833" i="3" s="1"/>
  <c r="O834" i="3" a="1"/>
  <c r="O834" i="3" s="1"/>
  <c r="O835" i="3" a="1"/>
  <c r="O835" i="3" s="1"/>
  <c r="O836" i="3" a="1"/>
  <c r="O836" i="3" s="1"/>
  <c r="O837" i="3" a="1"/>
  <c r="O837" i="3" s="1"/>
  <c r="O838" i="3" a="1"/>
  <c r="O838" i="3" s="1"/>
  <c r="O839" i="3" a="1"/>
  <c r="O839" i="3" s="1"/>
  <c r="O840" i="3" a="1"/>
  <c r="O840" i="3" s="1"/>
  <c r="O841" i="3" a="1"/>
  <c r="O841" i="3" s="1"/>
  <c r="O842" i="3" a="1"/>
  <c r="O842" i="3" s="1"/>
  <c r="O843" i="3" a="1"/>
  <c r="O843" i="3" s="1"/>
  <c r="O844" i="3" a="1"/>
  <c r="O844" i="3" s="1"/>
  <c r="O845" i="3" a="1"/>
  <c r="O845" i="3" s="1"/>
  <c r="O846" i="3" a="1"/>
  <c r="O846" i="3" s="1"/>
  <c r="O847" i="3" a="1"/>
  <c r="O847" i="3" s="1"/>
  <c r="O848" i="3" a="1"/>
  <c r="O848" i="3" s="1"/>
  <c r="O849" i="3" a="1"/>
  <c r="O849" i="3" s="1"/>
  <c r="O850" i="3" a="1"/>
  <c r="O850" i="3" s="1"/>
  <c r="O851" i="3" a="1"/>
  <c r="O851" i="3" s="1"/>
  <c r="O852" i="3" a="1"/>
  <c r="O852" i="3" s="1"/>
  <c r="O853" i="3" a="1"/>
  <c r="O853" i="3" s="1"/>
  <c r="O854" i="3" a="1"/>
  <c r="O854" i="3" s="1"/>
  <c r="O855" i="3" a="1"/>
  <c r="O855" i="3" s="1"/>
  <c r="O856" i="3" a="1"/>
  <c r="O856" i="3" s="1"/>
  <c r="O857" i="3" a="1"/>
  <c r="O857" i="3" s="1"/>
  <c r="O858" i="3" a="1"/>
  <c r="O858" i="3" s="1"/>
  <c r="O859" i="3" a="1"/>
  <c r="O859" i="3" s="1"/>
  <c r="O860" i="3" a="1"/>
  <c r="O860" i="3" s="1"/>
  <c r="O861" i="3" a="1"/>
  <c r="O861" i="3" s="1"/>
  <c r="O862" i="3" a="1"/>
  <c r="O862" i="3" s="1"/>
  <c r="O863" i="3" a="1"/>
  <c r="O863" i="3" s="1"/>
  <c r="O864" i="3" a="1"/>
  <c r="O864" i="3" s="1"/>
  <c r="O865" i="3" a="1"/>
  <c r="O865" i="3" s="1"/>
  <c r="O866" i="3" a="1"/>
  <c r="O866" i="3" s="1"/>
  <c r="O867" i="3" a="1"/>
  <c r="O867" i="3" s="1"/>
  <c r="O868" i="3" a="1"/>
  <c r="O868" i="3" s="1"/>
  <c r="O869" i="3" a="1"/>
  <c r="O869" i="3" s="1"/>
  <c r="O870" i="3" a="1"/>
  <c r="O870" i="3" s="1"/>
  <c r="O871" i="3" a="1"/>
  <c r="O871" i="3" s="1"/>
  <c r="O872" i="3" a="1"/>
  <c r="O872" i="3" s="1"/>
  <c r="O873" i="3" a="1"/>
  <c r="O873" i="3" s="1"/>
  <c r="O874" i="3" a="1"/>
  <c r="O874" i="3" s="1"/>
  <c r="O875" i="3" a="1"/>
  <c r="O875" i="3" s="1"/>
  <c r="O876" i="3" a="1"/>
  <c r="O876" i="3" s="1"/>
  <c r="O877" i="3" a="1"/>
  <c r="O877" i="3" s="1"/>
  <c r="O878" i="3" a="1"/>
  <c r="O878" i="3" s="1"/>
  <c r="O879" i="3" a="1"/>
  <c r="O879" i="3" s="1"/>
  <c r="O880" i="3" a="1"/>
  <c r="O880" i="3" s="1"/>
  <c r="O881" i="3" a="1"/>
  <c r="O881" i="3" s="1"/>
  <c r="O882" i="3" a="1"/>
  <c r="O882" i="3" s="1"/>
  <c r="O883" i="3" a="1"/>
  <c r="O883" i="3" s="1"/>
  <c r="O884" i="3" a="1"/>
  <c r="O884" i="3" s="1"/>
  <c r="O885" i="3" a="1"/>
  <c r="O885" i="3" s="1"/>
  <c r="O886" i="3" a="1"/>
  <c r="O886" i="3" s="1"/>
  <c r="O887" i="3" a="1"/>
  <c r="O887" i="3" s="1"/>
  <c r="O888" i="3" a="1"/>
  <c r="O888" i="3" s="1"/>
  <c r="O889" i="3" a="1"/>
  <c r="O889" i="3" s="1"/>
  <c r="O890" i="3" a="1"/>
  <c r="O890" i="3" s="1"/>
  <c r="O891" i="3" a="1"/>
  <c r="O891" i="3" s="1"/>
  <c r="O892" i="3" a="1"/>
  <c r="O892" i="3" s="1"/>
  <c r="O893" i="3" a="1"/>
  <c r="O893" i="3" s="1"/>
  <c r="O894" i="3" a="1"/>
  <c r="O894" i="3" s="1"/>
  <c r="O895" i="3" a="1"/>
  <c r="O895" i="3" s="1"/>
  <c r="O896" i="3" a="1"/>
  <c r="O896" i="3" s="1"/>
  <c r="O897" i="3" a="1"/>
  <c r="O897" i="3" s="1"/>
  <c r="O898" i="3" a="1"/>
  <c r="O898" i="3" s="1"/>
  <c r="O899" i="3" a="1"/>
  <c r="O899" i="3" s="1"/>
  <c r="O900" i="3" a="1"/>
  <c r="O900" i="3" s="1"/>
  <c r="O901" i="3" a="1"/>
  <c r="O901" i="3" s="1"/>
  <c r="O902" i="3" a="1"/>
  <c r="O902" i="3" s="1"/>
  <c r="O903" i="3" a="1"/>
  <c r="O903" i="3" s="1"/>
  <c r="O904" i="3" a="1"/>
  <c r="O904" i="3" s="1"/>
  <c r="O905" i="3" a="1"/>
  <c r="O905" i="3" s="1"/>
  <c r="O906" i="3" a="1"/>
  <c r="O906" i="3" s="1"/>
  <c r="O907" i="3" a="1"/>
  <c r="O907" i="3" s="1"/>
  <c r="O908" i="3" a="1"/>
  <c r="O908" i="3" s="1"/>
  <c r="O909" i="3" a="1"/>
  <c r="O909" i="3" s="1"/>
  <c r="O910" i="3" a="1"/>
  <c r="O910" i="3" s="1"/>
  <c r="O911" i="3" a="1"/>
  <c r="O911" i="3" s="1"/>
  <c r="O912" i="3" a="1"/>
  <c r="O912" i="3" s="1"/>
  <c r="O913" i="3" a="1"/>
  <c r="O913" i="3" s="1"/>
  <c r="O914" i="3" a="1"/>
  <c r="O914" i="3" s="1"/>
  <c r="O915" i="3" a="1"/>
  <c r="O915" i="3" s="1"/>
  <c r="O916" i="3" a="1"/>
  <c r="O916" i="3" s="1"/>
  <c r="O917" i="3" a="1"/>
  <c r="O917" i="3" s="1"/>
  <c r="O918" i="3" a="1"/>
  <c r="O918" i="3" s="1"/>
  <c r="O919" i="3" a="1"/>
  <c r="O919" i="3" s="1"/>
  <c r="O920" i="3" a="1"/>
  <c r="O920" i="3" s="1"/>
  <c r="O921" i="3" a="1"/>
  <c r="O921" i="3" s="1"/>
  <c r="O922" i="3" a="1"/>
  <c r="O922" i="3" s="1"/>
  <c r="O923" i="3" a="1"/>
  <c r="O923" i="3" s="1"/>
  <c r="O924" i="3" a="1"/>
  <c r="O924" i="3" s="1"/>
  <c r="O925" i="3" a="1"/>
  <c r="O925" i="3" s="1"/>
  <c r="O926" i="3" a="1"/>
  <c r="O926" i="3" s="1"/>
  <c r="O927" i="3" a="1"/>
  <c r="O927" i="3" s="1"/>
  <c r="O928" i="3" a="1"/>
  <c r="O928" i="3" s="1"/>
  <c r="O929" i="3" a="1"/>
  <c r="O929" i="3" s="1"/>
  <c r="O930" i="3" a="1"/>
  <c r="O930" i="3" s="1"/>
  <c r="O931" i="3" a="1"/>
  <c r="O931" i="3" s="1"/>
  <c r="O932" i="3" a="1"/>
  <c r="O932" i="3" s="1"/>
  <c r="O933" i="3" a="1"/>
  <c r="O933" i="3" s="1"/>
  <c r="O934" i="3" a="1"/>
  <c r="O934" i="3" s="1"/>
  <c r="O935" i="3" a="1"/>
  <c r="O935" i="3" s="1"/>
  <c r="O936" i="3" a="1"/>
  <c r="O936" i="3" s="1"/>
  <c r="O937" i="3" a="1"/>
  <c r="O937" i="3" s="1"/>
  <c r="O938" i="3" a="1"/>
  <c r="O938" i="3" s="1"/>
  <c r="O939" i="3" a="1"/>
  <c r="O939" i="3" s="1"/>
  <c r="O940" i="3" a="1"/>
  <c r="O940" i="3" s="1"/>
  <c r="O941" i="3" a="1"/>
  <c r="O941" i="3" s="1"/>
  <c r="O942" i="3" a="1"/>
  <c r="O942" i="3" s="1"/>
  <c r="O943" i="3" a="1"/>
  <c r="O943" i="3" s="1"/>
  <c r="O944" i="3" a="1"/>
  <c r="O944" i="3" s="1"/>
  <c r="O945" i="3" a="1"/>
  <c r="O945" i="3" s="1"/>
  <c r="O946" i="3" a="1"/>
  <c r="O946" i="3" s="1"/>
  <c r="O947" i="3" a="1"/>
  <c r="O947" i="3" s="1"/>
  <c r="O948" i="3" a="1"/>
  <c r="O948" i="3" s="1"/>
  <c r="O949" i="3" a="1"/>
  <c r="O949" i="3" s="1"/>
  <c r="O950" i="3" a="1"/>
  <c r="O950" i="3" s="1"/>
  <c r="O951" i="3" a="1"/>
  <c r="O951" i="3" s="1"/>
  <c r="O952" i="3" a="1"/>
  <c r="O952" i="3" s="1"/>
  <c r="O953" i="3" a="1"/>
  <c r="O953" i="3" s="1"/>
  <c r="O954" i="3" a="1"/>
  <c r="O954" i="3" s="1"/>
  <c r="O955" i="3" a="1"/>
  <c r="O955" i="3" s="1"/>
  <c r="O956" i="3" a="1"/>
  <c r="O956" i="3" s="1"/>
  <c r="O957" i="3" a="1"/>
  <c r="O957" i="3" s="1"/>
  <c r="O958" i="3" a="1"/>
  <c r="O958" i="3" s="1"/>
  <c r="O959" i="3" a="1"/>
  <c r="O959" i="3" s="1"/>
  <c r="O960" i="3" a="1"/>
  <c r="O960" i="3" s="1"/>
  <c r="O961" i="3" a="1"/>
  <c r="O961" i="3" s="1"/>
  <c r="O962" i="3" a="1"/>
  <c r="O962" i="3" s="1"/>
  <c r="O963" i="3" a="1"/>
  <c r="O963" i="3" s="1"/>
  <c r="O964" i="3" a="1"/>
  <c r="O964" i="3" s="1"/>
  <c r="O965" i="3" a="1"/>
  <c r="O965" i="3" s="1"/>
  <c r="O966" i="3" a="1"/>
  <c r="O966" i="3" s="1"/>
  <c r="O967" i="3" a="1"/>
  <c r="O967" i="3" s="1"/>
  <c r="O968" i="3" a="1"/>
  <c r="O968" i="3" s="1"/>
  <c r="O969" i="3" a="1"/>
  <c r="O969" i="3" s="1"/>
  <c r="O970" i="3" a="1"/>
  <c r="O970" i="3" s="1"/>
  <c r="O971" i="3" a="1"/>
  <c r="O971" i="3" s="1"/>
  <c r="O972" i="3" a="1"/>
  <c r="O972" i="3" s="1"/>
  <c r="O973" i="3" a="1"/>
  <c r="O973" i="3" s="1"/>
  <c r="O974" i="3" a="1"/>
  <c r="O974" i="3" s="1"/>
  <c r="O975" i="3" a="1"/>
  <c r="O975" i="3" s="1"/>
  <c r="O976" i="3" a="1"/>
  <c r="O976" i="3" s="1"/>
  <c r="O977" i="3" a="1"/>
  <c r="O977" i="3" s="1"/>
  <c r="O978" i="3" a="1"/>
  <c r="O978" i="3" s="1"/>
  <c r="O979" i="3" a="1"/>
  <c r="O979" i="3" s="1"/>
  <c r="O980" i="3" a="1"/>
  <c r="O980" i="3" s="1"/>
  <c r="O981" i="3" a="1"/>
  <c r="O981" i="3" s="1"/>
  <c r="O982" i="3" a="1"/>
  <c r="O982" i="3" s="1"/>
  <c r="O983" i="3" a="1"/>
  <c r="O983" i="3" s="1"/>
  <c r="O984" i="3" a="1"/>
  <c r="O984" i="3" s="1"/>
  <c r="O985" i="3" a="1"/>
  <c r="O985" i="3" s="1"/>
  <c r="O986" i="3" a="1"/>
  <c r="O986" i="3" s="1"/>
  <c r="O987" i="3" a="1"/>
  <c r="O987" i="3" s="1"/>
  <c r="O988" i="3" a="1"/>
  <c r="O988" i="3" s="1"/>
  <c r="O989" i="3" a="1"/>
  <c r="O989" i="3" s="1"/>
  <c r="O990" i="3" a="1"/>
  <c r="O990" i="3" s="1"/>
  <c r="O991" i="3" a="1"/>
  <c r="O991" i="3" s="1"/>
  <c r="O992" i="3" a="1"/>
  <c r="O992" i="3" s="1"/>
  <c r="O993" i="3" a="1"/>
  <c r="O993" i="3" s="1"/>
  <c r="O994" i="3" a="1"/>
  <c r="O994" i="3" s="1"/>
  <c r="O995" i="3" a="1"/>
  <c r="O995" i="3" s="1"/>
  <c r="O996" i="3" a="1"/>
  <c r="O996" i="3" s="1"/>
  <c r="O997" i="3" a="1"/>
  <c r="O997" i="3" s="1"/>
  <c r="O998" i="3" a="1"/>
  <c r="O998" i="3" s="1"/>
  <c r="O999" i="3" a="1"/>
  <c r="O999" i="3" s="1"/>
  <c r="O1000" i="3" a="1"/>
  <c r="O1000" i="3" s="1"/>
  <c r="O1001" i="3" a="1"/>
  <c r="O1001" i="3" s="1"/>
  <c r="K3" i="3" a="1"/>
  <c r="K3" i="3" s="1"/>
  <c r="M3" i="3" s="1"/>
  <c r="N3" i="3" s="1"/>
  <c r="T3" i="3" s="1"/>
  <c r="U3" i="3" s="1"/>
  <c r="K4" i="3" a="1"/>
  <c r="K4" i="3" s="1"/>
  <c r="M4" i="3" s="1"/>
  <c r="N4" i="3" s="1"/>
  <c r="T4" i="3" s="1"/>
  <c r="U4" i="3" s="1"/>
  <c r="K5" i="3" a="1"/>
  <c r="K5" i="3" s="1"/>
  <c r="M5" i="3" s="1"/>
  <c r="N5" i="3" s="1"/>
  <c r="T5" i="3" s="1"/>
  <c r="U5" i="3" s="1"/>
  <c r="K6" i="3" a="1"/>
  <c r="K6" i="3" s="1"/>
  <c r="M6" i="3" s="1"/>
  <c r="N6" i="3" s="1"/>
  <c r="T6" i="3" s="1"/>
  <c r="U6" i="3" s="1"/>
  <c r="K7" i="3" a="1"/>
  <c r="K7" i="3" s="1"/>
  <c r="M7" i="3" s="1"/>
  <c r="N7" i="3" s="1"/>
  <c r="T7" i="3" s="1"/>
  <c r="K8" i="3" a="1"/>
  <c r="K8" i="3" s="1"/>
  <c r="M8" i="3" s="1"/>
  <c r="N8" i="3" s="1"/>
  <c r="T8" i="3" s="1"/>
  <c r="U8" i="3" s="1"/>
  <c r="K9" i="3" a="1"/>
  <c r="K9" i="3" s="1"/>
  <c r="K10" i="3" a="1"/>
  <c r="K10" i="3" s="1"/>
  <c r="M10" i="3" s="1"/>
  <c r="N10" i="3" s="1"/>
  <c r="T10" i="3" s="1"/>
  <c r="K11" i="3" a="1"/>
  <c r="K11" i="3" s="1"/>
  <c r="M11" i="3" s="1"/>
  <c r="N11" i="3" s="1"/>
  <c r="T11" i="3" s="1"/>
  <c r="U11" i="3" s="1"/>
  <c r="K12" i="3" a="1"/>
  <c r="K12" i="3" s="1"/>
  <c r="M12" i="3" s="1"/>
  <c r="N12" i="3" s="1"/>
  <c r="T12" i="3" s="1"/>
  <c r="U12" i="3" s="1"/>
  <c r="K13" i="3" a="1"/>
  <c r="K13" i="3" s="1"/>
  <c r="M13" i="3" s="1"/>
  <c r="N13" i="3" s="1"/>
  <c r="T13" i="3" s="1"/>
  <c r="U13" i="3" s="1"/>
  <c r="K14" i="3" a="1"/>
  <c r="K14" i="3" s="1"/>
  <c r="M14" i="3" s="1"/>
  <c r="N14" i="3" s="1"/>
  <c r="T14" i="3" s="1"/>
  <c r="U14" i="3" s="1"/>
  <c r="K15" i="3" a="1"/>
  <c r="K15" i="3" s="1"/>
  <c r="K16" i="3" a="1"/>
  <c r="K16" i="3" s="1"/>
  <c r="M16" i="3" s="1"/>
  <c r="N16" i="3" s="1"/>
  <c r="T16" i="3" s="1"/>
  <c r="U16" i="3" s="1"/>
  <c r="K17" i="3" a="1"/>
  <c r="K17" i="3" s="1"/>
  <c r="M17" i="3" s="1"/>
  <c r="N17" i="3" s="1"/>
  <c r="T17" i="3" s="1"/>
  <c r="U17" i="3" s="1"/>
  <c r="K18" i="3" a="1"/>
  <c r="K18" i="3" s="1"/>
  <c r="M18" i="3" s="1"/>
  <c r="N18" i="3" s="1"/>
  <c r="T18" i="3" s="1"/>
  <c r="K19" i="3" a="1"/>
  <c r="K19" i="3" s="1"/>
  <c r="M19" i="3" s="1"/>
  <c r="N19" i="3" s="1"/>
  <c r="T19" i="3" s="1"/>
  <c r="U19" i="3" s="1"/>
  <c r="K20" i="3" a="1"/>
  <c r="K20" i="3" s="1"/>
  <c r="M20" i="3" s="1"/>
  <c r="N20" i="3" s="1"/>
  <c r="K21" i="3" a="1"/>
  <c r="K21" i="3" s="1"/>
  <c r="M21" i="3" s="1"/>
  <c r="N21" i="3" s="1"/>
  <c r="T21" i="3" s="1"/>
  <c r="U21" i="3" s="1"/>
  <c r="K22" i="3" a="1"/>
  <c r="K22" i="3" s="1"/>
  <c r="M22" i="3" s="1"/>
  <c r="N22" i="3" s="1"/>
  <c r="T22" i="3" s="1"/>
  <c r="U22" i="3" s="1"/>
  <c r="K23" i="3" a="1"/>
  <c r="K23" i="3" s="1"/>
  <c r="K24" i="3" a="1"/>
  <c r="K24" i="3" s="1"/>
  <c r="M24" i="3" s="1"/>
  <c r="N24" i="3" s="1"/>
  <c r="T24" i="3" s="1"/>
  <c r="U24" i="3" s="1"/>
  <c r="K25" i="3" a="1"/>
  <c r="K25" i="3" s="1"/>
  <c r="M25" i="3" s="1"/>
  <c r="N25" i="3" s="1"/>
  <c r="T25" i="3" s="1"/>
  <c r="U25" i="3" s="1"/>
  <c r="K26" i="3" a="1"/>
  <c r="K26" i="3" s="1"/>
  <c r="M26" i="3" s="1"/>
  <c r="N26" i="3" s="1"/>
  <c r="T26" i="3" s="1"/>
  <c r="K27" i="3" a="1"/>
  <c r="K27" i="3" s="1"/>
  <c r="M27" i="3" s="1"/>
  <c r="N27" i="3" s="1"/>
  <c r="T27" i="3" s="1"/>
  <c r="U27" i="3" s="1"/>
  <c r="K28" i="3" a="1"/>
  <c r="K28" i="3" s="1"/>
  <c r="M28" i="3" s="1"/>
  <c r="N28" i="3" s="1"/>
  <c r="T28" i="3" s="1"/>
  <c r="U28" i="3" s="1"/>
  <c r="K29" i="3" a="1"/>
  <c r="K29" i="3" s="1"/>
  <c r="M29" i="3" s="1"/>
  <c r="N29" i="3" s="1"/>
  <c r="T29" i="3" s="1"/>
  <c r="U29" i="3" s="1"/>
  <c r="K30" i="3" a="1"/>
  <c r="K30" i="3" s="1"/>
  <c r="K31" i="3" a="1"/>
  <c r="K31" i="3" s="1"/>
  <c r="M31" i="3" s="1"/>
  <c r="N31" i="3" s="1"/>
  <c r="T31" i="3" s="1"/>
  <c r="K32" i="3" a="1"/>
  <c r="K32" i="3" s="1"/>
  <c r="M32" i="3" s="1"/>
  <c r="N32" i="3" s="1"/>
  <c r="T32" i="3" s="1"/>
  <c r="U32" i="3" s="1"/>
  <c r="K33" i="3" a="1"/>
  <c r="K33" i="3" s="1"/>
  <c r="M33" i="3" s="1"/>
  <c r="N33" i="3" s="1"/>
  <c r="T33" i="3" s="1"/>
  <c r="U33" i="3" s="1"/>
  <c r="K34" i="3" a="1"/>
  <c r="K34" i="3" s="1"/>
  <c r="M34" i="3" s="1"/>
  <c r="N34" i="3" s="1"/>
  <c r="T34" i="3" s="1"/>
  <c r="K35" i="3" a="1"/>
  <c r="K35" i="3" s="1"/>
  <c r="M35" i="3" s="1"/>
  <c r="N35" i="3" s="1"/>
  <c r="T35" i="3" s="1"/>
  <c r="U35" i="3" s="1"/>
  <c r="K36" i="3" a="1"/>
  <c r="K36" i="3" s="1"/>
  <c r="M36" i="3" s="1"/>
  <c r="N36" i="3" s="1"/>
  <c r="T36" i="3" s="1"/>
  <c r="U36" i="3" s="1"/>
  <c r="K37" i="3" a="1"/>
  <c r="K37" i="3" s="1"/>
  <c r="K38" i="3" a="1"/>
  <c r="K38" i="3" s="1"/>
  <c r="M38" i="3" s="1"/>
  <c r="N38" i="3" s="1"/>
  <c r="T38" i="3" s="1"/>
  <c r="U38" i="3" s="1"/>
  <c r="K39" i="3" a="1"/>
  <c r="K39" i="3" s="1"/>
  <c r="M39" i="3" s="1"/>
  <c r="N39" i="3" s="1"/>
  <c r="T39" i="3" s="1"/>
  <c r="U39" i="3" s="1"/>
  <c r="K40" i="3" a="1"/>
  <c r="K40" i="3" s="1"/>
  <c r="M40" i="3" s="1"/>
  <c r="N40" i="3" s="1"/>
  <c r="T40" i="3" s="1"/>
  <c r="U40" i="3" s="1"/>
  <c r="K41" i="3" a="1"/>
  <c r="K41" i="3" s="1"/>
  <c r="M41" i="3" s="1"/>
  <c r="N41" i="3" s="1"/>
  <c r="T41" i="3" s="1"/>
  <c r="U41" i="3" s="1"/>
  <c r="K42" i="3" a="1"/>
  <c r="K42" i="3" s="1"/>
  <c r="M42" i="3" s="1"/>
  <c r="N42" i="3" s="1"/>
  <c r="T42" i="3" s="1"/>
  <c r="K43" i="3" a="1"/>
  <c r="K43" i="3" s="1"/>
  <c r="M43" i="3" s="1"/>
  <c r="N43" i="3" s="1"/>
  <c r="T43" i="3" s="1"/>
  <c r="U43" i="3" s="1"/>
  <c r="K44" i="3" a="1"/>
  <c r="K44" i="3" s="1"/>
  <c r="K45" i="3" a="1"/>
  <c r="K45" i="3" s="1"/>
  <c r="M45" i="3" s="1"/>
  <c r="N45" i="3" s="1"/>
  <c r="T45" i="3" s="1"/>
  <c r="U45" i="3" s="1"/>
  <c r="K46" i="3" a="1"/>
  <c r="K46" i="3" s="1"/>
  <c r="M46" i="3" s="1"/>
  <c r="N46" i="3" s="1"/>
  <c r="T46" i="3" s="1"/>
  <c r="U46" i="3" s="1"/>
  <c r="K47" i="3" a="1"/>
  <c r="K47" i="3" s="1"/>
  <c r="M47" i="3" s="1"/>
  <c r="N47" i="3" s="1"/>
  <c r="T47" i="3" s="1"/>
  <c r="U47" i="3" s="1"/>
  <c r="K48" i="3" a="1"/>
  <c r="K48" i="3" s="1"/>
  <c r="M48" i="3" s="1"/>
  <c r="N48" i="3" s="1"/>
  <c r="T48" i="3" s="1"/>
  <c r="U48" i="3" s="1"/>
  <c r="K49" i="3" a="1"/>
  <c r="K49" i="3" s="1"/>
  <c r="M49" i="3" s="1"/>
  <c r="N49" i="3" s="1"/>
  <c r="T49" i="3" s="1"/>
  <c r="U49" i="3" s="1"/>
  <c r="K50" i="3" a="1"/>
  <c r="K50" i="3" s="1"/>
  <c r="M50" i="3" s="1"/>
  <c r="N50" i="3" s="1"/>
  <c r="T50" i="3" s="1"/>
  <c r="K51" i="3" a="1"/>
  <c r="K51" i="3" s="1"/>
  <c r="M51" i="3" s="1"/>
  <c r="N51" i="3" s="1"/>
  <c r="T51" i="3" s="1"/>
  <c r="U51" i="3" s="1"/>
  <c r="K52" i="3" a="1"/>
  <c r="K52" i="3" s="1"/>
  <c r="K53" i="3" a="1"/>
  <c r="K53" i="3" s="1"/>
  <c r="M53" i="3" s="1"/>
  <c r="N53" i="3" s="1"/>
  <c r="T53" i="3" s="1"/>
  <c r="K54" i="3" a="1"/>
  <c r="K54" i="3" s="1"/>
  <c r="M54" i="3" s="1"/>
  <c r="N54" i="3" s="1"/>
  <c r="T54" i="3" s="1"/>
  <c r="U54" i="3" s="1"/>
  <c r="K55" i="3" a="1"/>
  <c r="K55" i="3" s="1"/>
  <c r="M55" i="3" s="1"/>
  <c r="N55" i="3" s="1"/>
  <c r="T55" i="3" s="1"/>
  <c r="U55" i="3" s="1"/>
  <c r="K56" i="3" a="1"/>
  <c r="K56" i="3" s="1"/>
  <c r="M56" i="3" s="1"/>
  <c r="N56" i="3" s="1"/>
  <c r="T56" i="3" s="1"/>
  <c r="U56" i="3" s="1"/>
  <c r="K57" i="3" a="1"/>
  <c r="K57" i="3" s="1"/>
  <c r="M57" i="3" s="1"/>
  <c r="N57" i="3" s="1"/>
  <c r="T57" i="3" s="1"/>
  <c r="U57" i="3" s="1"/>
  <c r="K58" i="3" a="1"/>
  <c r="K58" i="3" s="1"/>
  <c r="M58" i="3" s="1"/>
  <c r="N58" i="3" s="1"/>
  <c r="T58" i="3" s="1"/>
  <c r="K59" i="3" a="1"/>
  <c r="K59" i="3" s="1"/>
  <c r="K60" i="3" a="1"/>
  <c r="K60" i="3" s="1"/>
  <c r="M60" i="3" s="1"/>
  <c r="N60" i="3" s="1"/>
  <c r="T60" i="3" s="1"/>
  <c r="U60" i="3" s="1"/>
  <c r="K61" i="3" a="1"/>
  <c r="K61" i="3" s="1"/>
  <c r="M61" i="3" s="1"/>
  <c r="N61" i="3" s="1"/>
  <c r="T61" i="3" s="1"/>
  <c r="K62" i="3" a="1"/>
  <c r="K62" i="3" s="1"/>
  <c r="M62" i="3" s="1"/>
  <c r="N62" i="3" s="1"/>
  <c r="T62" i="3" s="1"/>
  <c r="U62" i="3" s="1"/>
  <c r="K63" i="3" a="1"/>
  <c r="K63" i="3" s="1"/>
  <c r="M63" i="3" s="1"/>
  <c r="N63" i="3" s="1"/>
  <c r="T63" i="3" s="1"/>
  <c r="U63" i="3" s="1"/>
  <c r="K64" i="3" a="1"/>
  <c r="K64" i="3" s="1"/>
  <c r="M64" i="3" s="1"/>
  <c r="N64" i="3" s="1"/>
  <c r="T64" i="3" s="1"/>
  <c r="U64" i="3" s="1"/>
  <c r="K65" i="3" a="1"/>
  <c r="K65" i="3" s="1"/>
  <c r="M65" i="3" s="1"/>
  <c r="N65" i="3" s="1"/>
  <c r="T65" i="3" s="1"/>
  <c r="U65" i="3" s="1"/>
  <c r="K66" i="3" a="1"/>
  <c r="K66" i="3" s="1"/>
  <c r="M66" i="3" s="1"/>
  <c r="N66" i="3" s="1"/>
  <c r="T66" i="3" s="1"/>
  <c r="K67" i="3" a="1"/>
  <c r="K67" i="3" s="1"/>
  <c r="M67" i="3" s="1"/>
  <c r="N67" i="3" s="1"/>
  <c r="T67" i="3" s="1"/>
  <c r="U67" i="3" s="1"/>
  <c r="K68" i="3" a="1"/>
  <c r="K68" i="3" s="1"/>
  <c r="M68" i="3" s="1"/>
  <c r="N68" i="3" s="1"/>
  <c r="T68" i="3" s="1"/>
  <c r="U68" i="3" s="1"/>
  <c r="K69" i="3" a="1"/>
  <c r="K69" i="3" s="1"/>
  <c r="M69" i="3" s="1"/>
  <c r="N69" i="3" s="1"/>
  <c r="T69" i="3" s="1"/>
  <c r="K70" i="3" a="1"/>
  <c r="K70" i="3" s="1"/>
  <c r="M70" i="3" s="1"/>
  <c r="N70" i="3" s="1"/>
  <c r="T70" i="3" s="1"/>
  <c r="U70" i="3" s="1"/>
  <c r="K71" i="3" a="1"/>
  <c r="K71" i="3" s="1"/>
  <c r="M71" i="3" s="1"/>
  <c r="N71" i="3" s="1"/>
  <c r="T71" i="3" s="1"/>
  <c r="U71" i="3" s="1"/>
  <c r="K72" i="3" a="1"/>
  <c r="K72" i="3" s="1"/>
  <c r="M72" i="3" s="1"/>
  <c r="N72" i="3" s="1"/>
  <c r="T72" i="3" s="1"/>
  <c r="U72" i="3" s="1"/>
  <c r="K73" i="3" a="1"/>
  <c r="K73" i="3" s="1"/>
  <c r="M73" i="3" s="1"/>
  <c r="N73" i="3" s="1"/>
  <c r="T73" i="3" s="1"/>
  <c r="U73" i="3" s="1"/>
  <c r="K74" i="3" a="1"/>
  <c r="K74" i="3" s="1"/>
  <c r="M74" i="3" s="1"/>
  <c r="N74" i="3" s="1"/>
  <c r="T74" i="3" s="1"/>
  <c r="K75" i="3" a="1"/>
  <c r="K75" i="3" s="1"/>
  <c r="M75" i="3" s="1"/>
  <c r="N75" i="3" s="1"/>
  <c r="T75" i="3" s="1"/>
  <c r="U75" i="3" s="1"/>
  <c r="K76" i="3" a="1"/>
  <c r="K76" i="3" s="1"/>
  <c r="M76" i="3" s="1"/>
  <c r="N76" i="3" s="1"/>
  <c r="T76" i="3" s="1"/>
  <c r="U76" i="3" s="1"/>
  <c r="K77" i="3" a="1"/>
  <c r="K77" i="3" s="1"/>
  <c r="M77" i="3" s="1"/>
  <c r="N77" i="3" s="1"/>
  <c r="T77" i="3" s="1"/>
  <c r="K78" i="3" a="1"/>
  <c r="K78" i="3" s="1"/>
  <c r="M78" i="3" s="1"/>
  <c r="N78" i="3" s="1"/>
  <c r="T78" i="3" s="1"/>
  <c r="U78" i="3" s="1"/>
  <c r="K79" i="3" a="1"/>
  <c r="K79" i="3" s="1"/>
  <c r="M79" i="3" s="1"/>
  <c r="N79" i="3" s="1"/>
  <c r="T79" i="3" s="1"/>
  <c r="U79" i="3" s="1"/>
  <c r="K80" i="3" a="1"/>
  <c r="K80" i="3" s="1"/>
  <c r="M80" i="3" s="1"/>
  <c r="N80" i="3" s="1"/>
  <c r="T80" i="3" s="1"/>
  <c r="U80" i="3" s="1"/>
  <c r="K81" i="3" a="1"/>
  <c r="K81" i="3" s="1"/>
  <c r="K82" i="3" a="1"/>
  <c r="K82" i="3" s="1"/>
  <c r="M82" i="3" s="1"/>
  <c r="N82" i="3" s="1"/>
  <c r="T82" i="3" s="1"/>
  <c r="K83" i="3" a="1"/>
  <c r="K83" i="3" s="1"/>
  <c r="M83" i="3" s="1"/>
  <c r="N83" i="3" s="1"/>
  <c r="T83" i="3" s="1"/>
  <c r="U83" i="3" s="1"/>
  <c r="K84" i="3" a="1"/>
  <c r="K84" i="3" s="1"/>
  <c r="M84" i="3" s="1"/>
  <c r="N84" i="3" s="1"/>
  <c r="T84" i="3" s="1"/>
  <c r="U84" i="3" s="1"/>
  <c r="K85" i="3" a="1"/>
  <c r="K85" i="3" s="1"/>
  <c r="M85" i="3" s="1"/>
  <c r="N85" i="3" s="1"/>
  <c r="T85" i="3" s="1"/>
  <c r="U85" i="3" s="1"/>
  <c r="K86" i="3" a="1"/>
  <c r="K86" i="3" s="1"/>
  <c r="M86" i="3" s="1"/>
  <c r="N86" i="3" s="1"/>
  <c r="T86" i="3" s="1"/>
  <c r="U86" i="3" s="1"/>
  <c r="K87" i="3" a="1"/>
  <c r="K87" i="3" s="1"/>
  <c r="M87" i="3" s="1"/>
  <c r="N87" i="3" s="1"/>
  <c r="T87" i="3" s="1"/>
  <c r="U87" i="3" s="1"/>
  <c r="K88" i="3" a="1"/>
  <c r="K88" i="3" s="1"/>
  <c r="M88" i="3" s="1"/>
  <c r="N88" i="3" s="1"/>
  <c r="T88" i="3" s="1"/>
  <c r="U88" i="3" s="1"/>
  <c r="K89" i="3" a="1"/>
  <c r="K89" i="3" s="1"/>
  <c r="M89" i="3" s="1"/>
  <c r="N89" i="3" s="1"/>
  <c r="T89" i="3" s="1"/>
  <c r="U89" i="3" s="1"/>
  <c r="K90" i="3" a="1"/>
  <c r="K90" i="3" s="1"/>
  <c r="M90" i="3" s="1"/>
  <c r="N90" i="3" s="1"/>
  <c r="T90" i="3" s="1"/>
  <c r="K91" i="3" a="1"/>
  <c r="K91" i="3" s="1"/>
  <c r="M91" i="3" s="1"/>
  <c r="N91" i="3" s="1"/>
  <c r="T91" i="3" s="1"/>
  <c r="U91" i="3" s="1"/>
  <c r="K92" i="3" a="1"/>
  <c r="K92" i="3" s="1"/>
  <c r="M92" i="3" s="1"/>
  <c r="N92" i="3" s="1"/>
  <c r="T92" i="3" s="1"/>
  <c r="U92" i="3" s="1"/>
  <c r="K93" i="3" a="1"/>
  <c r="K93" i="3" s="1"/>
  <c r="M93" i="3" s="1"/>
  <c r="N93" i="3" s="1"/>
  <c r="T93" i="3" s="1"/>
  <c r="U93" i="3" s="1"/>
  <c r="K94" i="3" a="1"/>
  <c r="K94" i="3" s="1"/>
  <c r="K95" i="3" a="1"/>
  <c r="K95" i="3" s="1"/>
  <c r="M95" i="3" s="1"/>
  <c r="N95" i="3" s="1"/>
  <c r="T95" i="3" s="1"/>
  <c r="U95" i="3" s="1"/>
  <c r="K96" i="3" a="1"/>
  <c r="K96" i="3" s="1"/>
  <c r="K97" i="3" a="1"/>
  <c r="K97" i="3" s="1"/>
  <c r="M97" i="3" s="1"/>
  <c r="N97" i="3" s="1"/>
  <c r="T97" i="3" s="1"/>
  <c r="U97" i="3" s="1"/>
  <c r="K98" i="3" a="1"/>
  <c r="K98" i="3" s="1"/>
  <c r="M98" i="3" s="1"/>
  <c r="N98" i="3" s="1"/>
  <c r="T98" i="3" s="1"/>
  <c r="K99" i="3" a="1"/>
  <c r="K99" i="3" s="1"/>
  <c r="M99" i="3" s="1"/>
  <c r="N99" i="3" s="1"/>
  <c r="T99" i="3" s="1"/>
  <c r="K100" i="3" a="1"/>
  <c r="K100" i="3" s="1"/>
  <c r="M100" i="3" s="1"/>
  <c r="N100" i="3" s="1"/>
  <c r="T100" i="3" s="1"/>
  <c r="U100" i="3" s="1"/>
  <c r="K101" i="3" a="1"/>
  <c r="K101" i="3" s="1"/>
  <c r="M101" i="3" s="1"/>
  <c r="N101" i="3" s="1"/>
  <c r="T101" i="3" s="1"/>
  <c r="U101" i="3" s="1"/>
  <c r="K102" i="3" a="1"/>
  <c r="K102" i="3" s="1"/>
  <c r="M102" i="3" s="1"/>
  <c r="N102" i="3" s="1"/>
  <c r="T102" i="3" s="1"/>
  <c r="U102" i="3" s="1"/>
  <c r="K103" i="3" a="1"/>
  <c r="K103" i="3" s="1"/>
  <c r="K104" i="3" a="1"/>
  <c r="K104" i="3" s="1"/>
  <c r="M104" i="3" s="1"/>
  <c r="N104" i="3" s="1"/>
  <c r="T104" i="3" s="1"/>
  <c r="U104" i="3" s="1"/>
  <c r="K105" i="3" a="1"/>
  <c r="K105" i="3" s="1"/>
  <c r="M105" i="3" s="1"/>
  <c r="N105" i="3" s="1"/>
  <c r="T105" i="3" s="1"/>
  <c r="U105" i="3" s="1"/>
  <c r="K106" i="3" a="1"/>
  <c r="K106" i="3" s="1"/>
  <c r="M106" i="3" s="1"/>
  <c r="N106" i="3" s="1"/>
  <c r="T106" i="3" s="1"/>
  <c r="K107" i="3" a="1"/>
  <c r="K107" i="3" s="1"/>
  <c r="M107" i="3" s="1"/>
  <c r="N107" i="3" s="1"/>
  <c r="T107" i="3" s="1"/>
  <c r="K108" i="3" a="1"/>
  <c r="K108" i="3" s="1"/>
  <c r="M108" i="3" s="1"/>
  <c r="N108" i="3" s="1"/>
  <c r="T108" i="3" s="1"/>
  <c r="U108" i="3" s="1"/>
  <c r="K109" i="3" a="1"/>
  <c r="K109" i="3" s="1"/>
  <c r="M109" i="3" s="1"/>
  <c r="N109" i="3" s="1"/>
  <c r="T109" i="3" s="1"/>
  <c r="U109" i="3" s="1"/>
  <c r="K110" i="3" a="1"/>
  <c r="K110" i="3" s="1"/>
  <c r="K111" i="3" a="1"/>
  <c r="K111" i="3" s="1"/>
  <c r="M111" i="3" s="1"/>
  <c r="N111" i="3" s="1"/>
  <c r="T111" i="3" s="1"/>
  <c r="U111" i="3" s="1"/>
  <c r="K112" i="3" a="1"/>
  <c r="K112" i="3" s="1"/>
  <c r="M112" i="3" s="1"/>
  <c r="N112" i="3" s="1"/>
  <c r="T112" i="3" s="1"/>
  <c r="U112" i="3" s="1"/>
  <c r="K113" i="3" a="1"/>
  <c r="K113" i="3" s="1"/>
  <c r="M113" i="3" s="1"/>
  <c r="N113" i="3" s="1"/>
  <c r="T113" i="3" s="1"/>
  <c r="U113" i="3" s="1"/>
  <c r="K114" i="3" a="1"/>
  <c r="K114" i="3" s="1"/>
  <c r="M114" i="3" s="1"/>
  <c r="N114" i="3" s="1"/>
  <c r="T114" i="3" s="1"/>
  <c r="K115" i="3" a="1"/>
  <c r="K115" i="3" s="1"/>
  <c r="M115" i="3" s="1"/>
  <c r="N115" i="3" s="1"/>
  <c r="T115" i="3" s="1"/>
  <c r="K116" i="3" a="1"/>
  <c r="K116" i="3" s="1"/>
  <c r="M116" i="3" s="1"/>
  <c r="N116" i="3" s="1"/>
  <c r="T116" i="3" s="1"/>
  <c r="U116" i="3" s="1"/>
  <c r="K117" i="3" a="1"/>
  <c r="K117" i="3" s="1"/>
  <c r="M117" i="3" s="1"/>
  <c r="N117" i="3" s="1"/>
  <c r="K118" i="3" a="1"/>
  <c r="K118" i="3" s="1"/>
  <c r="K119" i="3" a="1"/>
  <c r="K119" i="3" s="1"/>
  <c r="M119" i="3" s="1"/>
  <c r="N119" i="3" s="1"/>
  <c r="T119" i="3" s="1"/>
  <c r="U119" i="3" s="1"/>
  <c r="K120" i="3" a="1"/>
  <c r="K120" i="3" s="1"/>
  <c r="M120" i="3" s="1"/>
  <c r="N120" i="3" s="1"/>
  <c r="T120" i="3" s="1"/>
  <c r="U120" i="3" s="1"/>
  <c r="K121" i="3" a="1"/>
  <c r="K121" i="3" s="1"/>
  <c r="M121" i="3" s="1"/>
  <c r="N121" i="3" s="1"/>
  <c r="T121" i="3" s="1"/>
  <c r="U121" i="3" s="1"/>
  <c r="K122" i="3" a="1"/>
  <c r="K122" i="3" s="1"/>
  <c r="M122" i="3" s="1"/>
  <c r="N122" i="3" s="1"/>
  <c r="T122" i="3" s="1"/>
  <c r="K123" i="3" a="1"/>
  <c r="K123" i="3" s="1"/>
  <c r="M123" i="3" s="1"/>
  <c r="N123" i="3" s="1"/>
  <c r="T123" i="3" s="1"/>
  <c r="K124" i="3" a="1"/>
  <c r="K124" i="3" s="1"/>
  <c r="M124" i="3" s="1"/>
  <c r="N124" i="3" s="1"/>
  <c r="T124" i="3" s="1"/>
  <c r="U124" i="3" s="1"/>
  <c r="K125" i="3" a="1"/>
  <c r="K125" i="3" s="1"/>
  <c r="K126" i="3" a="1"/>
  <c r="K126" i="3" s="1"/>
  <c r="M126" i="3" s="1"/>
  <c r="N126" i="3" s="1"/>
  <c r="T126" i="3" s="1"/>
  <c r="U126" i="3" s="1"/>
  <c r="K127" i="3" a="1"/>
  <c r="K127" i="3" s="1"/>
  <c r="M127" i="3" s="1"/>
  <c r="N127" i="3" s="1"/>
  <c r="T127" i="3" s="1"/>
  <c r="U127" i="3" s="1"/>
  <c r="K128" i="3" a="1"/>
  <c r="K128" i="3" s="1"/>
  <c r="M128" i="3" s="1"/>
  <c r="N128" i="3" s="1"/>
  <c r="T128" i="3" s="1"/>
  <c r="U128" i="3" s="1"/>
  <c r="K129" i="3" a="1"/>
  <c r="K129" i="3" s="1"/>
  <c r="M129" i="3" s="1"/>
  <c r="N129" i="3" s="1"/>
  <c r="T129" i="3" s="1"/>
  <c r="U129" i="3" s="1"/>
  <c r="K130" i="3" a="1"/>
  <c r="K130" i="3" s="1"/>
  <c r="M130" i="3" s="1"/>
  <c r="N130" i="3" s="1"/>
  <c r="T130" i="3" s="1"/>
  <c r="K131" i="3" a="1"/>
  <c r="K131" i="3" s="1"/>
  <c r="M131" i="3" s="1"/>
  <c r="N131" i="3" s="1"/>
  <c r="T131" i="3" s="1"/>
  <c r="U131" i="3" s="1"/>
  <c r="K132" i="3" a="1"/>
  <c r="K132" i="3" s="1"/>
  <c r="K133" i="3" a="1"/>
  <c r="K133" i="3" s="1"/>
  <c r="M133" i="3" s="1"/>
  <c r="N133" i="3" s="1"/>
  <c r="T133" i="3" s="1"/>
  <c r="U133" i="3" s="1"/>
  <c r="K134" i="3" a="1"/>
  <c r="K134" i="3" s="1"/>
  <c r="M134" i="3" s="1"/>
  <c r="N134" i="3" s="1"/>
  <c r="T134" i="3" s="1"/>
  <c r="U134" i="3" s="1"/>
  <c r="K135" i="3" a="1"/>
  <c r="K135" i="3" s="1"/>
  <c r="M135" i="3" s="1"/>
  <c r="N135" i="3" s="1"/>
  <c r="T135" i="3" s="1"/>
  <c r="U135" i="3" s="1"/>
  <c r="K136" i="3" a="1"/>
  <c r="K136" i="3" s="1"/>
  <c r="M136" i="3" s="1"/>
  <c r="N136" i="3" s="1"/>
  <c r="T136" i="3" s="1"/>
  <c r="U136" i="3" s="1"/>
  <c r="K137" i="3" a="1"/>
  <c r="K137" i="3" s="1"/>
  <c r="M137" i="3" s="1"/>
  <c r="N137" i="3" s="1"/>
  <c r="T137" i="3" s="1"/>
  <c r="U137" i="3" s="1"/>
  <c r="K138" i="3" a="1"/>
  <c r="K138" i="3" s="1"/>
  <c r="M138" i="3" s="1"/>
  <c r="N138" i="3" s="1"/>
  <c r="T138" i="3" s="1"/>
  <c r="K139" i="3" a="1"/>
  <c r="K139" i="3" s="1"/>
  <c r="K140" i="3" a="1"/>
  <c r="K140" i="3" s="1"/>
  <c r="M140" i="3" s="1"/>
  <c r="N140" i="3" s="1"/>
  <c r="T140" i="3" s="1"/>
  <c r="U140" i="3" s="1"/>
  <c r="K141" i="3" a="1"/>
  <c r="K141" i="3" s="1"/>
  <c r="M141" i="3" s="1"/>
  <c r="N141" i="3" s="1"/>
  <c r="T141" i="3" s="1"/>
  <c r="U141" i="3" s="1"/>
  <c r="K142" i="3" a="1"/>
  <c r="K142" i="3" s="1"/>
  <c r="M142" i="3" s="1"/>
  <c r="N142" i="3" s="1"/>
  <c r="T142" i="3" s="1"/>
  <c r="U142" i="3" s="1"/>
  <c r="K143" i="3" a="1"/>
  <c r="K143" i="3" s="1"/>
  <c r="M143" i="3" s="1"/>
  <c r="N143" i="3" s="1"/>
  <c r="T143" i="3" s="1"/>
  <c r="U143" i="3" s="1"/>
  <c r="K144" i="3" a="1"/>
  <c r="K144" i="3" s="1"/>
  <c r="M144" i="3" s="1"/>
  <c r="N144" i="3" s="1"/>
  <c r="T144" i="3" s="1"/>
  <c r="U144" i="3" s="1"/>
  <c r="K145" i="3" a="1"/>
  <c r="K145" i="3" s="1"/>
  <c r="M145" i="3" s="1"/>
  <c r="N145" i="3" s="1"/>
  <c r="T145" i="3" s="1"/>
  <c r="U145" i="3" s="1"/>
  <c r="K146" i="3" a="1"/>
  <c r="K146" i="3" s="1"/>
  <c r="M146" i="3" s="1"/>
  <c r="N146" i="3" s="1"/>
  <c r="T146" i="3" s="1"/>
  <c r="K147" i="3" a="1"/>
  <c r="K147" i="3" s="1"/>
  <c r="K148" i="3" a="1"/>
  <c r="K148" i="3" s="1"/>
  <c r="M148" i="3" s="1"/>
  <c r="N148" i="3" s="1"/>
  <c r="T148" i="3" s="1"/>
  <c r="U148" i="3" s="1"/>
  <c r="K149" i="3" a="1"/>
  <c r="K149" i="3" s="1"/>
  <c r="M149" i="3" s="1"/>
  <c r="N149" i="3" s="1"/>
  <c r="T149" i="3" s="1"/>
  <c r="U149" i="3" s="1"/>
  <c r="K150" i="3" a="1"/>
  <c r="K150" i="3" s="1"/>
  <c r="M150" i="3" s="1"/>
  <c r="N150" i="3" s="1"/>
  <c r="T150" i="3" s="1"/>
  <c r="U150" i="3" s="1"/>
  <c r="K151" i="3" a="1"/>
  <c r="K151" i="3" s="1"/>
  <c r="M151" i="3" s="1"/>
  <c r="N151" i="3" s="1"/>
  <c r="T151" i="3" s="1"/>
  <c r="U151" i="3" s="1"/>
  <c r="K152" i="3" a="1"/>
  <c r="K152" i="3" s="1"/>
  <c r="M152" i="3" s="1"/>
  <c r="N152" i="3" s="1"/>
  <c r="T152" i="3" s="1"/>
  <c r="U152" i="3" s="1"/>
  <c r="K153" i="3" a="1"/>
  <c r="K153" i="3" s="1"/>
  <c r="M153" i="3" s="1"/>
  <c r="N153" i="3" s="1"/>
  <c r="K154" i="3" a="1"/>
  <c r="K154" i="3" s="1"/>
  <c r="M154" i="3" s="1"/>
  <c r="N154" i="3" s="1"/>
  <c r="T154" i="3" s="1"/>
  <c r="K155" i="3" a="1"/>
  <c r="K155" i="3" s="1"/>
  <c r="M155" i="3" s="1"/>
  <c r="N155" i="3" s="1"/>
  <c r="T155" i="3" s="1"/>
  <c r="U155" i="3" s="1"/>
  <c r="K156" i="3" a="1"/>
  <c r="K156" i="3" s="1"/>
  <c r="M156" i="3" s="1"/>
  <c r="N156" i="3" s="1"/>
  <c r="T156" i="3" s="1"/>
  <c r="U156" i="3" s="1"/>
  <c r="K157" i="3" a="1"/>
  <c r="K157" i="3" s="1"/>
  <c r="M157" i="3" s="1"/>
  <c r="N157" i="3" s="1"/>
  <c r="T157" i="3" s="1"/>
  <c r="U157" i="3" s="1"/>
  <c r="K158" i="3" a="1"/>
  <c r="K158" i="3" s="1"/>
  <c r="M158" i="3" s="1"/>
  <c r="N158" i="3" s="1"/>
  <c r="T158" i="3" s="1"/>
  <c r="U158" i="3" s="1"/>
  <c r="K159" i="3" a="1"/>
  <c r="K159" i="3" s="1"/>
  <c r="M159" i="3" s="1"/>
  <c r="N159" i="3" s="1"/>
  <c r="T159" i="3" s="1"/>
  <c r="U159" i="3" s="1"/>
  <c r="K160" i="3" a="1"/>
  <c r="K160" i="3" s="1"/>
  <c r="M160" i="3" s="1"/>
  <c r="N160" i="3" s="1"/>
  <c r="T160" i="3" s="1"/>
  <c r="U160" i="3" s="1"/>
  <c r="K161" i="3" a="1"/>
  <c r="K161" i="3" s="1"/>
  <c r="M161" i="3" s="1"/>
  <c r="N161" i="3" s="1"/>
  <c r="T161" i="3" s="1"/>
  <c r="K162" i="3" a="1"/>
  <c r="K162" i="3" s="1"/>
  <c r="M162" i="3" s="1"/>
  <c r="N162" i="3" s="1"/>
  <c r="T162" i="3" s="1"/>
  <c r="K163" i="3" a="1"/>
  <c r="K163" i="3" s="1"/>
  <c r="M163" i="3" s="1"/>
  <c r="N163" i="3" s="1"/>
  <c r="T163" i="3" s="1"/>
  <c r="U163" i="3" s="1"/>
  <c r="K164" i="3" a="1"/>
  <c r="K164" i="3" s="1"/>
  <c r="M164" i="3" s="1"/>
  <c r="N164" i="3" s="1"/>
  <c r="T164" i="3" s="1"/>
  <c r="U164" i="3" s="1"/>
  <c r="K165" i="3" a="1"/>
  <c r="K165" i="3" s="1"/>
  <c r="M165" i="3" s="1"/>
  <c r="N165" i="3" s="1"/>
  <c r="T165" i="3" s="1"/>
  <c r="U165" i="3" s="1"/>
  <c r="K166" i="3" a="1"/>
  <c r="K166" i="3" s="1"/>
  <c r="M166" i="3" s="1"/>
  <c r="N166" i="3" s="1"/>
  <c r="T166" i="3" s="1"/>
  <c r="U166" i="3" s="1"/>
  <c r="K167" i="3" a="1"/>
  <c r="K167" i="3" s="1"/>
  <c r="M167" i="3" s="1"/>
  <c r="N167" i="3" s="1"/>
  <c r="T167" i="3" s="1"/>
  <c r="U167" i="3" s="1"/>
  <c r="K168" i="3" a="1"/>
  <c r="K168" i="3" s="1"/>
  <c r="M168" i="3" s="1"/>
  <c r="N168" i="3" s="1"/>
  <c r="T168" i="3" s="1"/>
  <c r="K169" i="3" a="1"/>
  <c r="K169" i="3" s="1"/>
  <c r="K170" i="3" a="1"/>
  <c r="K170" i="3" s="1"/>
  <c r="M170" i="3" s="1"/>
  <c r="N170" i="3" s="1"/>
  <c r="T170" i="3" s="1"/>
  <c r="K171" i="3" a="1"/>
  <c r="K171" i="3" s="1"/>
  <c r="M171" i="3" s="1"/>
  <c r="N171" i="3" s="1"/>
  <c r="T171" i="3" s="1"/>
  <c r="U171" i="3" s="1"/>
  <c r="K172" i="3" a="1"/>
  <c r="K172" i="3" s="1"/>
  <c r="M172" i="3" s="1"/>
  <c r="N172" i="3" s="1"/>
  <c r="T172" i="3" s="1"/>
  <c r="U172" i="3" s="1"/>
  <c r="K173" i="3" a="1"/>
  <c r="K173" i="3" s="1"/>
  <c r="M173" i="3" s="1"/>
  <c r="N173" i="3" s="1"/>
  <c r="T173" i="3" s="1"/>
  <c r="U173" i="3" s="1"/>
  <c r="K174" i="3" a="1"/>
  <c r="K174" i="3" s="1"/>
  <c r="M174" i="3" s="1"/>
  <c r="N174" i="3" s="1"/>
  <c r="T174" i="3" s="1"/>
  <c r="U174" i="3" s="1"/>
  <c r="K175" i="3" a="1"/>
  <c r="K175" i="3" s="1"/>
  <c r="M175" i="3" s="1"/>
  <c r="N175" i="3" s="1"/>
  <c r="T175" i="3" s="1"/>
  <c r="K176" i="3" a="1"/>
  <c r="K176" i="3" s="1"/>
  <c r="K177" i="3" a="1"/>
  <c r="K177" i="3" s="1"/>
  <c r="M177" i="3" s="1"/>
  <c r="N177" i="3" s="1"/>
  <c r="T177" i="3" s="1"/>
  <c r="U177" i="3" s="1"/>
  <c r="K178" i="3" a="1"/>
  <c r="K178" i="3" s="1"/>
  <c r="M178" i="3" s="1"/>
  <c r="N178" i="3" s="1"/>
  <c r="T178" i="3" s="1"/>
  <c r="K179" i="3" a="1"/>
  <c r="K179" i="3" s="1"/>
  <c r="M179" i="3" s="1"/>
  <c r="N179" i="3" s="1"/>
  <c r="T179" i="3" s="1"/>
  <c r="U179" i="3" s="1"/>
  <c r="K180" i="3" a="1"/>
  <c r="K180" i="3" s="1"/>
  <c r="M180" i="3" s="1"/>
  <c r="N180" i="3" s="1"/>
  <c r="T180" i="3" s="1"/>
  <c r="U180" i="3" s="1"/>
  <c r="K181" i="3" a="1"/>
  <c r="K181" i="3" s="1"/>
  <c r="M181" i="3" s="1"/>
  <c r="N181" i="3" s="1"/>
  <c r="T181" i="3" s="1"/>
  <c r="U181" i="3" s="1"/>
  <c r="K182" i="3" a="1"/>
  <c r="K182" i="3" s="1"/>
  <c r="M182" i="3" s="1"/>
  <c r="N182" i="3" s="1"/>
  <c r="T182" i="3" s="1"/>
  <c r="U182" i="3" s="1"/>
  <c r="K183" i="3" a="1"/>
  <c r="K183" i="3" s="1"/>
  <c r="M183" i="3" s="1"/>
  <c r="N183" i="3" s="1"/>
  <c r="T183" i="3" s="1"/>
  <c r="K184" i="3" a="1"/>
  <c r="K184" i="3" s="1"/>
  <c r="M184" i="3" s="1"/>
  <c r="N184" i="3" s="1"/>
  <c r="T184" i="3" s="1"/>
  <c r="U184" i="3" s="1"/>
  <c r="K185" i="3" a="1"/>
  <c r="K185" i="3" s="1"/>
  <c r="M185" i="3" s="1"/>
  <c r="N185" i="3" s="1"/>
  <c r="T185" i="3" s="1"/>
  <c r="U185" i="3" s="1"/>
  <c r="K186" i="3" a="1"/>
  <c r="K186" i="3" s="1"/>
  <c r="M186" i="3" s="1"/>
  <c r="N186" i="3" s="1"/>
  <c r="T186" i="3" s="1"/>
  <c r="K187" i="3" a="1"/>
  <c r="K187" i="3" s="1"/>
  <c r="M187" i="3" s="1"/>
  <c r="N187" i="3" s="1"/>
  <c r="T187" i="3" s="1"/>
  <c r="U187" i="3" s="1"/>
  <c r="K188" i="3" a="1"/>
  <c r="K188" i="3" s="1"/>
  <c r="M188" i="3" s="1"/>
  <c r="N188" i="3" s="1"/>
  <c r="T188" i="3" s="1"/>
  <c r="U188" i="3" s="1"/>
  <c r="K189" i="3" a="1"/>
  <c r="K189" i="3" s="1"/>
  <c r="M189" i="3" s="1"/>
  <c r="N189" i="3" s="1"/>
  <c r="T189" i="3" s="1"/>
  <c r="U189" i="3" s="1"/>
  <c r="K190" i="3" a="1"/>
  <c r="K190" i="3" s="1"/>
  <c r="K191" i="3" a="1"/>
  <c r="K191" i="3" s="1"/>
  <c r="M191" i="3" s="1"/>
  <c r="N191" i="3" s="1"/>
  <c r="T191" i="3" s="1"/>
  <c r="U191" i="3" s="1"/>
  <c r="K192" i="3" a="1"/>
  <c r="K192" i="3" s="1"/>
  <c r="M192" i="3" s="1"/>
  <c r="N192" i="3" s="1"/>
  <c r="T192" i="3" s="1"/>
  <c r="U192" i="3" s="1"/>
  <c r="K193" i="3" a="1"/>
  <c r="K193" i="3" s="1"/>
  <c r="M193" i="3" s="1"/>
  <c r="N193" i="3" s="1"/>
  <c r="T193" i="3" s="1"/>
  <c r="U193" i="3" s="1"/>
  <c r="K194" i="3" a="1"/>
  <c r="K194" i="3" s="1"/>
  <c r="M194" i="3" s="1"/>
  <c r="N194" i="3" s="1"/>
  <c r="T194" i="3" s="1"/>
  <c r="K195" i="3" a="1"/>
  <c r="K195" i="3" s="1"/>
  <c r="M195" i="3" s="1"/>
  <c r="N195" i="3" s="1"/>
  <c r="T195" i="3" s="1"/>
  <c r="U195" i="3" s="1"/>
  <c r="K196" i="3" a="1"/>
  <c r="K196" i="3" s="1"/>
  <c r="M196" i="3" s="1"/>
  <c r="N196" i="3" s="1"/>
  <c r="T196" i="3" s="1"/>
  <c r="U196" i="3" s="1"/>
  <c r="K197" i="3" a="1"/>
  <c r="K197" i="3" s="1"/>
  <c r="M197" i="3" s="1"/>
  <c r="N197" i="3" s="1"/>
  <c r="T197" i="3" s="1"/>
  <c r="U197" i="3" s="1"/>
  <c r="K198" i="3" a="1"/>
  <c r="K198" i="3" s="1"/>
  <c r="M198" i="3" s="1"/>
  <c r="N198" i="3" s="1"/>
  <c r="T198" i="3" s="1"/>
  <c r="U198" i="3" s="1"/>
  <c r="K199" i="3" a="1"/>
  <c r="K199" i="3" s="1"/>
  <c r="M199" i="3" s="1"/>
  <c r="N199" i="3" s="1"/>
  <c r="T199" i="3" s="1"/>
  <c r="K200" i="3" a="1"/>
  <c r="K200" i="3" s="1"/>
  <c r="M200" i="3" s="1"/>
  <c r="N200" i="3" s="1"/>
  <c r="T200" i="3" s="1"/>
  <c r="U200" i="3" s="1"/>
  <c r="K201" i="3" a="1"/>
  <c r="K201" i="3" s="1"/>
  <c r="M201" i="3" s="1"/>
  <c r="N201" i="3" s="1"/>
  <c r="T201" i="3" s="1"/>
  <c r="U201" i="3" s="1"/>
  <c r="K202" i="3" a="1"/>
  <c r="K202" i="3" s="1"/>
  <c r="M202" i="3" s="1"/>
  <c r="N202" i="3" s="1"/>
  <c r="T202" i="3" s="1"/>
  <c r="K203" i="3" a="1"/>
  <c r="K203" i="3" s="1"/>
  <c r="M203" i="3" s="1"/>
  <c r="N203" i="3" s="1"/>
  <c r="T203" i="3" s="1"/>
  <c r="U203" i="3" s="1"/>
  <c r="K204" i="3" a="1"/>
  <c r="K204" i="3" s="1"/>
  <c r="K205" i="3" a="1"/>
  <c r="K205" i="3" s="1"/>
  <c r="M205" i="3" s="1"/>
  <c r="N205" i="3" s="1"/>
  <c r="T205" i="3" s="1"/>
  <c r="U205" i="3" s="1"/>
  <c r="K206" i="3" a="1"/>
  <c r="K206" i="3" s="1"/>
  <c r="M206" i="3" s="1"/>
  <c r="N206" i="3" s="1"/>
  <c r="T206" i="3" s="1"/>
  <c r="U206" i="3" s="1"/>
  <c r="K207" i="3" a="1"/>
  <c r="K207" i="3" s="1"/>
  <c r="M207" i="3" s="1"/>
  <c r="N207" i="3" s="1"/>
  <c r="T207" i="3" s="1"/>
  <c r="U207" i="3" s="1"/>
  <c r="K208" i="3" a="1"/>
  <c r="K208" i="3" s="1"/>
  <c r="K209" i="3" a="1"/>
  <c r="K209" i="3" s="1"/>
  <c r="M209" i="3" s="1"/>
  <c r="N209" i="3" s="1"/>
  <c r="T209" i="3" s="1"/>
  <c r="U209" i="3" s="1"/>
  <c r="K210" i="3" a="1"/>
  <c r="K210" i="3" s="1"/>
  <c r="M210" i="3" s="1"/>
  <c r="N210" i="3" s="1"/>
  <c r="T210" i="3" s="1"/>
  <c r="K211" i="3" a="1"/>
  <c r="K211" i="3" s="1"/>
  <c r="K212" i="3" a="1"/>
  <c r="K212" i="3" s="1"/>
  <c r="M212" i="3" s="1"/>
  <c r="N212" i="3" s="1"/>
  <c r="T212" i="3" s="1"/>
  <c r="U212" i="3" s="1"/>
  <c r="K213" i="3" a="1"/>
  <c r="K213" i="3" s="1"/>
  <c r="M213" i="3" s="1"/>
  <c r="N213" i="3" s="1"/>
  <c r="T213" i="3" s="1"/>
  <c r="K214" i="3" a="1"/>
  <c r="K214" i="3" s="1"/>
  <c r="M214" i="3" s="1"/>
  <c r="N214" i="3" s="1"/>
  <c r="T214" i="3" s="1"/>
  <c r="U214" i="3" s="1"/>
  <c r="K215" i="3" a="1"/>
  <c r="K215" i="3" s="1"/>
  <c r="M215" i="3" s="1"/>
  <c r="N215" i="3" s="1"/>
  <c r="T215" i="3" s="1"/>
  <c r="K216" i="3" a="1"/>
  <c r="K216" i="3" s="1"/>
  <c r="M216" i="3" s="1"/>
  <c r="N216" i="3" s="1"/>
  <c r="T216" i="3" s="1"/>
  <c r="U216" i="3" s="1"/>
  <c r="K217" i="3" a="1"/>
  <c r="K217" i="3" s="1"/>
  <c r="M217" i="3" s="1"/>
  <c r="N217" i="3" s="1"/>
  <c r="T217" i="3" s="1"/>
  <c r="U217" i="3" s="1"/>
  <c r="K218" i="3" a="1"/>
  <c r="K218" i="3" s="1"/>
  <c r="M218" i="3" s="1"/>
  <c r="N218" i="3" s="1"/>
  <c r="T218" i="3" s="1"/>
  <c r="K219" i="3" a="1"/>
  <c r="K219" i="3" s="1"/>
  <c r="M219" i="3" s="1"/>
  <c r="N219" i="3" s="1"/>
  <c r="T219" i="3" s="1"/>
  <c r="U219" i="3" s="1"/>
  <c r="K220" i="3" a="1"/>
  <c r="K220" i="3" s="1"/>
  <c r="M220" i="3" s="1"/>
  <c r="N220" i="3" s="1"/>
  <c r="T220" i="3" s="1"/>
  <c r="U220" i="3" s="1"/>
  <c r="K221" i="3" a="1"/>
  <c r="K221" i="3" s="1"/>
  <c r="M221" i="3" s="1"/>
  <c r="N221" i="3" s="1"/>
  <c r="T221" i="3" s="1"/>
  <c r="U221" i="3" s="1"/>
  <c r="K222" i="3" a="1"/>
  <c r="K222" i="3" s="1"/>
  <c r="M222" i="3" s="1"/>
  <c r="N222" i="3" s="1"/>
  <c r="T222" i="3" s="1"/>
  <c r="U222" i="3" s="1"/>
  <c r="K223" i="3" a="1"/>
  <c r="K223" i="3" s="1"/>
  <c r="M223" i="3" s="1"/>
  <c r="N223" i="3" s="1"/>
  <c r="T223" i="3" s="1"/>
  <c r="U223" i="3" s="1"/>
  <c r="K224" i="3" a="1"/>
  <c r="K224" i="3" s="1"/>
  <c r="M224" i="3" s="1"/>
  <c r="N224" i="3" s="1"/>
  <c r="T224" i="3" s="1"/>
  <c r="U224" i="3" s="1"/>
  <c r="K225" i="3" a="1"/>
  <c r="K225" i="3" s="1"/>
  <c r="K226" i="3" a="1"/>
  <c r="K226" i="3" s="1"/>
  <c r="M226" i="3" s="1"/>
  <c r="N226" i="3" s="1"/>
  <c r="T226" i="3" s="1"/>
  <c r="K227" i="3" a="1"/>
  <c r="K227" i="3" s="1"/>
  <c r="M227" i="3" s="1"/>
  <c r="N227" i="3" s="1"/>
  <c r="T227" i="3" s="1"/>
  <c r="K228" i="3" a="1"/>
  <c r="K228" i="3" s="1"/>
  <c r="M228" i="3" s="1"/>
  <c r="N228" i="3" s="1"/>
  <c r="T228" i="3" s="1"/>
  <c r="U228" i="3" s="1"/>
  <c r="K229" i="3" a="1"/>
  <c r="K229" i="3" s="1"/>
  <c r="M229" i="3" s="1"/>
  <c r="N229" i="3" s="1"/>
  <c r="T229" i="3" s="1"/>
  <c r="U229" i="3" s="1"/>
  <c r="K230" i="3" a="1"/>
  <c r="K230" i="3" s="1"/>
  <c r="M230" i="3" s="1"/>
  <c r="N230" i="3" s="1"/>
  <c r="T230" i="3" s="1"/>
  <c r="U230" i="3" s="1"/>
  <c r="K231" i="3" a="1"/>
  <c r="K231" i="3" s="1"/>
  <c r="K232" i="3" a="1"/>
  <c r="K232" i="3" s="1"/>
  <c r="M232" i="3" s="1"/>
  <c r="N232" i="3" s="1"/>
  <c r="T232" i="3" s="1"/>
  <c r="U232" i="3" s="1"/>
  <c r="K233" i="3" a="1"/>
  <c r="K233" i="3" s="1"/>
  <c r="M233" i="3" s="1"/>
  <c r="N233" i="3" s="1"/>
  <c r="T233" i="3" s="1"/>
  <c r="U233" i="3" s="1"/>
  <c r="K234" i="3" a="1"/>
  <c r="K234" i="3" s="1"/>
  <c r="M234" i="3" s="1"/>
  <c r="N234" i="3" s="1"/>
  <c r="T234" i="3" s="1"/>
  <c r="K235" i="3" a="1"/>
  <c r="K235" i="3" s="1"/>
  <c r="M235" i="3" s="1"/>
  <c r="N235" i="3" s="1"/>
  <c r="T235" i="3" s="1"/>
  <c r="U235" i="3" s="1"/>
  <c r="K236" i="3" a="1"/>
  <c r="K236" i="3" s="1"/>
  <c r="M236" i="3" s="1"/>
  <c r="N236" i="3" s="1"/>
  <c r="K237" i="3" a="1"/>
  <c r="K237" i="3" s="1"/>
  <c r="M237" i="3" s="1"/>
  <c r="N237" i="3" s="1"/>
  <c r="T237" i="3" s="1"/>
  <c r="U237" i="3" s="1"/>
  <c r="K238" i="3" a="1"/>
  <c r="K238" i="3" s="1"/>
  <c r="M238" i="3" s="1"/>
  <c r="N238" i="3" s="1"/>
  <c r="T238" i="3" s="1"/>
  <c r="U238" i="3" s="1"/>
  <c r="K239" i="3" a="1"/>
  <c r="K239" i="3" s="1"/>
  <c r="M239" i="3" s="1"/>
  <c r="N239" i="3" s="1"/>
  <c r="T239" i="3" s="1"/>
  <c r="U239" i="3" s="1"/>
  <c r="K240" i="3" a="1"/>
  <c r="K240" i="3" s="1"/>
  <c r="M240" i="3" s="1"/>
  <c r="N240" i="3" s="1"/>
  <c r="T240" i="3" s="1"/>
  <c r="U240" i="3" s="1"/>
  <c r="K241" i="3" a="1"/>
  <c r="K241" i="3" s="1"/>
  <c r="M241" i="3" s="1"/>
  <c r="N241" i="3" s="1"/>
  <c r="T241" i="3" s="1"/>
  <c r="U241" i="3" s="1"/>
  <c r="K242" i="3" a="1"/>
  <c r="K242" i="3" s="1"/>
  <c r="M242" i="3" s="1"/>
  <c r="N242" i="3" s="1"/>
  <c r="T242" i="3" s="1"/>
  <c r="K243" i="3" a="1"/>
  <c r="K243" i="3" s="1"/>
  <c r="K244" i="3" a="1"/>
  <c r="K244" i="3" s="1"/>
  <c r="M244" i="3" s="1"/>
  <c r="N244" i="3" s="1"/>
  <c r="T244" i="3" s="1"/>
  <c r="U244" i="3" s="1"/>
  <c r="K245" i="3" a="1"/>
  <c r="K245" i="3" s="1"/>
  <c r="K246" i="3" a="1"/>
  <c r="K246" i="3" s="1"/>
  <c r="M246" i="3" s="1"/>
  <c r="N246" i="3" s="1"/>
  <c r="T246" i="3" s="1"/>
  <c r="U246" i="3" s="1"/>
  <c r="K247" i="3" a="1"/>
  <c r="K247" i="3" s="1"/>
  <c r="M247" i="3" s="1"/>
  <c r="N247" i="3" s="1"/>
  <c r="T247" i="3" s="1"/>
  <c r="U247" i="3" s="1"/>
  <c r="K248" i="3" a="1"/>
  <c r="K248" i="3" s="1"/>
  <c r="M248" i="3" s="1"/>
  <c r="N248" i="3" s="1"/>
  <c r="T248" i="3" s="1"/>
  <c r="U248" i="3" s="1"/>
  <c r="K249" i="3" a="1"/>
  <c r="K249" i="3" s="1"/>
  <c r="M249" i="3" s="1"/>
  <c r="N249" i="3" s="1"/>
  <c r="T249" i="3" s="1"/>
  <c r="U249" i="3" s="1"/>
  <c r="K250" i="3" a="1"/>
  <c r="K250" i="3" s="1"/>
  <c r="M250" i="3" s="1"/>
  <c r="N250" i="3" s="1"/>
  <c r="T250" i="3" s="1"/>
  <c r="K251" i="3" a="1"/>
  <c r="K251" i="3" s="1"/>
  <c r="M251" i="3" s="1"/>
  <c r="N251" i="3" s="1"/>
  <c r="T251" i="3" s="1"/>
  <c r="U251" i="3" s="1"/>
  <c r="K252" i="3" a="1"/>
  <c r="K252" i="3" s="1"/>
  <c r="M252" i="3" s="1"/>
  <c r="N252" i="3" s="1"/>
  <c r="T252" i="3" s="1"/>
  <c r="U252" i="3" s="1"/>
  <c r="K253" i="3" a="1"/>
  <c r="K253" i="3" s="1"/>
  <c r="M253" i="3" s="1"/>
  <c r="N253" i="3" s="1"/>
  <c r="T253" i="3" s="1"/>
  <c r="U253" i="3" s="1"/>
  <c r="K254" i="3" a="1"/>
  <c r="K254" i="3" s="1"/>
  <c r="M254" i="3" s="1"/>
  <c r="N254" i="3" s="1"/>
  <c r="T254" i="3" s="1"/>
  <c r="U254" i="3" s="1"/>
  <c r="K255" i="3" a="1"/>
  <c r="K255" i="3" s="1"/>
  <c r="M255" i="3" s="1"/>
  <c r="N255" i="3" s="1"/>
  <c r="T255" i="3" s="1"/>
  <c r="U255" i="3" s="1"/>
  <c r="K256" i="3" a="1"/>
  <c r="K256" i="3" s="1"/>
  <c r="M256" i="3" s="1"/>
  <c r="N256" i="3" s="1"/>
  <c r="T256" i="3" s="1"/>
  <c r="U256" i="3" s="1"/>
  <c r="K257" i="3" a="1"/>
  <c r="K257" i="3" s="1"/>
  <c r="M257" i="3" s="1"/>
  <c r="N257" i="3" s="1"/>
  <c r="T257" i="3" s="1"/>
  <c r="K258" i="3" a="1"/>
  <c r="K258" i="3" s="1"/>
  <c r="M258" i="3" s="1"/>
  <c r="N258" i="3" s="1"/>
  <c r="T258" i="3" s="1"/>
  <c r="K259" i="3" a="1"/>
  <c r="K259" i="3" s="1"/>
  <c r="M259" i="3" s="1"/>
  <c r="N259" i="3" s="1"/>
  <c r="T259" i="3" s="1"/>
  <c r="U259" i="3" s="1"/>
  <c r="K260" i="3" a="1"/>
  <c r="K260" i="3" s="1"/>
  <c r="M260" i="3" s="1"/>
  <c r="N260" i="3" s="1"/>
  <c r="T260" i="3" s="1"/>
  <c r="U260" i="3" s="1"/>
  <c r="K261" i="3" a="1"/>
  <c r="K261" i="3" s="1"/>
  <c r="M261" i="3" s="1"/>
  <c r="N261" i="3" s="1"/>
  <c r="T261" i="3" s="1"/>
  <c r="U261" i="3" s="1"/>
  <c r="K262" i="3" a="1"/>
  <c r="K262" i="3" s="1"/>
  <c r="M262" i="3" s="1"/>
  <c r="N262" i="3" s="1"/>
  <c r="T262" i="3" s="1"/>
  <c r="U262" i="3" s="1"/>
  <c r="K263" i="3" a="1"/>
  <c r="K263" i="3" s="1"/>
  <c r="M263" i="3" s="1"/>
  <c r="N263" i="3" s="1"/>
  <c r="T263" i="3" s="1"/>
  <c r="U263" i="3" s="1"/>
  <c r="K264" i="3" a="1"/>
  <c r="K264" i="3" s="1"/>
  <c r="M264" i="3" s="1"/>
  <c r="N264" i="3" s="1"/>
  <c r="T264" i="3" s="1"/>
  <c r="U264" i="3" s="1"/>
  <c r="K265" i="3" a="1"/>
  <c r="K265" i="3" s="1"/>
  <c r="M265" i="3" s="1"/>
  <c r="N265" i="3" s="1"/>
  <c r="T265" i="3" s="1"/>
  <c r="U265" i="3" s="1"/>
  <c r="K266" i="3" a="1"/>
  <c r="K266" i="3" s="1"/>
  <c r="M266" i="3" s="1"/>
  <c r="N266" i="3" s="1"/>
  <c r="T266" i="3" s="1"/>
  <c r="K267" i="3" a="1"/>
  <c r="K267" i="3" s="1"/>
  <c r="M267" i="3" s="1"/>
  <c r="N267" i="3" s="1"/>
  <c r="T267" i="3" s="1"/>
  <c r="U267" i="3" s="1"/>
  <c r="K268" i="3" a="1"/>
  <c r="K268" i="3" s="1"/>
  <c r="M268" i="3" s="1"/>
  <c r="N268" i="3" s="1"/>
  <c r="T268" i="3" s="1"/>
  <c r="U268" i="3" s="1"/>
  <c r="K269" i="3" a="1"/>
  <c r="K269" i="3" s="1"/>
  <c r="M269" i="3" s="1"/>
  <c r="N269" i="3" s="1"/>
  <c r="T269" i="3" s="1"/>
  <c r="U269" i="3" s="1"/>
  <c r="K270" i="3" a="1"/>
  <c r="K270" i="3" s="1"/>
  <c r="M270" i="3" s="1"/>
  <c r="N270" i="3" s="1"/>
  <c r="T270" i="3" s="1"/>
  <c r="U270" i="3" s="1"/>
  <c r="K271" i="3" a="1"/>
  <c r="K271" i="3" s="1"/>
  <c r="M271" i="3" s="1"/>
  <c r="N271" i="3" s="1"/>
  <c r="T271" i="3" s="1"/>
  <c r="U271" i="3" s="1"/>
  <c r="K272" i="3" a="1"/>
  <c r="K272" i="3" s="1"/>
  <c r="M272" i="3" s="1"/>
  <c r="N272" i="3" s="1"/>
  <c r="T272" i="3" s="1"/>
  <c r="K273" i="3" a="1"/>
  <c r="K273" i="3" s="1"/>
  <c r="M273" i="3" s="1"/>
  <c r="N273" i="3" s="1"/>
  <c r="T273" i="3" s="1"/>
  <c r="U273" i="3" s="1"/>
  <c r="K274" i="3" a="1"/>
  <c r="K274" i="3" s="1"/>
  <c r="M274" i="3" s="1"/>
  <c r="N274" i="3" s="1"/>
  <c r="T274" i="3" s="1"/>
  <c r="K275" i="3" a="1"/>
  <c r="K275" i="3" s="1"/>
  <c r="K276" i="3" a="1"/>
  <c r="K276" i="3" s="1"/>
  <c r="M276" i="3" s="1"/>
  <c r="N276" i="3" s="1"/>
  <c r="T276" i="3" s="1"/>
  <c r="U276" i="3" s="1"/>
  <c r="K277" i="3" a="1"/>
  <c r="K277" i="3" s="1"/>
  <c r="M277" i="3" s="1"/>
  <c r="N277" i="3" s="1"/>
  <c r="K278" i="3" a="1"/>
  <c r="K278" i="3" s="1"/>
  <c r="M278" i="3" s="1"/>
  <c r="N278" i="3" s="1"/>
  <c r="T278" i="3" s="1"/>
  <c r="U278" i="3" s="1"/>
  <c r="K279" i="3" a="1"/>
  <c r="K279" i="3" s="1"/>
  <c r="M279" i="3" s="1"/>
  <c r="N279" i="3" s="1"/>
  <c r="T279" i="3" s="1"/>
  <c r="U279" i="3" s="1"/>
  <c r="K280" i="3" a="1"/>
  <c r="K280" i="3" s="1"/>
  <c r="M280" i="3" s="1"/>
  <c r="N280" i="3" s="1"/>
  <c r="T280" i="3" s="1"/>
  <c r="U280" i="3" s="1"/>
  <c r="K281" i="3" a="1"/>
  <c r="K281" i="3" s="1"/>
  <c r="M281" i="3" s="1"/>
  <c r="N281" i="3" s="1"/>
  <c r="T281" i="3" s="1"/>
  <c r="U281" i="3" s="1"/>
  <c r="K282" i="3" a="1"/>
  <c r="K282" i="3" s="1"/>
  <c r="M282" i="3" s="1"/>
  <c r="N282" i="3" s="1"/>
  <c r="T282" i="3" s="1"/>
  <c r="K283" i="3" a="1"/>
  <c r="K283" i="3" s="1"/>
  <c r="M283" i="3" s="1"/>
  <c r="N283" i="3" s="1"/>
  <c r="K284" i="3" a="1"/>
  <c r="K284" i="3" s="1"/>
  <c r="K285" i="3" a="1"/>
  <c r="K285" i="3" s="1"/>
  <c r="M285" i="3" s="1"/>
  <c r="N285" i="3" s="1"/>
  <c r="T285" i="3" s="1"/>
  <c r="U285" i="3" s="1"/>
  <c r="K286" i="3" a="1"/>
  <c r="K286" i="3" s="1"/>
  <c r="M286" i="3" s="1"/>
  <c r="N286" i="3" s="1"/>
  <c r="T286" i="3" s="1"/>
  <c r="U286" i="3" s="1"/>
  <c r="K287" i="3" a="1"/>
  <c r="K287" i="3" s="1"/>
  <c r="M287" i="3" s="1"/>
  <c r="N287" i="3" s="1"/>
  <c r="T287" i="3" s="1"/>
  <c r="U287" i="3" s="1"/>
  <c r="K288" i="3" a="1"/>
  <c r="K288" i="3" s="1"/>
  <c r="M288" i="3" s="1"/>
  <c r="N288" i="3" s="1"/>
  <c r="T288" i="3" s="1"/>
  <c r="U288" i="3" s="1"/>
  <c r="K289" i="3" a="1"/>
  <c r="K289" i="3" s="1"/>
  <c r="M289" i="3" s="1"/>
  <c r="N289" i="3" s="1"/>
  <c r="T289" i="3" s="1"/>
  <c r="U289" i="3" s="1"/>
  <c r="K290" i="3" a="1"/>
  <c r="K290" i="3" s="1"/>
  <c r="M290" i="3" s="1"/>
  <c r="N290" i="3" s="1"/>
  <c r="T290" i="3" s="1"/>
  <c r="K291" i="3" a="1"/>
  <c r="K291" i="3" s="1"/>
  <c r="K292" i="3" a="1"/>
  <c r="K292" i="3" s="1"/>
  <c r="M292" i="3" s="1"/>
  <c r="N292" i="3" s="1"/>
  <c r="T292" i="3" s="1"/>
  <c r="U292" i="3" s="1"/>
  <c r="K293" i="3" a="1"/>
  <c r="K293" i="3" s="1"/>
  <c r="M293" i="3" s="1"/>
  <c r="N293" i="3" s="1"/>
  <c r="T293" i="3" s="1"/>
  <c r="U293" i="3" s="1"/>
  <c r="K294" i="3" a="1"/>
  <c r="K294" i="3" s="1"/>
  <c r="M294" i="3" s="1"/>
  <c r="N294" i="3" s="1"/>
  <c r="T294" i="3" s="1"/>
  <c r="U294" i="3" s="1"/>
  <c r="K295" i="3" a="1"/>
  <c r="K295" i="3" s="1"/>
  <c r="M295" i="3" s="1"/>
  <c r="N295" i="3" s="1"/>
  <c r="T295" i="3" s="1"/>
  <c r="U295" i="3" s="1"/>
  <c r="K296" i="3" a="1"/>
  <c r="K296" i="3" s="1"/>
  <c r="M296" i="3" s="1"/>
  <c r="N296" i="3" s="1"/>
  <c r="T296" i="3" s="1"/>
  <c r="U296" i="3" s="1"/>
  <c r="K297" i="3" a="1"/>
  <c r="K297" i="3" s="1"/>
  <c r="M297" i="3" s="1"/>
  <c r="N297" i="3" s="1"/>
  <c r="T297" i="3" s="1"/>
  <c r="U297" i="3" s="1"/>
  <c r="K298" i="3" a="1"/>
  <c r="K298" i="3" s="1"/>
  <c r="M298" i="3" s="1"/>
  <c r="N298" i="3" s="1"/>
  <c r="T298" i="3" s="1"/>
  <c r="K299" i="3" a="1"/>
  <c r="K299" i="3" s="1"/>
  <c r="M299" i="3" s="1"/>
  <c r="N299" i="3" s="1"/>
  <c r="K300" i="3" a="1"/>
  <c r="K300" i="3" s="1"/>
  <c r="M300" i="3" s="1"/>
  <c r="N300" i="3" s="1"/>
  <c r="T300" i="3" s="1"/>
  <c r="U300" i="3" s="1"/>
  <c r="K301" i="3" a="1"/>
  <c r="K301" i="3" s="1"/>
  <c r="M301" i="3" s="1"/>
  <c r="N301" i="3" s="1"/>
  <c r="T301" i="3" s="1"/>
  <c r="U301" i="3" s="1"/>
  <c r="K302" i="3" a="1"/>
  <c r="K302" i="3" s="1"/>
  <c r="M302" i="3" s="1"/>
  <c r="N302" i="3" s="1"/>
  <c r="T302" i="3" s="1"/>
  <c r="U302" i="3" s="1"/>
  <c r="K303" i="3" a="1"/>
  <c r="K303" i="3" s="1"/>
  <c r="M303" i="3" s="1"/>
  <c r="N303" i="3" s="1"/>
  <c r="T303" i="3" s="1"/>
  <c r="U303" i="3" s="1"/>
  <c r="K304" i="3" a="1"/>
  <c r="K304" i="3" s="1"/>
  <c r="M304" i="3" s="1"/>
  <c r="N304" i="3" s="1"/>
  <c r="T304" i="3" s="1"/>
  <c r="U304" i="3" s="1"/>
  <c r="K305" i="3" a="1"/>
  <c r="K305" i="3" s="1"/>
  <c r="M305" i="3" s="1"/>
  <c r="N305" i="3" s="1"/>
  <c r="T305" i="3" s="1"/>
  <c r="U305" i="3" s="1"/>
  <c r="K306" i="3" a="1"/>
  <c r="K306" i="3" s="1"/>
  <c r="M306" i="3" s="1"/>
  <c r="N306" i="3" s="1"/>
  <c r="T306" i="3" s="1"/>
  <c r="K307" i="3" a="1"/>
  <c r="K307" i="3" s="1"/>
  <c r="M307" i="3" s="1"/>
  <c r="N307" i="3" s="1"/>
  <c r="T307" i="3" s="1"/>
  <c r="K308" i="3" a="1"/>
  <c r="K308" i="3" s="1"/>
  <c r="M308" i="3" s="1"/>
  <c r="N308" i="3" s="1"/>
  <c r="K309" i="3" a="1"/>
  <c r="K309" i="3" s="1"/>
  <c r="M309" i="3" s="1"/>
  <c r="N309" i="3" s="1"/>
  <c r="K310" i="3" a="1"/>
  <c r="K310" i="3" s="1"/>
  <c r="K311" i="3" a="1"/>
  <c r="K311" i="3" s="1"/>
  <c r="M311" i="3" s="1"/>
  <c r="N311" i="3" s="1"/>
  <c r="T311" i="3" s="1"/>
  <c r="U311" i="3" s="1"/>
  <c r="K312" i="3" a="1"/>
  <c r="K312" i="3" s="1"/>
  <c r="M312" i="3" s="1"/>
  <c r="N312" i="3" s="1"/>
  <c r="T312" i="3" s="1"/>
  <c r="U312" i="3" s="1"/>
  <c r="K313" i="3" a="1"/>
  <c r="K313" i="3" s="1"/>
  <c r="M313" i="3" s="1"/>
  <c r="N313" i="3" s="1"/>
  <c r="T313" i="3" s="1"/>
  <c r="U313" i="3" s="1"/>
  <c r="K314" i="3" a="1"/>
  <c r="K314" i="3" s="1"/>
  <c r="M314" i="3" s="1"/>
  <c r="N314" i="3" s="1"/>
  <c r="T314" i="3" s="1"/>
  <c r="K315" i="3" a="1"/>
  <c r="K315" i="3" s="1"/>
  <c r="M315" i="3" s="1"/>
  <c r="N315" i="3" s="1"/>
  <c r="T315" i="3" s="1"/>
  <c r="K316" i="3" a="1"/>
  <c r="K316" i="3" s="1"/>
  <c r="M316" i="3" s="1"/>
  <c r="N316" i="3" s="1"/>
  <c r="T316" i="3" s="1"/>
  <c r="U316" i="3" s="1"/>
  <c r="K317" i="3" a="1"/>
  <c r="K317" i="3" s="1"/>
  <c r="M317" i="3" s="1"/>
  <c r="N317" i="3" s="1"/>
  <c r="T317" i="3" s="1"/>
  <c r="U317" i="3" s="1"/>
  <c r="K318" i="3" a="1"/>
  <c r="K318" i="3" s="1"/>
  <c r="M318" i="3" s="1"/>
  <c r="N318" i="3" s="1"/>
  <c r="T318" i="3" s="1"/>
  <c r="K319" i="3" a="1"/>
  <c r="K319" i="3" s="1"/>
  <c r="K320" i="3" a="1"/>
  <c r="K320" i="3" s="1"/>
  <c r="M320" i="3" s="1"/>
  <c r="N320" i="3" s="1"/>
  <c r="T320" i="3" s="1"/>
  <c r="U320" i="3" s="1"/>
  <c r="K321" i="3" a="1"/>
  <c r="K321" i="3" s="1"/>
  <c r="M321" i="3" s="1"/>
  <c r="N321" i="3" s="1"/>
  <c r="T321" i="3" s="1"/>
  <c r="U321" i="3" s="1"/>
  <c r="K322" i="3" a="1"/>
  <c r="K322" i="3" s="1"/>
  <c r="M322" i="3" s="1"/>
  <c r="N322" i="3" s="1"/>
  <c r="T322" i="3" s="1"/>
  <c r="K323" i="3" a="1"/>
  <c r="K323" i="3" s="1"/>
  <c r="M323" i="3" s="1"/>
  <c r="N323" i="3" s="1"/>
  <c r="T323" i="3" s="1"/>
  <c r="U323" i="3" s="1"/>
  <c r="K324" i="3" a="1"/>
  <c r="K324" i="3" s="1"/>
  <c r="K325" i="3" a="1"/>
  <c r="K325" i="3" s="1"/>
  <c r="M325" i="3" s="1"/>
  <c r="N325" i="3" s="1"/>
  <c r="T325" i="3" s="1"/>
  <c r="U325" i="3" s="1"/>
  <c r="K326" i="3" a="1"/>
  <c r="K326" i="3" s="1"/>
  <c r="M326" i="3" s="1"/>
  <c r="N326" i="3" s="1"/>
  <c r="T326" i="3" s="1"/>
  <c r="U326" i="3" s="1"/>
  <c r="K327" i="3" a="1"/>
  <c r="K327" i="3" s="1"/>
  <c r="M327" i="3" s="1"/>
  <c r="N327" i="3" s="1"/>
  <c r="T327" i="3" s="1"/>
  <c r="U327" i="3" s="1"/>
  <c r="K328" i="3" a="1"/>
  <c r="K328" i="3" s="1"/>
  <c r="M328" i="3" s="1"/>
  <c r="N328" i="3" s="1"/>
  <c r="T328" i="3" s="1"/>
  <c r="U328" i="3" s="1"/>
  <c r="K329" i="3" a="1"/>
  <c r="K329" i="3" s="1"/>
  <c r="M329" i="3" s="1"/>
  <c r="N329" i="3" s="1"/>
  <c r="K330" i="3" a="1"/>
  <c r="K330" i="3" s="1"/>
  <c r="M330" i="3" s="1"/>
  <c r="N330" i="3" s="1"/>
  <c r="T330" i="3" s="1"/>
  <c r="K331" i="3" a="1"/>
  <c r="K331" i="3" s="1"/>
  <c r="M331" i="3" s="1"/>
  <c r="N331" i="3" s="1"/>
  <c r="T331" i="3" s="1"/>
  <c r="U331" i="3" s="1"/>
  <c r="K332" i="3" a="1"/>
  <c r="K332" i="3" s="1"/>
  <c r="M332" i="3" s="1"/>
  <c r="N332" i="3" s="1"/>
  <c r="T332" i="3" s="1"/>
  <c r="U332" i="3" s="1"/>
  <c r="K333" i="3" a="1"/>
  <c r="K333" i="3" s="1"/>
  <c r="M333" i="3" s="1"/>
  <c r="N333" i="3" s="1"/>
  <c r="T333" i="3" s="1"/>
  <c r="U333" i="3" s="1"/>
  <c r="K334" i="3" a="1"/>
  <c r="K334" i="3" s="1"/>
  <c r="M334" i="3" s="1"/>
  <c r="N334" i="3" s="1"/>
  <c r="T334" i="3" s="1"/>
  <c r="U334" i="3" s="1"/>
  <c r="K335" i="3" a="1"/>
  <c r="K335" i="3" s="1"/>
  <c r="M335" i="3" s="1"/>
  <c r="N335" i="3" s="1"/>
  <c r="K336" i="3" a="1"/>
  <c r="K336" i="3" s="1"/>
  <c r="M336" i="3" s="1"/>
  <c r="N336" i="3" s="1"/>
  <c r="K337" i="3" a="1"/>
  <c r="K337" i="3" s="1"/>
  <c r="K338" i="3" a="1"/>
  <c r="K338" i="3" s="1"/>
  <c r="M338" i="3" s="1"/>
  <c r="N338" i="3" s="1"/>
  <c r="T338" i="3" s="1"/>
  <c r="K339" i="3" a="1"/>
  <c r="K339" i="3" s="1"/>
  <c r="M339" i="3" s="1"/>
  <c r="N339" i="3" s="1"/>
  <c r="K340" i="3" a="1"/>
  <c r="K340" i="3" s="1"/>
  <c r="M340" i="3" s="1"/>
  <c r="N340" i="3" s="1"/>
  <c r="T340" i="3" s="1"/>
  <c r="U340" i="3" s="1"/>
  <c r="K341" i="3" a="1"/>
  <c r="K341" i="3" s="1"/>
  <c r="M341" i="3" s="1"/>
  <c r="N341" i="3" s="1"/>
  <c r="T341" i="3" s="1"/>
  <c r="U341" i="3" s="1"/>
  <c r="K342" i="3" a="1"/>
  <c r="K342" i="3" s="1"/>
  <c r="M342" i="3" s="1"/>
  <c r="N342" i="3" s="1"/>
  <c r="T342" i="3" s="1"/>
  <c r="U342" i="3" s="1"/>
  <c r="K343" i="3" a="1"/>
  <c r="K343" i="3" s="1"/>
  <c r="M343" i="3" s="1"/>
  <c r="N343" i="3" s="1"/>
  <c r="K344" i="3" a="1"/>
  <c r="K344" i="3" s="1"/>
  <c r="M344" i="3" s="1"/>
  <c r="N344" i="3" s="1"/>
  <c r="T344" i="3" s="1"/>
  <c r="U344" i="3" s="1"/>
  <c r="K345" i="3" a="1"/>
  <c r="K345" i="3" s="1"/>
  <c r="K346" i="3" a="1"/>
  <c r="K346" i="3" s="1"/>
  <c r="M346" i="3" s="1"/>
  <c r="N346" i="3" s="1"/>
  <c r="T346" i="3" s="1"/>
  <c r="K347" i="3" a="1"/>
  <c r="K347" i="3" s="1"/>
  <c r="K348" i="3" a="1"/>
  <c r="K348" i="3" s="1"/>
  <c r="M348" i="3" s="1"/>
  <c r="N348" i="3" s="1"/>
  <c r="T348" i="3" s="1"/>
  <c r="U348" i="3" s="1"/>
  <c r="K349" i="3" a="1"/>
  <c r="K349" i="3" s="1"/>
  <c r="M349" i="3" s="1"/>
  <c r="N349" i="3" s="1"/>
  <c r="T349" i="3" s="1"/>
  <c r="U349" i="3" s="1"/>
  <c r="K350" i="3" a="1"/>
  <c r="K350" i="3" s="1"/>
  <c r="M350" i="3" s="1"/>
  <c r="N350" i="3" s="1"/>
  <c r="K351" i="3" a="1"/>
  <c r="K351" i="3" s="1"/>
  <c r="M351" i="3" s="1"/>
  <c r="N351" i="3" s="1"/>
  <c r="T351" i="3" s="1"/>
  <c r="U351" i="3" s="1"/>
  <c r="K352" i="3" a="1"/>
  <c r="K352" i="3" s="1"/>
  <c r="M352" i="3" s="1"/>
  <c r="N352" i="3" s="1"/>
  <c r="T352" i="3" s="1"/>
  <c r="U352" i="3" s="1"/>
  <c r="K353" i="3" a="1"/>
  <c r="K353" i="3" s="1"/>
  <c r="M353" i="3" s="1"/>
  <c r="N353" i="3" s="1"/>
  <c r="T353" i="3" s="1"/>
  <c r="U353" i="3" s="1"/>
  <c r="K354" i="3" a="1"/>
  <c r="K354" i="3" s="1"/>
  <c r="M354" i="3" s="1"/>
  <c r="N354" i="3" s="1"/>
  <c r="T354" i="3" s="1"/>
  <c r="K355" i="3" a="1"/>
  <c r="K355" i="3" s="1"/>
  <c r="M355" i="3" s="1"/>
  <c r="N355" i="3" s="1"/>
  <c r="T355" i="3" s="1"/>
  <c r="K356" i="3" a="1"/>
  <c r="K356" i="3" s="1"/>
  <c r="M356" i="3" s="1"/>
  <c r="N356" i="3" s="1"/>
  <c r="T356" i="3" s="1"/>
  <c r="U356" i="3" s="1"/>
  <c r="K357" i="3" a="1"/>
  <c r="K357" i="3" s="1"/>
  <c r="M357" i="3" s="1"/>
  <c r="N357" i="3" s="1"/>
  <c r="T357" i="3" s="1"/>
  <c r="U357" i="3" s="1"/>
  <c r="K358" i="3" a="1"/>
  <c r="K358" i="3" s="1"/>
  <c r="M358" i="3" s="1"/>
  <c r="N358" i="3" s="1"/>
  <c r="K359" i="3" a="1"/>
  <c r="K359" i="3" s="1"/>
  <c r="K360" i="3" a="1"/>
  <c r="K360" i="3" s="1"/>
  <c r="M360" i="3" s="1"/>
  <c r="N360" i="3" s="1"/>
  <c r="T360" i="3" s="1"/>
  <c r="U360" i="3" s="1"/>
  <c r="K361" i="3" a="1"/>
  <c r="K361" i="3" s="1"/>
  <c r="M361" i="3" s="1"/>
  <c r="N361" i="3" s="1"/>
  <c r="T361" i="3" s="1"/>
  <c r="U361" i="3" s="1"/>
  <c r="K362" i="3" a="1"/>
  <c r="K362" i="3" s="1"/>
  <c r="M362" i="3" s="1"/>
  <c r="N362" i="3" s="1"/>
  <c r="T362" i="3" s="1"/>
  <c r="K363" i="3" a="1"/>
  <c r="K363" i="3" s="1"/>
  <c r="K364" i="3" a="1"/>
  <c r="K364" i="3" s="1"/>
  <c r="M364" i="3" s="1"/>
  <c r="N364" i="3" s="1"/>
  <c r="T364" i="3" s="1"/>
  <c r="U364" i="3" s="1"/>
  <c r="K365" i="3" a="1"/>
  <c r="K365" i="3" s="1"/>
  <c r="M365" i="3" s="1"/>
  <c r="N365" i="3" s="1"/>
  <c r="K366" i="3" a="1"/>
  <c r="K366" i="3" s="1"/>
  <c r="M366" i="3" s="1"/>
  <c r="N366" i="3" s="1"/>
  <c r="T366" i="3" s="1"/>
  <c r="U366" i="3" s="1"/>
  <c r="K367" i="3" a="1"/>
  <c r="K367" i="3" s="1"/>
  <c r="M367" i="3" s="1"/>
  <c r="N367" i="3" s="1"/>
  <c r="T367" i="3" s="1"/>
  <c r="U367" i="3" s="1"/>
  <c r="K368" i="3" a="1"/>
  <c r="K368" i="3" s="1"/>
  <c r="M368" i="3" s="1"/>
  <c r="N368" i="3" s="1"/>
  <c r="T368" i="3" s="1"/>
  <c r="U368" i="3" s="1"/>
  <c r="K369" i="3" a="1"/>
  <c r="K369" i="3" s="1"/>
  <c r="M369" i="3" s="1"/>
  <c r="N369" i="3" s="1"/>
  <c r="T369" i="3" s="1"/>
  <c r="U369" i="3" s="1"/>
  <c r="K370" i="3" a="1"/>
  <c r="K370" i="3" s="1"/>
  <c r="M370" i="3" s="1"/>
  <c r="N370" i="3" s="1"/>
  <c r="T370" i="3" s="1"/>
  <c r="K371" i="3" a="1"/>
  <c r="K371" i="3" s="1"/>
  <c r="M371" i="3" s="1"/>
  <c r="N371" i="3" s="1"/>
  <c r="T371" i="3" s="1"/>
  <c r="K372" i="3" a="1"/>
  <c r="K372" i="3" s="1"/>
  <c r="M372" i="3" s="1"/>
  <c r="N372" i="3" s="1"/>
  <c r="K373" i="3" a="1"/>
  <c r="K373" i="3" s="1"/>
  <c r="M373" i="3" s="1"/>
  <c r="N373" i="3" s="1"/>
  <c r="K374" i="3" a="1"/>
  <c r="K374" i="3" s="1"/>
  <c r="K375" i="3" a="1"/>
  <c r="K375" i="3" s="1"/>
  <c r="M375" i="3" s="1"/>
  <c r="N375" i="3" s="1"/>
  <c r="T375" i="3" s="1"/>
  <c r="U375" i="3" s="1"/>
  <c r="K376" i="3" a="1"/>
  <c r="K376" i="3" s="1"/>
  <c r="M376" i="3" s="1"/>
  <c r="N376" i="3" s="1"/>
  <c r="T376" i="3" s="1"/>
  <c r="U376" i="3" s="1"/>
  <c r="K377" i="3" a="1"/>
  <c r="K377" i="3" s="1"/>
  <c r="K378" i="3" a="1"/>
  <c r="K378" i="3" s="1"/>
  <c r="M378" i="3" s="1"/>
  <c r="N378" i="3" s="1"/>
  <c r="T378" i="3" s="1"/>
  <c r="K379" i="3" a="1"/>
  <c r="K379" i="3" s="1"/>
  <c r="M379" i="3" s="1"/>
  <c r="N379" i="3" s="1"/>
  <c r="T379" i="3" s="1"/>
  <c r="K380" i="3" a="1"/>
  <c r="K380" i="3" s="1"/>
  <c r="M380" i="3" s="1"/>
  <c r="N380" i="3" s="1"/>
  <c r="K381" i="3" a="1"/>
  <c r="K381" i="3" s="1"/>
  <c r="K382" i="3" a="1"/>
  <c r="K382" i="3" s="1"/>
  <c r="M382" i="3" s="1"/>
  <c r="N382" i="3" s="1"/>
  <c r="T382" i="3" s="1"/>
  <c r="U382" i="3" s="1"/>
  <c r="K383" i="3" a="1"/>
  <c r="K383" i="3" s="1"/>
  <c r="M383" i="3" s="1"/>
  <c r="N383" i="3" s="1"/>
  <c r="T383" i="3" s="1"/>
  <c r="U383" i="3" s="1"/>
  <c r="K384" i="3" a="1"/>
  <c r="K384" i="3" s="1"/>
  <c r="M384" i="3" s="1"/>
  <c r="N384" i="3" s="1"/>
  <c r="T384" i="3" s="1"/>
  <c r="U384" i="3" s="1"/>
  <c r="K385" i="3" a="1"/>
  <c r="K385" i="3" s="1"/>
  <c r="M385" i="3" s="1"/>
  <c r="N385" i="3" s="1"/>
  <c r="T385" i="3" s="1"/>
  <c r="U385" i="3" s="1"/>
  <c r="K386" i="3" a="1"/>
  <c r="K386" i="3" s="1"/>
  <c r="M386" i="3" s="1"/>
  <c r="N386" i="3" s="1"/>
  <c r="T386" i="3" s="1"/>
  <c r="K387" i="3" a="1"/>
  <c r="K387" i="3" s="1"/>
  <c r="K388" i="3" a="1"/>
  <c r="K388" i="3" s="1"/>
  <c r="M388" i="3" s="1"/>
  <c r="N388" i="3" s="1"/>
  <c r="T388" i="3" s="1"/>
  <c r="U388" i="3" s="1"/>
  <c r="K389" i="3" a="1"/>
  <c r="K389" i="3" s="1"/>
  <c r="K390" i="3" a="1"/>
  <c r="K390" i="3" s="1"/>
  <c r="M390" i="3" s="1"/>
  <c r="N390" i="3" s="1"/>
  <c r="T390" i="3" s="1"/>
  <c r="U390" i="3" s="1"/>
  <c r="K391" i="3" a="1"/>
  <c r="K391" i="3" s="1"/>
  <c r="M391" i="3" s="1"/>
  <c r="N391" i="3" s="1"/>
  <c r="K392" i="3" a="1"/>
  <c r="K392" i="3" s="1"/>
  <c r="M392" i="3" s="1"/>
  <c r="N392" i="3" s="1"/>
  <c r="T392" i="3" s="1"/>
  <c r="U392" i="3" s="1"/>
  <c r="K393" i="3" a="1"/>
  <c r="K393" i="3" s="1"/>
  <c r="M393" i="3" s="1"/>
  <c r="N393" i="3" s="1"/>
  <c r="T393" i="3" s="1"/>
  <c r="U393" i="3" s="1"/>
  <c r="K394" i="3" a="1"/>
  <c r="K394" i="3" s="1"/>
  <c r="M394" i="3" s="1"/>
  <c r="N394" i="3" s="1"/>
  <c r="T394" i="3" s="1"/>
  <c r="K395" i="3" a="1"/>
  <c r="K395" i="3" s="1"/>
  <c r="M395" i="3" s="1"/>
  <c r="N395" i="3" s="1"/>
  <c r="T395" i="3" s="1"/>
  <c r="K396" i="3" a="1"/>
  <c r="K396" i="3" s="1"/>
  <c r="K397" i="3" a="1"/>
  <c r="K397" i="3" s="1"/>
  <c r="M397" i="3" s="1"/>
  <c r="N397" i="3" s="1"/>
  <c r="T397" i="3" s="1"/>
  <c r="U397" i="3" s="1"/>
  <c r="K398" i="3" a="1"/>
  <c r="K398" i="3" s="1"/>
  <c r="M398" i="3" s="1"/>
  <c r="N398" i="3" s="1"/>
  <c r="T398" i="3" s="1"/>
  <c r="U398" i="3" s="1"/>
  <c r="K399" i="3" a="1"/>
  <c r="K399" i="3" s="1"/>
  <c r="M399" i="3" s="1"/>
  <c r="N399" i="3" s="1"/>
  <c r="T399" i="3" s="1"/>
  <c r="K400" i="3" a="1"/>
  <c r="K400" i="3" s="1"/>
  <c r="M400" i="3" s="1"/>
  <c r="N400" i="3" s="1"/>
  <c r="T400" i="3" s="1"/>
  <c r="K401" i="3" a="1"/>
  <c r="K401" i="3" s="1"/>
  <c r="M401" i="3" s="1"/>
  <c r="N401" i="3" s="1"/>
  <c r="T401" i="3" s="1"/>
  <c r="U401" i="3" s="1"/>
  <c r="K402" i="3" a="1"/>
  <c r="K402" i="3" s="1"/>
  <c r="M402" i="3" s="1"/>
  <c r="N402" i="3" s="1"/>
  <c r="T402" i="3" s="1"/>
  <c r="K403" i="3" a="1"/>
  <c r="K403" i="3" s="1"/>
  <c r="K404" i="3" a="1"/>
  <c r="K404" i="3" s="1"/>
  <c r="M404" i="3" s="1"/>
  <c r="N404" i="3" s="1"/>
  <c r="T404" i="3" s="1"/>
  <c r="U404" i="3" s="1"/>
  <c r="K405" i="3" a="1"/>
  <c r="K405" i="3" s="1"/>
  <c r="M405" i="3" s="1"/>
  <c r="N405" i="3" s="1"/>
  <c r="T405" i="3" s="1"/>
  <c r="U405" i="3" s="1"/>
  <c r="K406" i="3" a="1"/>
  <c r="K406" i="3" s="1"/>
  <c r="M406" i="3" s="1"/>
  <c r="N406" i="3" s="1"/>
  <c r="T406" i="3" s="1"/>
  <c r="K407" i="3" a="1"/>
  <c r="K407" i="3" s="1"/>
  <c r="M407" i="3" s="1"/>
  <c r="N407" i="3" s="1"/>
  <c r="T407" i="3" s="1"/>
  <c r="K408" i="3" a="1"/>
  <c r="K408" i="3" s="1"/>
  <c r="M408" i="3" s="1"/>
  <c r="N408" i="3" s="1"/>
  <c r="T408" i="3" s="1"/>
  <c r="K409" i="3" a="1"/>
  <c r="K409" i="3" s="1"/>
  <c r="K410" i="3" a="1"/>
  <c r="K410" i="3" s="1"/>
  <c r="M410" i="3" s="1"/>
  <c r="N410" i="3" s="1"/>
  <c r="T410" i="3" s="1"/>
  <c r="K411" i="3" a="1"/>
  <c r="K411" i="3" s="1"/>
  <c r="K412" i="3" a="1"/>
  <c r="K412" i="3" s="1"/>
  <c r="M412" i="3" s="1"/>
  <c r="N412" i="3" s="1"/>
  <c r="T412" i="3" s="1"/>
  <c r="U412" i="3" s="1"/>
  <c r="K413" i="3" a="1"/>
  <c r="K413" i="3" s="1"/>
  <c r="M413" i="3" s="1"/>
  <c r="N413" i="3" s="1"/>
  <c r="T413" i="3" s="1"/>
  <c r="U413" i="3" s="1"/>
  <c r="K414" i="3" a="1"/>
  <c r="K414" i="3" s="1"/>
  <c r="M414" i="3" s="1"/>
  <c r="N414" i="3" s="1"/>
  <c r="T414" i="3" s="1"/>
  <c r="K415" i="3" a="1"/>
  <c r="K415" i="3" s="1"/>
  <c r="K416" i="3" a="1"/>
  <c r="K416" i="3" s="1"/>
  <c r="M416" i="3" s="1"/>
  <c r="N416" i="3" s="1"/>
  <c r="T416" i="3" s="1"/>
  <c r="K417" i="3" a="1"/>
  <c r="K417" i="3" s="1"/>
  <c r="M417" i="3" s="1"/>
  <c r="N417" i="3" s="1"/>
  <c r="T417" i="3" s="1"/>
  <c r="U417" i="3" s="1"/>
  <c r="K418" i="3" a="1"/>
  <c r="K418" i="3" s="1"/>
  <c r="M418" i="3" s="1"/>
  <c r="N418" i="3" s="1"/>
  <c r="T418" i="3" s="1"/>
  <c r="K419" i="3" a="1"/>
  <c r="K419" i="3" s="1"/>
  <c r="M419" i="3" s="1"/>
  <c r="N419" i="3" s="1"/>
  <c r="T419" i="3" s="1"/>
  <c r="U419" i="3" s="1"/>
  <c r="K420" i="3" a="1"/>
  <c r="K420" i="3" s="1"/>
  <c r="M420" i="3" s="1"/>
  <c r="N420" i="3" s="1"/>
  <c r="T420" i="3" s="1"/>
  <c r="U420" i="3" s="1"/>
  <c r="K421" i="3" a="1"/>
  <c r="K421" i="3" s="1"/>
  <c r="M421" i="3" s="1"/>
  <c r="N421" i="3" s="1"/>
  <c r="T421" i="3" s="1"/>
  <c r="U421" i="3" s="1"/>
  <c r="K422" i="3" a="1"/>
  <c r="K422" i="3" s="1"/>
  <c r="M422" i="3" s="1"/>
  <c r="N422" i="3" s="1"/>
  <c r="T422" i="3" s="1"/>
  <c r="K423" i="3" a="1"/>
  <c r="K423" i="3" s="1"/>
  <c r="M423" i="3" s="1"/>
  <c r="N423" i="3" s="1"/>
  <c r="T423" i="3" s="1"/>
  <c r="K424" i="3" a="1"/>
  <c r="K424" i="3" s="1"/>
  <c r="M424" i="3" s="1"/>
  <c r="N424" i="3" s="1"/>
  <c r="T424" i="3" s="1"/>
  <c r="K425" i="3" a="1"/>
  <c r="K425" i="3" s="1"/>
  <c r="M425" i="3" s="1"/>
  <c r="N425" i="3" s="1"/>
  <c r="T425" i="3" s="1"/>
  <c r="U425" i="3" s="1"/>
  <c r="K426" i="3" a="1"/>
  <c r="K426" i="3" s="1"/>
  <c r="M426" i="3" s="1"/>
  <c r="N426" i="3" s="1"/>
  <c r="T426" i="3" s="1"/>
  <c r="K427" i="3" a="1"/>
  <c r="K427" i="3" s="1"/>
  <c r="M427" i="3" s="1"/>
  <c r="N427" i="3" s="1"/>
  <c r="T427" i="3" s="1"/>
  <c r="U427" i="3" s="1"/>
  <c r="K428" i="3" a="1"/>
  <c r="K428" i="3" s="1"/>
  <c r="M428" i="3" s="1"/>
  <c r="N428" i="3" s="1"/>
  <c r="T428" i="3" s="1"/>
  <c r="U428" i="3" s="1"/>
  <c r="K429" i="3" a="1"/>
  <c r="K429" i="3" s="1"/>
  <c r="M429" i="3" s="1"/>
  <c r="N429" i="3" s="1"/>
  <c r="T429" i="3" s="1"/>
  <c r="U429" i="3" s="1"/>
  <c r="K430" i="3" a="1"/>
  <c r="K430" i="3" s="1"/>
  <c r="M430" i="3" s="1"/>
  <c r="N430" i="3" s="1"/>
  <c r="T430" i="3" s="1"/>
  <c r="K431" i="3" a="1"/>
  <c r="K431" i="3" s="1"/>
  <c r="M431" i="3" s="1"/>
  <c r="N431" i="3" s="1"/>
  <c r="T431" i="3" s="1"/>
  <c r="K432" i="3" a="1"/>
  <c r="K432" i="3" s="1"/>
  <c r="M432" i="3" s="1"/>
  <c r="N432" i="3" s="1"/>
  <c r="T432" i="3" s="1"/>
  <c r="K433" i="3" a="1"/>
  <c r="K433" i="3" s="1"/>
  <c r="M433" i="3" s="1"/>
  <c r="N433" i="3" s="1"/>
  <c r="T433" i="3" s="1"/>
  <c r="U433" i="3" s="1"/>
  <c r="K434" i="3" a="1"/>
  <c r="K434" i="3" s="1"/>
  <c r="M434" i="3" s="1"/>
  <c r="N434" i="3" s="1"/>
  <c r="T434" i="3" s="1"/>
  <c r="K435" i="3" a="1"/>
  <c r="K435" i="3" s="1"/>
  <c r="M435" i="3" s="1"/>
  <c r="N435" i="3" s="1"/>
  <c r="T435" i="3" s="1"/>
  <c r="U435" i="3" s="1"/>
  <c r="K436" i="3" a="1"/>
  <c r="K436" i="3" s="1"/>
  <c r="M436" i="3" s="1"/>
  <c r="N436" i="3" s="1"/>
  <c r="T436" i="3" s="1"/>
  <c r="U436" i="3" s="1"/>
  <c r="K437" i="3" a="1"/>
  <c r="K437" i="3" s="1"/>
  <c r="M437" i="3" s="1"/>
  <c r="N437" i="3" s="1"/>
  <c r="T437" i="3" s="1"/>
  <c r="U437" i="3" s="1"/>
  <c r="K438" i="3" a="1"/>
  <c r="K438" i="3" s="1"/>
  <c r="M438" i="3" s="1"/>
  <c r="N438" i="3" s="1"/>
  <c r="T438" i="3" s="1"/>
  <c r="K439" i="3" a="1"/>
  <c r="K439" i="3" s="1"/>
  <c r="M439" i="3" s="1"/>
  <c r="N439" i="3" s="1"/>
  <c r="T439" i="3" s="1"/>
  <c r="K440" i="3" a="1"/>
  <c r="K440" i="3" s="1"/>
  <c r="M440" i="3" s="1"/>
  <c r="N440" i="3" s="1"/>
  <c r="T440" i="3" s="1"/>
  <c r="K441" i="3" a="1"/>
  <c r="K441" i="3" s="1"/>
  <c r="M441" i="3" s="1"/>
  <c r="N441" i="3" s="1"/>
  <c r="T441" i="3" s="1"/>
  <c r="U441" i="3" s="1"/>
  <c r="K442" i="3" a="1"/>
  <c r="K442" i="3" s="1"/>
  <c r="M442" i="3" s="1"/>
  <c r="N442" i="3" s="1"/>
  <c r="T442" i="3" s="1"/>
  <c r="K443" i="3" a="1"/>
  <c r="K443" i="3" s="1"/>
  <c r="K444" i="3" a="1"/>
  <c r="K444" i="3" s="1"/>
  <c r="M444" i="3" s="1"/>
  <c r="N444" i="3" s="1"/>
  <c r="T444" i="3" s="1"/>
  <c r="U444" i="3" s="1"/>
  <c r="K445" i="3" a="1"/>
  <c r="K445" i="3" s="1"/>
  <c r="M445" i="3" s="1"/>
  <c r="N445" i="3" s="1"/>
  <c r="T445" i="3" s="1"/>
  <c r="U445" i="3" s="1"/>
  <c r="K446" i="3" a="1"/>
  <c r="K446" i="3" s="1"/>
  <c r="M446" i="3" s="1"/>
  <c r="N446" i="3" s="1"/>
  <c r="T446" i="3" s="1"/>
  <c r="K447" i="3" a="1"/>
  <c r="K447" i="3" s="1"/>
  <c r="M447" i="3" s="1"/>
  <c r="N447" i="3" s="1"/>
  <c r="T447" i="3" s="1"/>
  <c r="K448" i="3" a="1"/>
  <c r="K448" i="3" s="1"/>
  <c r="M448" i="3" s="1"/>
  <c r="N448" i="3" s="1"/>
  <c r="T448" i="3" s="1"/>
  <c r="U448" i="3" s="1"/>
  <c r="K449" i="3" a="1"/>
  <c r="K449" i="3" s="1"/>
  <c r="M449" i="3" s="1"/>
  <c r="N449" i="3" s="1"/>
  <c r="T449" i="3" s="1"/>
  <c r="U449" i="3" s="1"/>
  <c r="K450" i="3" a="1"/>
  <c r="K450" i="3" s="1"/>
  <c r="M450" i="3" s="1"/>
  <c r="N450" i="3" s="1"/>
  <c r="T450" i="3" s="1"/>
  <c r="K451" i="3" a="1"/>
  <c r="K451" i="3" s="1"/>
  <c r="M451" i="3" s="1"/>
  <c r="N451" i="3" s="1"/>
  <c r="T451" i="3" s="1"/>
  <c r="K452" i="3" a="1"/>
  <c r="K452" i="3" s="1"/>
  <c r="M452" i="3" s="1"/>
  <c r="N452" i="3" s="1"/>
  <c r="T452" i="3" s="1"/>
  <c r="U452" i="3" s="1"/>
  <c r="K453" i="3" a="1"/>
  <c r="K453" i="3" s="1"/>
  <c r="M453" i="3" s="1"/>
  <c r="N453" i="3" s="1"/>
  <c r="T453" i="3" s="1"/>
  <c r="U453" i="3" s="1"/>
  <c r="K454" i="3" a="1"/>
  <c r="K454" i="3" s="1"/>
  <c r="M454" i="3" s="1"/>
  <c r="N454" i="3" s="1"/>
  <c r="T454" i="3" s="1"/>
  <c r="K455" i="3" a="1"/>
  <c r="K455" i="3" s="1"/>
  <c r="M455" i="3" s="1"/>
  <c r="N455" i="3" s="1"/>
  <c r="T455" i="3" s="1"/>
  <c r="K456" i="3" a="1"/>
  <c r="K456" i="3" s="1"/>
  <c r="M456" i="3" s="1"/>
  <c r="N456" i="3" s="1"/>
  <c r="T456" i="3" s="1"/>
  <c r="U456" i="3" s="1"/>
  <c r="K457" i="3" a="1"/>
  <c r="K457" i="3" s="1"/>
  <c r="M457" i="3" s="1"/>
  <c r="N457" i="3" s="1"/>
  <c r="T457" i="3" s="1"/>
  <c r="U457" i="3" s="1"/>
  <c r="K458" i="3" a="1"/>
  <c r="K458" i="3" s="1"/>
  <c r="M458" i="3" s="1"/>
  <c r="N458" i="3" s="1"/>
  <c r="T458" i="3" s="1"/>
  <c r="K459" i="3" a="1"/>
  <c r="K459" i="3" s="1"/>
  <c r="K460" i="3" a="1"/>
  <c r="K460" i="3" s="1"/>
  <c r="M460" i="3" s="1"/>
  <c r="N460" i="3" s="1"/>
  <c r="T460" i="3" s="1"/>
  <c r="U460" i="3" s="1"/>
  <c r="K461" i="3" a="1"/>
  <c r="K461" i="3" s="1"/>
  <c r="M461" i="3" s="1"/>
  <c r="N461" i="3" s="1"/>
  <c r="T461" i="3" s="1"/>
  <c r="U461" i="3" s="1"/>
  <c r="K462" i="3" a="1"/>
  <c r="K462" i="3" s="1"/>
  <c r="M462" i="3" s="1"/>
  <c r="N462" i="3" s="1"/>
  <c r="T462" i="3" s="1"/>
  <c r="K463" i="3" a="1"/>
  <c r="K463" i="3" s="1"/>
  <c r="M463" i="3" s="1"/>
  <c r="N463" i="3" s="1"/>
  <c r="T463" i="3" s="1"/>
  <c r="U463" i="3" s="1"/>
  <c r="K464" i="3" a="1"/>
  <c r="K464" i="3" s="1"/>
  <c r="M464" i="3" s="1"/>
  <c r="N464" i="3" s="1"/>
  <c r="T464" i="3" s="1"/>
  <c r="U464" i="3" s="1"/>
  <c r="K465" i="3" a="1"/>
  <c r="K465" i="3" s="1"/>
  <c r="K466" i="3" a="1"/>
  <c r="K466" i="3" s="1"/>
  <c r="M466" i="3" s="1"/>
  <c r="N466" i="3" s="1"/>
  <c r="T466" i="3" s="1"/>
  <c r="K467" i="3" a="1"/>
  <c r="K467" i="3" s="1"/>
  <c r="M467" i="3" s="1"/>
  <c r="N467" i="3" s="1"/>
  <c r="T467" i="3" s="1"/>
  <c r="U467" i="3" s="1"/>
  <c r="K468" i="3" a="1"/>
  <c r="K468" i="3" s="1"/>
  <c r="M468" i="3" s="1"/>
  <c r="N468" i="3" s="1"/>
  <c r="T468" i="3" s="1"/>
  <c r="U468" i="3" s="1"/>
  <c r="K469" i="3" a="1"/>
  <c r="K469" i="3" s="1"/>
  <c r="M469" i="3" s="1"/>
  <c r="N469" i="3" s="1"/>
  <c r="T469" i="3" s="1"/>
  <c r="U469" i="3" s="1"/>
  <c r="K470" i="3" a="1"/>
  <c r="K470" i="3" s="1"/>
  <c r="M470" i="3" s="1"/>
  <c r="N470" i="3" s="1"/>
  <c r="T470" i="3" s="1"/>
  <c r="U470" i="3" s="1"/>
  <c r="K471" i="3" a="1"/>
  <c r="K471" i="3" s="1"/>
  <c r="M471" i="3" s="1"/>
  <c r="N471" i="3" s="1"/>
  <c r="T471" i="3" s="1"/>
  <c r="U471" i="3" s="1"/>
  <c r="K472" i="3" a="1"/>
  <c r="K472" i="3" s="1"/>
  <c r="M472" i="3" s="1"/>
  <c r="N472" i="3" s="1"/>
  <c r="T472" i="3" s="1"/>
  <c r="K473" i="3" a="1"/>
  <c r="K473" i="3" s="1"/>
  <c r="M473" i="3" s="1"/>
  <c r="N473" i="3" s="1"/>
  <c r="T473" i="3" s="1"/>
  <c r="U473" i="3" s="1"/>
  <c r="K474" i="3" a="1"/>
  <c r="K474" i="3" s="1"/>
  <c r="M474" i="3" s="1"/>
  <c r="N474" i="3" s="1"/>
  <c r="T474" i="3" s="1"/>
  <c r="K475" i="3" a="1"/>
  <c r="K475" i="3" s="1"/>
  <c r="M475" i="3" s="1"/>
  <c r="N475" i="3" s="1"/>
  <c r="T475" i="3" s="1"/>
  <c r="U475" i="3" s="1"/>
  <c r="K476" i="3" a="1"/>
  <c r="K476" i="3" s="1"/>
  <c r="M476" i="3" s="1"/>
  <c r="N476" i="3" s="1"/>
  <c r="T476" i="3" s="1"/>
  <c r="U476" i="3" s="1"/>
  <c r="K477" i="3" a="1"/>
  <c r="K477" i="3" s="1"/>
  <c r="M477" i="3" s="1"/>
  <c r="N477" i="3" s="1"/>
  <c r="T477" i="3" s="1"/>
  <c r="U477" i="3" s="1"/>
  <c r="K478" i="3" a="1"/>
  <c r="K478" i="3" s="1"/>
  <c r="M478" i="3" s="1"/>
  <c r="N478" i="3" s="1"/>
  <c r="T478" i="3" s="1"/>
  <c r="U478" i="3" s="1"/>
  <c r="K479" i="3" a="1"/>
  <c r="K479" i="3" s="1"/>
  <c r="M479" i="3" s="1"/>
  <c r="N479" i="3" s="1"/>
  <c r="T479" i="3" s="1"/>
  <c r="U479" i="3" s="1"/>
  <c r="K480" i="3" a="1"/>
  <c r="K480" i="3" s="1"/>
  <c r="M480" i="3" s="1"/>
  <c r="N480" i="3" s="1"/>
  <c r="T480" i="3" s="1"/>
  <c r="K481" i="3" a="1"/>
  <c r="K481" i="3" s="1"/>
  <c r="M481" i="3" s="1"/>
  <c r="N481" i="3" s="1"/>
  <c r="T481" i="3" s="1"/>
  <c r="U481" i="3" s="1"/>
  <c r="K482" i="3" a="1"/>
  <c r="K482" i="3" s="1"/>
  <c r="M482" i="3" s="1"/>
  <c r="N482" i="3" s="1"/>
  <c r="T482" i="3" s="1"/>
  <c r="K483" i="3" a="1"/>
  <c r="K483" i="3" s="1"/>
  <c r="K484" i="3" a="1"/>
  <c r="K484" i="3" s="1"/>
  <c r="M484" i="3" s="1"/>
  <c r="N484" i="3" s="1"/>
  <c r="T484" i="3" s="1"/>
  <c r="U484" i="3" s="1"/>
  <c r="K485" i="3" a="1"/>
  <c r="K485" i="3" s="1"/>
  <c r="M485" i="3" s="1"/>
  <c r="N485" i="3" s="1"/>
  <c r="T485" i="3" s="1"/>
  <c r="U485" i="3" s="1"/>
  <c r="K486" i="3" a="1"/>
  <c r="K486" i="3" s="1"/>
  <c r="M486" i="3" s="1"/>
  <c r="N486" i="3" s="1"/>
  <c r="T486" i="3" s="1"/>
  <c r="U486" i="3" s="1"/>
  <c r="K487" i="3" a="1"/>
  <c r="K487" i="3" s="1"/>
  <c r="M487" i="3" s="1"/>
  <c r="N487" i="3" s="1"/>
  <c r="T487" i="3" s="1"/>
  <c r="U487" i="3" s="1"/>
  <c r="K488" i="3" a="1"/>
  <c r="K488" i="3" s="1"/>
  <c r="M488" i="3" s="1"/>
  <c r="N488" i="3" s="1"/>
  <c r="T488" i="3" s="1"/>
  <c r="K489" i="3" a="1"/>
  <c r="K489" i="3" s="1"/>
  <c r="M489" i="3" s="1"/>
  <c r="N489" i="3" s="1"/>
  <c r="T489" i="3" s="1"/>
  <c r="U489" i="3" s="1"/>
  <c r="K490" i="3" a="1"/>
  <c r="K490" i="3" s="1"/>
  <c r="M490" i="3" s="1"/>
  <c r="N490" i="3" s="1"/>
  <c r="T490" i="3" s="1"/>
  <c r="K491" i="3" a="1"/>
  <c r="K491" i="3" s="1"/>
  <c r="M491" i="3" s="1"/>
  <c r="N491" i="3" s="1"/>
  <c r="T491" i="3" s="1"/>
  <c r="U491" i="3" s="1"/>
  <c r="K492" i="3" a="1"/>
  <c r="K492" i="3" s="1"/>
  <c r="M492" i="3" s="1"/>
  <c r="N492" i="3" s="1"/>
  <c r="T492" i="3" s="1"/>
  <c r="U492" i="3" s="1"/>
  <c r="K493" i="3" a="1"/>
  <c r="K493" i="3" s="1"/>
  <c r="M493" i="3" s="1"/>
  <c r="N493" i="3" s="1"/>
  <c r="T493" i="3" s="1"/>
  <c r="U493" i="3" s="1"/>
  <c r="K494" i="3" a="1"/>
  <c r="K494" i="3" s="1"/>
  <c r="M494" i="3" s="1"/>
  <c r="N494" i="3" s="1"/>
  <c r="T494" i="3" s="1"/>
  <c r="U494" i="3" s="1"/>
  <c r="K495" i="3" a="1"/>
  <c r="K495" i="3" s="1"/>
  <c r="M495" i="3" s="1"/>
  <c r="N495" i="3" s="1"/>
  <c r="T495" i="3" s="1"/>
  <c r="K496" i="3" a="1"/>
  <c r="K496" i="3" s="1"/>
  <c r="M496" i="3" s="1"/>
  <c r="N496" i="3" s="1"/>
  <c r="T496" i="3" s="1"/>
  <c r="K497" i="3" a="1"/>
  <c r="K497" i="3" s="1"/>
  <c r="M497" i="3" s="1"/>
  <c r="N497" i="3" s="1"/>
  <c r="T497" i="3" s="1"/>
  <c r="U497" i="3" s="1"/>
  <c r="K498" i="3" a="1"/>
  <c r="K498" i="3" s="1"/>
  <c r="M498" i="3" s="1"/>
  <c r="N498" i="3" s="1"/>
  <c r="T498" i="3" s="1"/>
  <c r="K499" i="3" a="1"/>
  <c r="K499" i="3" s="1"/>
  <c r="K500" i="3" a="1"/>
  <c r="K500" i="3" s="1"/>
  <c r="M500" i="3" s="1"/>
  <c r="N500" i="3" s="1"/>
  <c r="T500" i="3" s="1"/>
  <c r="U500" i="3" s="1"/>
  <c r="K501" i="3" a="1"/>
  <c r="K501" i="3" s="1"/>
  <c r="M501" i="3" s="1"/>
  <c r="N501" i="3" s="1"/>
  <c r="T501" i="3" s="1"/>
  <c r="U501" i="3" s="1"/>
  <c r="K502" i="3" a="1"/>
  <c r="K502" i="3" s="1"/>
  <c r="M502" i="3" s="1"/>
  <c r="N502" i="3" s="1"/>
  <c r="T502" i="3" s="1"/>
  <c r="K503" i="3" a="1"/>
  <c r="K503" i="3" s="1"/>
  <c r="M503" i="3" s="1"/>
  <c r="N503" i="3" s="1"/>
  <c r="T503" i="3" s="1"/>
  <c r="K504" i="3" a="1"/>
  <c r="K504" i="3" s="1"/>
  <c r="M504" i="3" s="1"/>
  <c r="N504" i="3" s="1"/>
  <c r="T504" i="3" s="1"/>
  <c r="K505" i="3" a="1"/>
  <c r="K505" i="3" s="1"/>
  <c r="M505" i="3" s="1"/>
  <c r="N505" i="3" s="1"/>
  <c r="T505" i="3" s="1"/>
  <c r="U505" i="3" s="1"/>
  <c r="K506" i="3" a="1"/>
  <c r="K506" i="3" s="1"/>
  <c r="M506" i="3" s="1"/>
  <c r="N506" i="3" s="1"/>
  <c r="T506" i="3" s="1"/>
  <c r="K507" i="3" a="1"/>
  <c r="K507" i="3" s="1"/>
  <c r="M507" i="3" s="1"/>
  <c r="N507" i="3" s="1"/>
  <c r="T507" i="3" s="1"/>
  <c r="U507" i="3" s="1"/>
  <c r="K508" i="3" a="1"/>
  <c r="K508" i="3" s="1"/>
  <c r="M508" i="3" s="1"/>
  <c r="N508" i="3" s="1"/>
  <c r="T508" i="3" s="1"/>
  <c r="U508" i="3" s="1"/>
  <c r="K509" i="3" a="1"/>
  <c r="K509" i="3" s="1"/>
  <c r="M509" i="3" s="1"/>
  <c r="N509" i="3" s="1"/>
  <c r="T509" i="3" s="1"/>
  <c r="K510" i="3" a="1"/>
  <c r="K510" i="3" s="1"/>
  <c r="M510" i="3" s="1"/>
  <c r="N510" i="3" s="1"/>
  <c r="T510" i="3" s="1"/>
  <c r="K511" i="3" a="1"/>
  <c r="K511" i="3" s="1"/>
  <c r="M511" i="3" s="1"/>
  <c r="N511" i="3" s="1"/>
  <c r="T511" i="3" s="1"/>
  <c r="K512" i="3" a="1"/>
  <c r="K512" i="3" s="1"/>
  <c r="M512" i="3" s="1"/>
  <c r="N512" i="3" s="1"/>
  <c r="T512" i="3" s="1"/>
  <c r="K513" i="3" a="1"/>
  <c r="K513" i="3" s="1"/>
  <c r="M513" i="3" s="1"/>
  <c r="N513" i="3" s="1"/>
  <c r="T513" i="3" s="1"/>
  <c r="U513" i="3" s="1"/>
  <c r="K514" i="3" a="1"/>
  <c r="K514" i="3" s="1"/>
  <c r="M514" i="3" s="1"/>
  <c r="N514" i="3" s="1"/>
  <c r="T514" i="3" s="1"/>
  <c r="K515" i="3" a="1"/>
  <c r="K515" i="3" s="1"/>
  <c r="M515" i="3" s="1"/>
  <c r="N515" i="3" s="1"/>
  <c r="T515" i="3" s="1"/>
  <c r="U515" i="3" s="1"/>
  <c r="K516" i="3" a="1"/>
  <c r="K516" i="3" s="1"/>
  <c r="K517" i="3" a="1"/>
  <c r="K517" i="3" s="1"/>
  <c r="M517" i="3" s="1"/>
  <c r="N517" i="3" s="1"/>
  <c r="T517" i="3" s="1"/>
  <c r="U517" i="3" s="1"/>
  <c r="K518" i="3" a="1"/>
  <c r="K518" i="3" s="1"/>
  <c r="M518" i="3" s="1"/>
  <c r="N518" i="3" s="1"/>
  <c r="T518" i="3" s="1"/>
  <c r="K519" i="3" a="1"/>
  <c r="K519" i="3" s="1"/>
  <c r="M519" i="3" s="1"/>
  <c r="N519" i="3" s="1"/>
  <c r="T519" i="3" s="1"/>
  <c r="K520" i="3" a="1"/>
  <c r="K520" i="3" s="1"/>
  <c r="M520" i="3" s="1"/>
  <c r="N520" i="3" s="1"/>
  <c r="T520" i="3" s="1"/>
  <c r="U520" i="3" s="1"/>
  <c r="K521" i="3" a="1"/>
  <c r="K521" i="3" s="1"/>
  <c r="M521" i="3" s="1"/>
  <c r="N521" i="3" s="1"/>
  <c r="T521" i="3" s="1"/>
  <c r="U521" i="3" s="1"/>
  <c r="K522" i="3" a="1"/>
  <c r="K522" i="3" s="1"/>
  <c r="M522" i="3" s="1"/>
  <c r="N522" i="3" s="1"/>
  <c r="T522" i="3" s="1"/>
  <c r="K523" i="3" a="1"/>
  <c r="K523" i="3" s="1"/>
  <c r="M523" i="3" s="1"/>
  <c r="N523" i="3" s="1"/>
  <c r="T523" i="3" s="1"/>
  <c r="U523" i="3" s="1"/>
  <c r="K524" i="3" a="1"/>
  <c r="K524" i="3" s="1"/>
  <c r="M524" i="3" s="1"/>
  <c r="N524" i="3" s="1"/>
  <c r="T524" i="3" s="1"/>
  <c r="U524" i="3" s="1"/>
  <c r="K525" i="3" a="1"/>
  <c r="K525" i="3" s="1"/>
  <c r="M525" i="3" s="1"/>
  <c r="N525" i="3" s="1"/>
  <c r="T525" i="3" s="1"/>
  <c r="U525" i="3" s="1"/>
  <c r="K526" i="3" a="1"/>
  <c r="K526" i="3" s="1"/>
  <c r="M526" i="3" s="1"/>
  <c r="N526" i="3" s="1"/>
  <c r="T526" i="3" s="1"/>
  <c r="U526" i="3" s="1"/>
  <c r="K527" i="3" a="1"/>
  <c r="K527" i="3" s="1"/>
  <c r="M527" i="3" s="1"/>
  <c r="N527" i="3" s="1"/>
  <c r="T527" i="3" s="1"/>
  <c r="U527" i="3" s="1"/>
  <c r="K528" i="3" a="1"/>
  <c r="K528" i="3" s="1"/>
  <c r="M528" i="3" s="1"/>
  <c r="N528" i="3" s="1"/>
  <c r="T528" i="3" s="1"/>
  <c r="K529" i="3" a="1"/>
  <c r="K529" i="3" s="1"/>
  <c r="M529" i="3" s="1"/>
  <c r="N529" i="3" s="1"/>
  <c r="T529" i="3" s="1"/>
  <c r="U529" i="3" s="1"/>
  <c r="K530" i="3" a="1"/>
  <c r="K530" i="3" s="1"/>
  <c r="M530" i="3" s="1"/>
  <c r="N530" i="3" s="1"/>
  <c r="T530" i="3" s="1"/>
  <c r="K531" i="3" a="1"/>
  <c r="K531" i="3" s="1"/>
  <c r="M531" i="3" s="1"/>
  <c r="N531" i="3" s="1"/>
  <c r="T531" i="3" s="1"/>
  <c r="U531" i="3" s="1"/>
  <c r="K532" i="3" a="1"/>
  <c r="K532" i="3" s="1"/>
  <c r="M532" i="3" s="1"/>
  <c r="N532" i="3" s="1"/>
  <c r="T532" i="3" s="1"/>
  <c r="U532" i="3" s="1"/>
  <c r="K533" i="3" a="1"/>
  <c r="K533" i="3" s="1"/>
  <c r="M533" i="3" s="1"/>
  <c r="N533" i="3" s="1"/>
  <c r="T533" i="3" s="1"/>
  <c r="U533" i="3" s="1"/>
  <c r="K534" i="3" a="1"/>
  <c r="K534" i="3" s="1"/>
  <c r="M534" i="3" s="1"/>
  <c r="N534" i="3" s="1"/>
  <c r="T534" i="3" s="1"/>
  <c r="K535" i="3" a="1"/>
  <c r="K535" i="3" s="1"/>
  <c r="M535" i="3" s="1"/>
  <c r="N535" i="3" s="1"/>
  <c r="T535" i="3" s="1"/>
  <c r="K536" i="3" a="1"/>
  <c r="K536" i="3" s="1"/>
  <c r="M536" i="3" s="1"/>
  <c r="N536" i="3" s="1"/>
  <c r="T536" i="3" s="1"/>
  <c r="U536" i="3" s="1"/>
  <c r="K537" i="3" a="1"/>
  <c r="K537" i="3" s="1"/>
  <c r="M537" i="3" s="1"/>
  <c r="N537" i="3" s="1"/>
  <c r="T537" i="3" s="1"/>
  <c r="K538" i="3" a="1"/>
  <c r="K538" i="3" s="1"/>
  <c r="M538" i="3" s="1"/>
  <c r="N538" i="3" s="1"/>
  <c r="T538" i="3" s="1"/>
  <c r="K539" i="3" a="1"/>
  <c r="K539" i="3" s="1"/>
  <c r="M539" i="3" s="1"/>
  <c r="N539" i="3" s="1"/>
  <c r="T539" i="3" s="1"/>
  <c r="U539" i="3" s="1"/>
  <c r="K540" i="3" a="1"/>
  <c r="K540" i="3" s="1"/>
  <c r="M540" i="3" s="1"/>
  <c r="N540" i="3" s="1"/>
  <c r="T540" i="3" s="1"/>
  <c r="U540" i="3" s="1"/>
  <c r="K541" i="3" a="1"/>
  <c r="K541" i="3" s="1"/>
  <c r="M541" i="3" s="1"/>
  <c r="N541" i="3" s="1"/>
  <c r="T541" i="3" s="1"/>
  <c r="U541" i="3" s="1"/>
  <c r="K542" i="3" a="1"/>
  <c r="K542" i="3" s="1"/>
  <c r="M542" i="3" s="1"/>
  <c r="N542" i="3" s="1"/>
  <c r="T542" i="3" s="1"/>
  <c r="K543" i="3" a="1"/>
  <c r="K543" i="3" s="1"/>
  <c r="M543" i="3" s="1"/>
  <c r="N543" i="3" s="1"/>
  <c r="T543" i="3" s="1"/>
  <c r="K544" i="3" a="1"/>
  <c r="K544" i="3" s="1"/>
  <c r="M544" i="3" s="1"/>
  <c r="N544" i="3" s="1"/>
  <c r="T544" i="3" s="1"/>
  <c r="U544" i="3" s="1"/>
  <c r="K545" i="3" a="1"/>
  <c r="K545" i="3" s="1"/>
  <c r="M545" i="3" s="1"/>
  <c r="N545" i="3" s="1"/>
  <c r="T545" i="3" s="1"/>
  <c r="U545" i="3" s="1"/>
  <c r="K546" i="3" a="1"/>
  <c r="K546" i="3" s="1"/>
  <c r="M546" i="3" s="1"/>
  <c r="N546" i="3" s="1"/>
  <c r="T546" i="3" s="1"/>
  <c r="K547" i="3" a="1"/>
  <c r="K547" i="3" s="1"/>
  <c r="M547" i="3" s="1"/>
  <c r="N547" i="3" s="1"/>
  <c r="T547" i="3" s="1"/>
  <c r="U547" i="3" s="1"/>
  <c r="K548" i="3" a="1"/>
  <c r="K548" i="3" s="1"/>
  <c r="K549" i="3" a="1"/>
  <c r="K549" i="3" s="1"/>
  <c r="M549" i="3" s="1"/>
  <c r="N549" i="3" s="1"/>
  <c r="T549" i="3" s="1"/>
  <c r="K550" i="3" a="1"/>
  <c r="K550" i="3" s="1"/>
  <c r="M550" i="3" s="1"/>
  <c r="N550" i="3" s="1"/>
  <c r="T550" i="3" s="1"/>
  <c r="K551" i="3" a="1"/>
  <c r="K551" i="3" s="1"/>
  <c r="M551" i="3" s="1"/>
  <c r="N551" i="3" s="1"/>
  <c r="T551" i="3" s="1"/>
  <c r="K552" i="3" a="1"/>
  <c r="K552" i="3" s="1"/>
  <c r="M552" i="3" s="1"/>
  <c r="N552" i="3" s="1"/>
  <c r="T552" i="3" s="1"/>
  <c r="U552" i="3" s="1"/>
  <c r="K553" i="3" a="1"/>
  <c r="K553" i="3" s="1"/>
  <c r="M553" i="3" s="1"/>
  <c r="N553" i="3" s="1"/>
  <c r="T553" i="3" s="1"/>
  <c r="U553" i="3" s="1"/>
  <c r="K554" i="3" a="1"/>
  <c r="K554" i="3" s="1"/>
  <c r="M554" i="3" s="1"/>
  <c r="N554" i="3" s="1"/>
  <c r="T554" i="3" s="1"/>
  <c r="K555" i="3" a="1"/>
  <c r="K555" i="3" s="1"/>
  <c r="M555" i="3" s="1"/>
  <c r="N555" i="3" s="1"/>
  <c r="T555" i="3" s="1"/>
  <c r="U555" i="3" s="1"/>
  <c r="K556" i="3" a="1"/>
  <c r="K556" i="3" s="1"/>
  <c r="M556" i="3" s="1"/>
  <c r="N556" i="3" s="1"/>
  <c r="T556" i="3" s="1"/>
  <c r="U556" i="3" s="1"/>
  <c r="K557" i="3" a="1"/>
  <c r="K557" i="3" s="1"/>
  <c r="M557" i="3" s="1"/>
  <c r="N557" i="3" s="1"/>
  <c r="T557" i="3" s="1"/>
  <c r="U557" i="3" s="1"/>
  <c r="K558" i="3" a="1"/>
  <c r="K558" i="3" s="1"/>
  <c r="M558" i="3" s="1"/>
  <c r="N558" i="3" s="1"/>
  <c r="T558" i="3" s="1"/>
  <c r="K559" i="3" a="1"/>
  <c r="K559" i="3" s="1"/>
  <c r="M559" i="3" s="1"/>
  <c r="N559" i="3" s="1"/>
  <c r="T559" i="3" s="1"/>
  <c r="U559" i="3" s="1"/>
  <c r="K560" i="3" a="1"/>
  <c r="K560" i="3" s="1"/>
  <c r="M560" i="3" s="1"/>
  <c r="N560" i="3" s="1"/>
  <c r="T560" i="3" s="1"/>
  <c r="U560" i="3" s="1"/>
  <c r="K561" i="3" a="1"/>
  <c r="K561" i="3" s="1"/>
  <c r="M561" i="3" s="1"/>
  <c r="N561" i="3" s="1"/>
  <c r="T561" i="3" s="1"/>
  <c r="U561" i="3" s="1"/>
  <c r="K562" i="3" a="1"/>
  <c r="K562" i="3" s="1"/>
  <c r="M562" i="3" s="1"/>
  <c r="N562" i="3" s="1"/>
  <c r="T562" i="3" s="1"/>
  <c r="K563" i="3" a="1"/>
  <c r="K563" i="3" s="1"/>
  <c r="M563" i="3" s="1"/>
  <c r="N563" i="3" s="1"/>
  <c r="T563" i="3" s="1"/>
  <c r="U563" i="3" s="1"/>
  <c r="K564" i="3" a="1"/>
  <c r="K564" i="3" s="1"/>
  <c r="M564" i="3" s="1"/>
  <c r="N564" i="3" s="1"/>
  <c r="T564" i="3" s="1"/>
  <c r="U564" i="3" s="1"/>
  <c r="K565" i="3" a="1"/>
  <c r="K565" i="3" s="1"/>
  <c r="M565" i="3" s="1"/>
  <c r="N565" i="3" s="1"/>
  <c r="T565" i="3" s="1"/>
  <c r="U565" i="3" s="1"/>
  <c r="K566" i="3" a="1"/>
  <c r="K566" i="3" s="1"/>
  <c r="M566" i="3" s="1"/>
  <c r="N566" i="3" s="1"/>
  <c r="T566" i="3" s="1"/>
  <c r="U566" i="3" s="1"/>
  <c r="K567" i="3" a="1"/>
  <c r="K567" i="3" s="1"/>
  <c r="M567" i="3" s="1"/>
  <c r="N567" i="3" s="1"/>
  <c r="T567" i="3" s="1"/>
  <c r="U567" i="3" s="1"/>
  <c r="K568" i="3" a="1"/>
  <c r="K568" i="3" s="1"/>
  <c r="M568" i="3" s="1"/>
  <c r="N568" i="3" s="1"/>
  <c r="T568" i="3" s="1"/>
  <c r="U568" i="3" s="1"/>
  <c r="K569" i="3" a="1"/>
  <c r="K569" i="3" s="1"/>
  <c r="M569" i="3" s="1"/>
  <c r="N569" i="3" s="1"/>
  <c r="T569" i="3" s="1"/>
  <c r="K570" i="3" a="1"/>
  <c r="K570" i="3" s="1"/>
  <c r="M570" i="3" s="1"/>
  <c r="N570" i="3" s="1"/>
  <c r="T570" i="3" s="1"/>
  <c r="K571" i="3" a="1"/>
  <c r="K571" i="3" s="1"/>
  <c r="M571" i="3" s="1"/>
  <c r="N571" i="3" s="1"/>
  <c r="T571" i="3" s="1"/>
  <c r="U571" i="3" s="1"/>
  <c r="K572" i="3" a="1"/>
  <c r="K572" i="3" s="1"/>
  <c r="M572" i="3" s="1"/>
  <c r="N572" i="3" s="1"/>
  <c r="T572" i="3" s="1"/>
  <c r="U572" i="3" s="1"/>
  <c r="K573" i="3" a="1"/>
  <c r="K573" i="3" s="1"/>
  <c r="K574" i="3" a="1"/>
  <c r="K574" i="3" s="1"/>
  <c r="M574" i="3" s="1"/>
  <c r="N574" i="3" s="1"/>
  <c r="T574" i="3" s="1"/>
  <c r="U574" i="3" s="1"/>
  <c r="K575" i="3" a="1"/>
  <c r="K575" i="3" s="1"/>
  <c r="M575" i="3" s="1"/>
  <c r="N575" i="3" s="1"/>
  <c r="T575" i="3" s="1"/>
  <c r="U575" i="3" s="1"/>
  <c r="K576" i="3" a="1"/>
  <c r="K576" i="3" s="1"/>
  <c r="M576" i="3" s="1"/>
  <c r="N576" i="3" s="1"/>
  <c r="T576" i="3" s="1"/>
  <c r="U576" i="3" s="1"/>
  <c r="K577" i="3" a="1"/>
  <c r="K577" i="3" s="1"/>
  <c r="M577" i="3" s="1"/>
  <c r="N577" i="3" s="1"/>
  <c r="T577" i="3" s="1"/>
  <c r="K578" i="3" a="1"/>
  <c r="K578" i="3" s="1"/>
  <c r="M578" i="3" s="1"/>
  <c r="N578" i="3" s="1"/>
  <c r="T578" i="3" s="1"/>
  <c r="K579" i="3" a="1"/>
  <c r="K579" i="3" s="1"/>
  <c r="M579" i="3" s="1"/>
  <c r="N579" i="3" s="1"/>
  <c r="T579" i="3" s="1"/>
  <c r="U579" i="3" s="1"/>
  <c r="K580" i="3" a="1"/>
  <c r="K580" i="3" s="1"/>
  <c r="M580" i="3" s="1"/>
  <c r="N580" i="3" s="1"/>
  <c r="T580" i="3" s="1"/>
  <c r="U580" i="3" s="1"/>
  <c r="K581" i="3" a="1"/>
  <c r="K581" i="3" s="1"/>
  <c r="M581" i="3" s="1"/>
  <c r="N581" i="3" s="1"/>
  <c r="T581" i="3" s="1"/>
  <c r="U581" i="3" s="1"/>
  <c r="K582" i="3" a="1"/>
  <c r="K582" i="3" s="1"/>
  <c r="M582" i="3" s="1"/>
  <c r="N582" i="3" s="1"/>
  <c r="T582" i="3" s="1"/>
  <c r="U582" i="3" s="1"/>
  <c r="K583" i="3" a="1"/>
  <c r="K583" i="3" s="1"/>
  <c r="M583" i="3" s="1"/>
  <c r="N583" i="3" s="1"/>
  <c r="T583" i="3" s="1"/>
  <c r="K584" i="3" a="1"/>
  <c r="K584" i="3" s="1"/>
  <c r="M584" i="3" s="1"/>
  <c r="N584" i="3" s="1"/>
  <c r="T584" i="3" s="1"/>
  <c r="U584" i="3" s="1"/>
  <c r="K585" i="3" a="1"/>
  <c r="K585" i="3" s="1"/>
  <c r="M585" i="3" s="1"/>
  <c r="N585" i="3" s="1"/>
  <c r="T585" i="3" s="1"/>
  <c r="U585" i="3" s="1"/>
  <c r="K586" i="3" a="1"/>
  <c r="K586" i="3" s="1"/>
  <c r="M586" i="3" s="1"/>
  <c r="N586" i="3" s="1"/>
  <c r="T586" i="3" s="1"/>
  <c r="K587" i="3" a="1"/>
  <c r="K587" i="3" s="1"/>
  <c r="M587" i="3" s="1"/>
  <c r="N587" i="3" s="1"/>
  <c r="T587" i="3" s="1"/>
  <c r="U587" i="3" s="1"/>
  <c r="K588" i="3" a="1"/>
  <c r="K588" i="3" s="1"/>
  <c r="M588" i="3" s="1"/>
  <c r="N588" i="3" s="1"/>
  <c r="T588" i="3" s="1"/>
  <c r="U588" i="3" s="1"/>
  <c r="K589" i="3" a="1"/>
  <c r="K589" i="3" s="1"/>
  <c r="K590" i="3" a="1"/>
  <c r="K590" i="3" s="1"/>
  <c r="M590" i="3" s="1"/>
  <c r="N590" i="3" s="1"/>
  <c r="T590" i="3" s="1"/>
  <c r="U590" i="3" s="1"/>
  <c r="K591" i="3" a="1"/>
  <c r="K591" i="3" s="1"/>
  <c r="M591" i="3" s="1"/>
  <c r="N591" i="3" s="1"/>
  <c r="T591" i="3" s="1"/>
  <c r="K592" i="3" a="1"/>
  <c r="K592" i="3" s="1"/>
  <c r="M592" i="3" s="1"/>
  <c r="N592" i="3" s="1"/>
  <c r="T592" i="3" s="1"/>
  <c r="U592" i="3" s="1"/>
  <c r="K593" i="3" a="1"/>
  <c r="K593" i="3" s="1"/>
  <c r="M593" i="3" s="1"/>
  <c r="N593" i="3" s="1"/>
  <c r="T593" i="3" s="1"/>
  <c r="U593" i="3" s="1"/>
  <c r="K594" i="3" a="1"/>
  <c r="K594" i="3" s="1"/>
  <c r="M594" i="3" s="1"/>
  <c r="N594" i="3" s="1"/>
  <c r="T594" i="3" s="1"/>
  <c r="K595" i="3" a="1"/>
  <c r="K595" i="3" s="1"/>
  <c r="M595" i="3" s="1"/>
  <c r="N595" i="3" s="1"/>
  <c r="T595" i="3" s="1"/>
  <c r="U595" i="3" s="1"/>
  <c r="K596" i="3" a="1"/>
  <c r="K596" i="3" s="1"/>
  <c r="M596" i="3" s="1"/>
  <c r="N596" i="3" s="1"/>
  <c r="T596" i="3" s="1"/>
  <c r="U596" i="3" s="1"/>
  <c r="K597" i="3" a="1"/>
  <c r="K597" i="3" s="1"/>
  <c r="M597" i="3" s="1"/>
  <c r="N597" i="3" s="1"/>
  <c r="T597" i="3" s="1"/>
  <c r="U597" i="3" s="1"/>
  <c r="K598" i="3" a="1"/>
  <c r="K598" i="3" s="1"/>
  <c r="M598" i="3" s="1"/>
  <c r="N598" i="3" s="1"/>
  <c r="T598" i="3" s="1"/>
  <c r="K599" i="3" a="1"/>
  <c r="K599" i="3" s="1"/>
  <c r="M599" i="3" s="1"/>
  <c r="N599" i="3" s="1"/>
  <c r="T599" i="3" s="1"/>
  <c r="K600" i="3" a="1"/>
  <c r="K600" i="3" s="1"/>
  <c r="M600" i="3" s="1"/>
  <c r="N600" i="3" s="1"/>
  <c r="T600" i="3" s="1"/>
  <c r="K601" i="3" a="1"/>
  <c r="K601" i="3" s="1"/>
  <c r="M601" i="3" s="1"/>
  <c r="N601" i="3" s="1"/>
  <c r="T601" i="3" s="1"/>
  <c r="U601" i="3" s="1"/>
  <c r="K602" i="3" a="1"/>
  <c r="K602" i="3" s="1"/>
  <c r="M602" i="3" s="1"/>
  <c r="N602" i="3" s="1"/>
  <c r="T602" i="3" s="1"/>
  <c r="K603" i="3" a="1"/>
  <c r="K603" i="3" s="1"/>
  <c r="M603" i="3" s="1"/>
  <c r="N603" i="3" s="1"/>
  <c r="T603" i="3" s="1"/>
  <c r="U603" i="3" s="1"/>
  <c r="K604" i="3" a="1"/>
  <c r="K604" i="3" s="1"/>
  <c r="M604" i="3" s="1"/>
  <c r="N604" i="3" s="1"/>
  <c r="T604" i="3" s="1"/>
  <c r="U604" i="3" s="1"/>
  <c r="K605" i="3" a="1"/>
  <c r="K605" i="3" s="1"/>
  <c r="M605" i="3" s="1"/>
  <c r="N605" i="3" s="1"/>
  <c r="T605" i="3" s="1"/>
  <c r="U605" i="3" s="1"/>
  <c r="K606" i="3" a="1"/>
  <c r="K606" i="3" s="1"/>
  <c r="M606" i="3" s="1"/>
  <c r="N606" i="3" s="1"/>
  <c r="T606" i="3" s="1"/>
  <c r="K607" i="3" a="1"/>
  <c r="K607" i="3" s="1"/>
  <c r="M607" i="3" s="1"/>
  <c r="N607" i="3" s="1"/>
  <c r="T607" i="3" s="1"/>
  <c r="K608" i="3" a="1"/>
  <c r="K608" i="3" s="1"/>
  <c r="M608" i="3" s="1"/>
  <c r="N608" i="3" s="1"/>
  <c r="T608" i="3" s="1"/>
  <c r="U608" i="3" s="1"/>
  <c r="K609" i="3" a="1"/>
  <c r="K609" i="3" s="1"/>
  <c r="M609" i="3" s="1"/>
  <c r="N609" i="3" s="1"/>
  <c r="T609" i="3" s="1"/>
  <c r="U609" i="3" s="1"/>
  <c r="K610" i="3" a="1"/>
  <c r="K610" i="3" s="1"/>
  <c r="M610" i="3" s="1"/>
  <c r="N610" i="3" s="1"/>
  <c r="T610" i="3" s="1"/>
  <c r="K611" i="3" a="1"/>
  <c r="K611" i="3" s="1"/>
  <c r="M611" i="3" s="1"/>
  <c r="N611" i="3" s="1"/>
  <c r="T611" i="3" s="1"/>
  <c r="U611" i="3" s="1"/>
  <c r="K612" i="3" a="1"/>
  <c r="K612" i="3" s="1"/>
  <c r="M612" i="3" s="1"/>
  <c r="N612" i="3" s="1"/>
  <c r="T612" i="3" s="1"/>
  <c r="U612" i="3" s="1"/>
  <c r="K613" i="3" a="1"/>
  <c r="K613" i="3" s="1"/>
  <c r="M613" i="3" s="1"/>
  <c r="N613" i="3" s="1"/>
  <c r="T613" i="3" s="1"/>
  <c r="U613" i="3" s="1"/>
  <c r="K614" i="3" a="1"/>
  <c r="K614" i="3" s="1"/>
  <c r="M614" i="3" s="1"/>
  <c r="N614" i="3" s="1"/>
  <c r="T614" i="3" s="1"/>
  <c r="K615" i="3" a="1"/>
  <c r="K615" i="3" s="1"/>
  <c r="M615" i="3" s="1"/>
  <c r="N615" i="3" s="1"/>
  <c r="T615" i="3" s="1"/>
  <c r="K616" i="3" a="1"/>
  <c r="K616" i="3" s="1"/>
  <c r="M616" i="3" s="1"/>
  <c r="N616" i="3" s="1"/>
  <c r="T616" i="3" s="1"/>
  <c r="U616" i="3" s="1"/>
  <c r="K617" i="3" a="1"/>
  <c r="K617" i="3" s="1"/>
  <c r="M617" i="3" s="1"/>
  <c r="N617" i="3" s="1"/>
  <c r="T617" i="3" s="1"/>
  <c r="U617" i="3" s="1"/>
  <c r="K618" i="3" a="1"/>
  <c r="K618" i="3" s="1"/>
  <c r="M618" i="3" s="1"/>
  <c r="N618" i="3" s="1"/>
  <c r="T618" i="3" s="1"/>
  <c r="K619" i="3" a="1"/>
  <c r="K619" i="3" s="1"/>
  <c r="M619" i="3" s="1"/>
  <c r="N619" i="3" s="1"/>
  <c r="T619" i="3" s="1"/>
  <c r="U619" i="3" s="1"/>
  <c r="K620" i="3" a="1"/>
  <c r="K620" i="3" s="1"/>
  <c r="M620" i="3" s="1"/>
  <c r="N620" i="3" s="1"/>
  <c r="T620" i="3" s="1"/>
  <c r="U620" i="3" s="1"/>
  <c r="K621" i="3" a="1"/>
  <c r="K621" i="3" s="1"/>
  <c r="K622" i="3" a="1"/>
  <c r="K622" i="3" s="1"/>
  <c r="M622" i="3" s="1"/>
  <c r="N622" i="3" s="1"/>
  <c r="T622" i="3" s="1"/>
  <c r="K623" i="3" a="1"/>
  <c r="K623" i="3" s="1"/>
  <c r="M623" i="3" s="1"/>
  <c r="N623" i="3" s="1"/>
  <c r="T623" i="3" s="1"/>
  <c r="K624" i="3" a="1"/>
  <c r="K624" i="3" s="1"/>
  <c r="M624" i="3" s="1"/>
  <c r="N624" i="3" s="1"/>
  <c r="T624" i="3" s="1"/>
  <c r="U624" i="3" s="1"/>
  <c r="K625" i="3" a="1"/>
  <c r="K625" i="3" s="1"/>
  <c r="M625" i="3" s="1"/>
  <c r="N625" i="3" s="1"/>
  <c r="T625" i="3" s="1"/>
  <c r="U625" i="3" s="1"/>
  <c r="K626" i="3" a="1"/>
  <c r="K626" i="3" s="1"/>
  <c r="M626" i="3" s="1"/>
  <c r="N626" i="3" s="1"/>
  <c r="T626" i="3" s="1"/>
  <c r="K627" i="3" a="1"/>
  <c r="K627" i="3" s="1"/>
  <c r="M627" i="3" s="1"/>
  <c r="N627" i="3" s="1"/>
  <c r="T627" i="3" s="1"/>
  <c r="U627" i="3" s="1"/>
  <c r="K628" i="3" a="1"/>
  <c r="K628" i="3" s="1"/>
  <c r="M628" i="3" s="1"/>
  <c r="N628" i="3" s="1"/>
  <c r="T628" i="3" s="1"/>
  <c r="U628" i="3" s="1"/>
  <c r="K629" i="3" a="1"/>
  <c r="K629" i="3" s="1"/>
  <c r="M629" i="3" s="1"/>
  <c r="N629" i="3" s="1"/>
  <c r="T629" i="3" s="1"/>
  <c r="U629" i="3" s="1"/>
  <c r="K630" i="3" a="1"/>
  <c r="K630" i="3" s="1"/>
  <c r="M630" i="3" s="1"/>
  <c r="N630" i="3" s="1"/>
  <c r="T630" i="3" s="1"/>
  <c r="K631" i="3" a="1"/>
  <c r="K631" i="3" s="1"/>
  <c r="M631" i="3" s="1"/>
  <c r="N631" i="3" s="1"/>
  <c r="T631" i="3" s="1"/>
  <c r="K632" i="3" a="1"/>
  <c r="K632" i="3" s="1"/>
  <c r="M632" i="3" s="1"/>
  <c r="N632" i="3" s="1"/>
  <c r="T632" i="3" s="1"/>
  <c r="U632" i="3" s="1"/>
  <c r="K633" i="3" a="1"/>
  <c r="K633" i="3" s="1"/>
  <c r="M633" i="3" s="1"/>
  <c r="N633" i="3" s="1"/>
  <c r="T633" i="3" s="1"/>
  <c r="U633" i="3" s="1"/>
  <c r="K634" i="3" a="1"/>
  <c r="K634" i="3" s="1"/>
  <c r="M634" i="3" s="1"/>
  <c r="N634" i="3" s="1"/>
  <c r="T634" i="3" s="1"/>
  <c r="K635" i="3" a="1"/>
  <c r="K635" i="3" s="1"/>
  <c r="M635" i="3" s="1"/>
  <c r="N635" i="3" s="1"/>
  <c r="T635" i="3" s="1"/>
  <c r="U635" i="3" s="1"/>
  <c r="K636" i="3" a="1"/>
  <c r="K636" i="3" s="1"/>
  <c r="M636" i="3" s="1"/>
  <c r="N636" i="3" s="1"/>
  <c r="T636" i="3" s="1"/>
  <c r="U636" i="3" s="1"/>
  <c r="K637" i="3" a="1"/>
  <c r="K637" i="3" s="1"/>
  <c r="K638" i="3" a="1"/>
  <c r="K638" i="3" s="1"/>
  <c r="M638" i="3" s="1"/>
  <c r="N638" i="3" s="1"/>
  <c r="T638" i="3" s="1"/>
  <c r="K639" i="3" a="1"/>
  <c r="K639" i="3" s="1"/>
  <c r="M639" i="3" s="1"/>
  <c r="N639" i="3" s="1"/>
  <c r="T639" i="3" s="1"/>
  <c r="U639" i="3" s="1"/>
  <c r="K640" i="3" a="1"/>
  <c r="K640" i="3" s="1"/>
  <c r="M640" i="3" s="1"/>
  <c r="N640" i="3" s="1"/>
  <c r="T640" i="3" s="1"/>
  <c r="K641" i="3" a="1"/>
  <c r="K641" i="3" s="1"/>
  <c r="M641" i="3" s="1"/>
  <c r="N641" i="3" s="1"/>
  <c r="T641" i="3" s="1"/>
  <c r="U641" i="3" s="1"/>
  <c r="K642" i="3" a="1"/>
  <c r="K642" i="3" s="1"/>
  <c r="M642" i="3" s="1"/>
  <c r="N642" i="3" s="1"/>
  <c r="T642" i="3" s="1"/>
  <c r="K643" i="3" a="1"/>
  <c r="K643" i="3" s="1"/>
  <c r="M643" i="3" s="1"/>
  <c r="N643" i="3" s="1"/>
  <c r="T643" i="3" s="1"/>
  <c r="U643" i="3" s="1"/>
  <c r="K644" i="3" a="1"/>
  <c r="K644" i="3" s="1"/>
  <c r="M644" i="3" s="1"/>
  <c r="N644" i="3" s="1"/>
  <c r="T644" i="3" s="1"/>
  <c r="U644" i="3" s="1"/>
  <c r="K645" i="3" a="1"/>
  <c r="K645" i="3" s="1"/>
  <c r="M645" i="3" s="1"/>
  <c r="N645" i="3" s="1"/>
  <c r="T645" i="3" s="1"/>
  <c r="K646" i="3" a="1"/>
  <c r="K646" i="3" s="1"/>
  <c r="M646" i="3" s="1"/>
  <c r="N646" i="3" s="1"/>
  <c r="T646" i="3" s="1"/>
  <c r="K647" i="3" a="1"/>
  <c r="K647" i="3" s="1"/>
  <c r="M647" i="3" s="1"/>
  <c r="N647" i="3" s="1"/>
  <c r="T647" i="3" s="1"/>
  <c r="K648" i="3" a="1"/>
  <c r="K648" i="3" s="1"/>
  <c r="M648" i="3" s="1"/>
  <c r="N648" i="3" s="1"/>
  <c r="T648" i="3" s="1"/>
  <c r="U648" i="3" s="1"/>
  <c r="K649" i="3" a="1"/>
  <c r="K649" i="3" s="1"/>
  <c r="M649" i="3" s="1"/>
  <c r="N649" i="3" s="1"/>
  <c r="T649" i="3" s="1"/>
  <c r="U649" i="3" s="1"/>
  <c r="K650" i="3" a="1"/>
  <c r="K650" i="3" s="1"/>
  <c r="M650" i="3" s="1"/>
  <c r="N650" i="3" s="1"/>
  <c r="T650" i="3" s="1"/>
  <c r="K651" i="3" a="1"/>
  <c r="K651" i="3" s="1"/>
  <c r="M651" i="3" s="1"/>
  <c r="N651" i="3" s="1"/>
  <c r="T651" i="3" s="1"/>
  <c r="U651" i="3" s="1"/>
  <c r="K652" i="3" a="1"/>
  <c r="K652" i="3" s="1"/>
  <c r="M652" i="3" s="1"/>
  <c r="N652" i="3" s="1"/>
  <c r="T652" i="3" s="1"/>
  <c r="U652" i="3" s="1"/>
  <c r="K653" i="3" a="1"/>
  <c r="K653" i="3" s="1"/>
  <c r="K654" i="3" a="1"/>
  <c r="K654" i="3" s="1"/>
  <c r="M654" i="3" s="1"/>
  <c r="N654" i="3" s="1"/>
  <c r="T654" i="3" s="1"/>
  <c r="K655" i="3" a="1"/>
  <c r="K655" i="3" s="1"/>
  <c r="M655" i="3" s="1"/>
  <c r="N655" i="3" s="1"/>
  <c r="T655" i="3" s="1"/>
  <c r="U655" i="3" s="1"/>
  <c r="K656" i="3" a="1"/>
  <c r="K656" i="3" s="1"/>
  <c r="M656" i="3" s="1"/>
  <c r="N656" i="3" s="1"/>
  <c r="T656" i="3" s="1"/>
  <c r="U656" i="3" s="1"/>
  <c r="K657" i="3" a="1"/>
  <c r="K657" i="3" s="1"/>
  <c r="M657" i="3" s="1"/>
  <c r="N657" i="3" s="1"/>
  <c r="T657" i="3" s="1"/>
  <c r="U657" i="3" s="1"/>
  <c r="K658" i="3" a="1"/>
  <c r="K658" i="3" s="1"/>
  <c r="M658" i="3" s="1"/>
  <c r="N658" i="3" s="1"/>
  <c r="T658" i="3" s="1"/>
  <c r="K659" i="3" a="1"/>
  <c r="K659" i="3" s="1"/>
  <c r="M659" i="3" s="1"/>
  <c r="N659" i="3" s="1"/>
  <c r="T659" i="3" s="1"/>
  <c r="U659" i="3" s="1"/>
  <c r="K660" i="3" a="1"/>
  <c r="K660" i="3" s="1"/>
  <c r="M660" i="3" s="1"/>
  <c r="N660" i="3" s="1"/>
  <c r="T660" i="3" s="1"/>
  <c r="U660" i="3" s="1"/>
  <c r="K661" i="3" a="1"/>
  <c r="K661" i="3" s="1"/>
  <c r="M661" i="3" s="1"/>
  <c r="N661" i="3" s="1"/>
  <c r="T661" i="3" s="1"/>
  <c r="U661" i="3" s="1"/>
  <c r="K662" i="3" a="1"/>
  <c r="K662" i="3" s="1"/>
  <c r="M662" i="3" s="1"/>
  <c r="N662" i="3" s="1"/>
  <c r="T662" i="3" s="1"/>
  <c r="K663" i="3" a="1"/>
  <c r="K663" i="3" s="1"/>
  <c r="M663" i="3" s="1"/>
  <c r="N663" i="3" s="1"/>
  <c r="T663" i="3" s="1"/>
  <c r="U663" i="3" s="1"/>
  <c r="K664" i="3" a="1"/>
  <c r="K664" i="3" s="1"/>
  <c r="M664" i="3" s="1"/>
  <c r="N664" i="3" s="1"/>
  <c r="T664" i="3" s="1"/>
  <c r="U664" i="3" s="1"/>
  <c r="K665" i="3" a="1"/>
  <c r="K665" i="3" s="1"/>
  <c r="M665" i="3" s="1"/>
  <c r="N665" i="3" s="1"/>
  <c r="T665" i="3" s="1"/>
  <c r="U665" i="3" s="1"/>
  <c r="K666" i="3" a="1"/>
  <c r="K666" i="3" s="1"/>
  <c r="M666" i="3" s="1"/>
  <c r="N666" i="3" s="1"/>
  <c r="T666" i="3" s="1"/>
  <c r="K667" i="3" a="1"/>
  <c r="K667" i="3" s="1"/>
  <c r="M667" i="3" s="1"/>
  <c r="N667" i="3" s="1"/>
  <c r="T667" i="3" s="1"/>
  <c r="U667" i="3" s="1"/>
  <c r="K668" i="3" a="1"/>
  <c r="K668" i="3" s="1"/>
  <c r="M668" i="3" s="1"/>
  <c r="N668" i="3" s="1"/>
  <c r="T668" i="3" s="1"/>
  <c r="U668" i="3" s="1"/>
  <c r="K669" i="3" a="1"/>
  <c r="K669" i="3" s="1"/>
  <c r="K670" i="3" a="1"/>
  <c r="K670" i="3" s="1"/>
  <c r="M670" i="3" s="1"/>
  <c r="N670" i="3" s="1"/>
  <c r="T670" i="3" s="1"/>
  <c r="K671" i="3" a="1"/>
  <c r="K671" i="3" s="1"/>
  <c r="M671" i="3" s="1"/>
  <c r="N671" i="3" s="1"/>
  <c r="T671" i="3" s="1"/>
  <c r="K672" i="3" a="1"/>
  <c r="K672" i="3" s="1"/>
  <c r="M672" i="3" s="1"/>
  <c r="N672" i="3" s="1"/>
  <c r="T672" i="3" s="1"/>
  <c r="U672" i="3" s="1"/>
  <c r="K673" i="3" a="1"/>
  <c r="K673" i="3" s="1"/>
  <c r="M673" i="3" s="1"/>
  <c r="N673" i="3" s="1"/>
  <c r="T673" i="3" s="1"/>
  <c r="U673" i="3" s="1"/>
  <c r="K674" i="3" a="1"/>
  <c r="K674" i="3" s="1"/>
  <c r="M674" i="3" s="1"/>
  <c r="N674" i="3" s="1"/>
  <c r="T674" i="3" s="1"/>
  <c r="K675" i="3" a="1"/>
  <c r="K675" i="3" s="1"/>
  <c r="M675" i="3" s="1"/>
  <c r="N675" i="3" s="1"/>
  <c r="T675" i="3" s="1"/>
  <c r="U675" i="3" s="1"/>
  <c r="K676" i="3" a="1"/>
  <c r="K676" i="3" s="1"/>
  <c r="M676" i="3" s="1"/>
  <c r="N676" i="3" s="1"/>
  <c r="T676" i="3" s="1"/>
  <c r="U676" i="3" s="1"/>
  <c r="K677" i="3" a="1"/>
  <c r="K677" i="3" s="1"/>
  <c r="M677" i="3" s="1"/>
  <c r="N677" i="3" s="1"/>
  <c r="T677" i="3" s="1"/>
  <c r="U677" i="3" s="1"/>
  <c r="K678" i="3" a="1"/>
  <c r="K678" i="3" s="1"/>
  <c r="M678" i="3" s="1"/>
  <c r="N678" i="3" s="1"/>
  <c r="T678" i="3" s="1"/>
  <c r="U678" i="3" s="1"/>
  <c r="K679" i="3" a="1"/>
  <c r="K679" i="3" s="1"/>
  <c r="M679" i="3" s="1"/>
  <c r="N679" i="3" s="1"/>
  <c r="T679" i="3" s="1"/>
  <c r="U679" i="3" s="1"/>
  <c r="K680" i="3" a="1"/>
  <c r="K680" i="3" s="1"/>
  <c r="M680" i="3" s="1"/>
  <c r="N680" i="3" s="1"/>
  <c r="T680" i="3" s="1"/>
  <c r="U680" i="3" s="1"/>
  <c r="K681" i="3" a="1"/>
  <c r="K681" i="3" s="1"/>
  <c r="M681" i="3" s="1"/>
  <c r="N681" i="3" s="1"/>
  <c r="T681" i="3" s="1"/>
  <c r="U681" i="3" s="1"/>
  <c r="K682" i="3" a="1"/>
  <c r="K682" i="3" s="1"/>
  <c r="M682" i="3" s="1"/>
  <c r="N682" i="3" s="1"/>
  <c r="T682" i="3" s="1"/>
  <c r="K683" i="3" a="1"/>
  <c r="K683" i="3" s="1"/>
  <c r="M683" i="3" s="1"/>
  <c r="N683" i="3" s="1"/>
  <c r="T683" i="3" s="1"/>
  <c r="U683" i="3" s="1"/>
  <c r="K684" i="3" a="1"/>
  <c r="K684" i="3" s="1"/>
  <c r="M684" i="3" s="1"/>
  <c r="N684" i="3" s="1"/>
  <c r="T684" i="3" s="1"/>
  <c r="U684" i="3" s="1"/>
  <c r="K685" i="3" a="1"/>
  <c r="K685" i="3" s="1"/>
  <c r="K686" i="3" a="1"/>
  <c r="K686" i="3" s="1"/>
  <c r="M686" i="3" s="1"/>
  <c r="N686" i="3" s="1"/>
  <c r="T686" i="3" s="1"/>
  <c r="U686" i="3" s="1"/>
  <c r="K687" i="3" a="1"/>
  <c r="K687" i="3" s="1"/>
  <c r="M687" i="3" s="1"/>
  <c r="N687" i="3" s="1"/>
  <c r="T687" i="3" s="1"/>
  <c r="U687" i="3" s="1"/>
  <c r="K688" i="3" a="1"/>
  <c r="K688" i="3" s="1"/>
  <c r="M688" i="3" s="1"/>
  <c r="N688" i="3" s="1"/>
  <c r="T688" i="3" s="1"/>
  <c r="U688" i="3" s="1"/>
  <c r="K689" i="3" a="1"/>
  <c r="K689" i="3" s="1"/>
  <c r="M689" i="3" s="1"/>
  <c r="N689" i="3" s="1"/>
  <c r="T689" i="3" s="1"/>
  <c r="U689" i="3" s="1"/>
  <c r="K690" i="3" a="1"/>
  <c r="K690" i="3" s="1"/>
  <c r="M690" i="3" s="1"/>
  <c r="N690" i="3" s="1"/>
  <c r="T690" i="3" s="1"/>
  <c r="K691" i="3" a="1"/>
  <c r="K691" i="3" s="1"/>
  <c r="M691" i="3" s="1"/>
  <c r="N691" i="3" s="1"/>
  <c r="T691" i="3" s="1"/>
  <c r="U691" i="3" s="1"/>
  <c r="K692" i="3" a="1"/>
  <c r="K692" i="3" s="1"/>
  <c r="M692" i="3" s="1"/>
  <c r="N692" i="3" s="1"/>
  <c r="T692" i="3" s="1"/>
  <c r="U692" i="3" s="1"/>
  <c r="K693" i="3" a="1"/>
  <c r="K693" i="3" s="1"/>
  <c r="M693" i="3" s="1"/>
  <c r="N693" i="3" s="1"/>
  <c r="T693" i="3" s="1"/>
  <c r="U693" i="3" s="1"/>
  <c r="K694" i="3" a="1"/>
  <c r="K694" i="3" s="1"/>
  <c r="M694" i="3" s="1"/>
  <c r="N694" i="3" s="1"/>
  <c r="T694" i="3" s="1"/>
  <c r="U694" i="3" s="1"/>
  <c r="K695" i="3" a="1"/>
  <c r="K695" i="3" s="1"/>
  <c r="M695" i="3" s="1"/>
  <c r="N695" i="3" s="1"/>
  <c r="T695" i="3" s="1"/>
  <c r="U695" i="3" s="1"/>
  <c r="K696" i="3" a="1"/>
  <c r="K696" i="3" s="1"/>
  <c r="M696" i="3" s="1"/>
  <c r="N696" i="3" s="1"/>
  <c r="T696" i="3" s="1"/>
  <c r="U696" i="3" s="1"/>
  <c r="K697" i="3" a="1"/>
  <c r="K697" i="3" s="1"/>
  <c r="M697" i="3" s="1"/>
  <c r="N697" i="3" s="1"/>
  <c r="T697" i="3" s="1"/>
  <c r="U697" i="3" s="1"/>
  <c r="K698" i="3" a="1"/>
  <c r="K698" i="3" s="1"/>
  <c r="M698" i="3" s="1"/>
  <c r="N698" i="3" s="1"/>
  <c r="T698" i="3" s="1"/>
  <c r="K699" i="3" a="1"/>
  <c r="K699" i="3" s="1"/>
  <c r="M699" i="3" s="1"/>
  <c r="N699" i="3" s="1"/>
  <c r="T699" i="3" s="1"/>
  <c r="U699" i="3" s="1"/>
  <c r="K700" i="3" a="1"/>
  <c r="K700" i="3" s="1"/>
  <c r="M700" i="3" s="1"/>
  <c r="N700" i="3" s="1"/>
  <c r="T700" i="3" s="1"/>
  <c r="U700" i="3" s="1"/>
  <c r="K701" i="3" a="1"/>
  <c r="K701" i="3" s="1"/>
  <c r="K702" i="3" a="1"/>
  <c r="K702" i="3" s="1"/>
  <c r="M702" i="3" s="1"/>
  <c r="N702" i="3" s="1"/>
  <c r="T702" i="3" s="1"/>
  <c r="U702" i="3" s="1"/>
  <c r="K703" i="3" a="1"/>
  <c r="K703" i="3" s="1"/>
  <c r="M703" i="3" s="1"/>
  <c r="N703" i="3" s="1"/>
  <c r="T703" i="3" s="1"/>
  <c r="U703" i="3" s="1"/>
  <c r="K704" i="3" a="1"/>
  <c r="K704" i="3" s="1"/>
  <c r="M704" i="3" s="1"/>
  <c r="N704" i="3" s="1"/>
  <c r="T704" i="3" s="1"/>
  <c r="U704" i="3" s="1"/>
  <c r="K705" i="3" a="1"/>
  <c r="K705" i="3" s="1"/>
  <c r="M705" i="3" s="1"/>
  <c r="N705" i="3" s="1"/>
  <c r="T705" i="3" s="1"/>
  <c r="U705" i="3" s="1"/>
  <c r="K706" i="3" a="1"/>
  <c r="K706" i="3" s="1"/>
  <c r="M706" i="3" s="1"/>
  <c r="N706" i="3" s="1"/>
  <c r="T706" i="3" s="1"/>
  <c r="K707" i="3" a="1"/>
  <c r="K707" i="3" s="1"/>
  <c r="M707" i="3" s="1"/>
  <c r="N707" i="3" s="1"/>
  <c r="T707" i="3" s="1"/>
  <c r="U707" i="3" s="1"/>
  <c r="K708" i="3" a="1"/>
  <c r="K708" i="3" s="1"/>
  <c r="M708" i="3" s="1"/>
  <c r="N708" i="3" s="1"/>
  <c r="T708" i="3" s="1"/>
  <c r="U708" i="3" s="1"/>
  <c r="K709" i="3" a="1"/>
  <c r="K709" i="3" s="1"/>
  <c r="M709" i="3" s="1"/>
  <c r="N709" i="3" s="1"/>
  <c r="T709" i="3" s="1"/>
  <c r="U709" i="3" s="1"/>
  <c r="K710" i="3" a="1"/>
  <c r="K710" i="3" s="1"/>
  <c r="M710" i="3" s="1"/>
  <c r="N710" i="3" s="1"/>
  <c r="T710" i="3" s="1"/>
  <c r="U710" i="3" s="1"/>
  <c r="K711" i="3" a="1"/>
  <c r="K711" i="3" s="1"/>
  <c r="M711" i="3" s="1"/>
  <c r="N711" i="3" s="1"/>
  <c r="T711" i="3" s="1"/>
  <c r="K712" i="3" a="1"/>
  <c r="K712" i="3" s="1"/>
  <c r="M712" i="3" s="1"/>
  <c r="N712" i="3" s="1"/>
  <c r="T712" i="3" s="1"/>
  <c r="U712" i="3" s="1"/>
  <c r="K713" i="3" a="1"/>
  <c r="K713" i="3" s="1"/>
  <c r="M713" i="3" s="1"/>
  <c r="N713" i="3" s="1"/>
  <c r="T713" i="3" s="1"/>
  <c r="U713" i="3" s="1"/>
  <c r="K714" i="3" a="1"/>
  <c r="K714" i="3" s="1"/>
  <c r="M714" i="3" s="1"/>
  <c r="N714" i="3" s="1"/>
  <c r="T714" i="3" s="1"/>
  <c r="K715" i="3" a="1"/>
  <c r="K715" i="3" s="1"/>
  <c r="M715" i="3" s="1"/>
  <c r="N715" i="3" s="1"/>
  <c r="T715" i="3" s="1"/>
  <c r="U715" i="3" s="1"/>
  <c r="K716" i="3" a="1"/>
  <c r="K716" i="3" s="1"/>
  <c r="M716" i="3" s="1"/>
  <c r="N716" i="3" s="1"/>
  <c r="T716" i="3" s="1"/>
  <c r="U716" i="3" s="1"/>
  <c r="K717" i="3" a="1"/>
  <c r="K717" i="3" s="1"/>
  <c r="K718" i="3" a="1"/>
  <c r="K718" i="3" s="1"/>
  <c r="M718" i="3" s="1"/>
  <c r="N718" i="3" s="1"/>
  <c r="T718" i="3" s="1"/>
  <c r="U718" i="3" s="1"/>
  <c r="K719" i="3" a="1"/>
  <c r="K719" i="3" s="1"/>
  <c r="M719" i="3" s="1"/>
  <c r="N719" i="3" s="1"/>
  <c r="T719" i="3" s="1"/>
  <c r="K720" i="3" a="1"/>
  <c r="K720" i="3" s="1"/>
  <c r="M720" i="3" s="1"/>
  <c r="N720" i="3" s="1"/>
  <c r="T720" i="3" s="1"/>
  <c r="K721" i="3" a="1"/>
  <c r="K721" i="3" s="1"/>
  <c r="M721" i="3" s="1"/>
  <c r="N721" i="3" s="1"/>
  <c r="T721" i="3" s="1"/>
  <c r="U721" i="3" s="1"/>
  <c r="K722" i="3" a="1"/>
  <c r="K722" i="3" s="1"/>
  <c r="M722" i="3" s="1"/>
  <c r="N722" i="3" s="1"/>
  <c r="T722" i="3" s="1"/>
  <c r="K723" i="3" a="1"/>
  <c r="K723" i="3" s="1"/>
  <c r="M723" i="3" s="1"/>
  <c r="N723" i="3" s="1"/>
  <c r="T723" i="3" s="1"/>
  <c r="U723" i="3" s="1"/>
  <c r="K724" i="3" a="1"/>
  <c r="K724" i="3" s="1"/>
  <c r="M724" i="3" s="1"/>
  <c r="N724" i="3" s="1"/>
  <c r="T724" i="3" s="1"/>
  <c r="U724" i="3" s="1"/>
  <c r="K725" i="3" a="1"/>
  <c r="K725" i="3" s="1"/>
  <c r="M725" i="3" s="1"/>
  <c r="N725" i="3" s="1"/>
  <c r="T725" i="3" s="1"/>
  <c r="U725" i="3" s="1"/>
  <c r="K726" i="3" a="1"/>
  <c r="K726" i="3" s="1"/>
  <c r="M726" i="3" s="1"/>
  <c r="N726" i="3" s="1"/>
  <c r="T726" i="3" s="1"/>
  <c r="U726" i="3" s="1"/>
  <c r="K727" i="3" a="1"/>
  <c r="K727" i="3" s="1"/>
  <c r="M727" i="3" s="1"/>
  <c r="N727" i="3" s="1"/>
  <c r="T727" i="3" s="1"/>
  <c r="K728" i="3" a="1"/>
  <c r="K728" i="3" s="1"/>
  <c r="M728" i="3" s="1"/>
  <c r="N728" i="3" s="1"/>
  <c r="T728" i="3" s="1"/>
  <c r="U728" i="3" s="1"/>
  <c r="K729" i="3" a="1"/>
  <c r="K729" i="3" s="1"/>
  <c r="M729" i="3" s="1"/>
  <c r="N729" i="3" s="1"/>
  <c r="T729" i="3" s="1"/>
  <c r="U729" i="3" s="1"/>
  <c r="K730" i="3" a="1"/>
  <c r="K730" i="3" s="1"/>
  <c r="M730" i="3" s="1"/>
  <c r="N730" i="3" s="1"/>
  <c r="T730" i="3" s="1"/>
  <c r="K731" i="3" a="1"/>
  <c r="K731" i="3" s="1"/>
  <c r="M731" i="3" s="1"/>
  <c r="N731" i="3" s="1"/>
  <c r="T731" i="3" s="1"/>
  <c r="U731" i="3" s="1"/>
  <c r="K732" i="3" a="1"/>
  <c r="K732" i="3" s="1"/>
  <c r="M732" i="3" s="1"/>
  <c r="N732" i="3" s="1"/>
  <c r="T732" i="3" s="1"/>
  <c r="U732" i="3" s="1"/>
  <c r="K733" i="3" a="1"/>
  <c r="K733" i="3" s="1"/>
  <c r="K734" i="3" a="1"/>
  <c r="K734" i="3" s="1"/>
  <c r="M734" i="3" s="1"/>
  <c r="N734" i="3" s="1"/>
  <c r="T734" i="3" s="1"/>
  <c r="K735" i="3" a="1"/>
  <c r="K735" i="3" s="1"/>
  <c r="M735" i="3" s="1"/>
  <c r="N735" i="3" s="1"/>
  <c r="T735" i="3" s="1"/>
  <c r="K736" i="3" a="1"/>
  <c r="K736" i="3" s="1"/>
  <c r="M736" i="3" s="1"/>
  <c r="N736" i="3" s="1"/>
  <c r="T736" i="3" s="1"/>
  <c r="U736" i="3" s="1"/>
  <c r="K737" i="3" a="1"/>
  <c r="K737" i="3" s="1"/>
  <c r="M737" i="3" s="1"/>
  <c r="N737" i="3" s="1"/>
  <c r="T737" i="3" s="1"/>
  <c r="U737" i="3" s="1"/>
  <c r="K738" i="3" a="1"/>
  <c r="K738" i="3" s="1"/>
  <c r="M738" i="3" s="1"/>
  <c r="N738" i="3" s="1"/>
  <c r="T738" i="3" s="1"/>
  <c r="K739" i="3" a="1"/>
  <c r="K739" i="3" s="1"/>
  <c r="M739" i="3" s="1"/>
  <c r="N739" i="3" s="1"/>
  <c r="T739" i="3" s="1"/>
  <c r="U739" i="3" s="1"/>
  <c r="K740" i="3" a="1"/>
  <c r="K740" i="3" s="1"/>
  <c r="M740" i="3" s="1"/>
  <c r="N740" i="3" s="1"/>
  <c r="T740" i="3" s="1"/>
  <c r="U740" i="3" s="1"/>
  <c r="K741" i="3" a="1"/>
  <c r="K741" i="3" s="1"/>
  <c r="M741" i="3" s="1"/>
  <c r="N741" i="3" s="1"/>
  <c r="T741" i="3" s="1"/>
  <c r="U741" i="3" s="1"/>
  <c r="K742" i="3" a="1"/>
  <c r="K742" i="3" s="1"/>
  <c r="M742" i="3" s="1"/>
  <c r="N742" i="3" s="1"/>
  <c r="T742" i="3" s="1"/>
  <c r="U742" i="3" s="1"/>
  <c r="K743" i="3" a="1"/>
  <c r="K743" i="3" s="1"/>
  <c r="M743" i="3" s="1"/>
  <c r="N743" i="3" s="1"/>
  <c r="T743" i="3" s="1"/>
  <c r="K744" i="3" a="1"/>
  <c r="K744" i="3" s="1"/>
  <c r="M744" i="3" s="1"/>
  <c r="N744" i="3" s="1"/>
  <c r="T744" i="3" s="1"/>
  <c r="U744" i="3" s="1"/>
  <c r="K745" i="3" a="1"/>
  <c r="K745" i="3" s="1"/>
  <c r="M745" i="3" s="1"/>
  <c r="N745" i="3" s="1"/>
  <c r="T745" i="3" s="1"/>
  <c r="U745" i="3" s="1"/>
  <c r="K746" i="3" a="1"/>
  <c r="K746" i="3" s="1"/>
  <c r="M746" i="3" s="1"/>
  <c r="N746" i="3" s="1"/>
  <c r="T746" i="3" s="1"/>
  <c r="K747" i="3" a="1"/>
  <c r="K747" i="3" s="1"/>
  <c r="M747" i="3" s="1"/>
  <c r="N747" i="3" s="1"/>
  <c r="T747" i="3" s="1"/>
  <c r="U747" i="3" s="1"/>
  <c r="K748" i="3" a="1"/>
  <c r="K748" i="3" s="1"/>
  <c r="M748" i="3" s="1"/>
  <c r="N748" i="3" s="1"/>
  <c r="T748" i="3" s="1"/>
  <c r="U748" i="3" s="1"/>
  <c r="K749" i="3" a="1"/>
  <c r="K749" i="3" s="1"/>
  <c r="K750" i="3" a="1"/>
  <c r="K750" i="3" s="1"/>
  <c r="M750" i="3" s="1"/>
  <c r="N750" i="3" s="1"/>
  <c r="T750" i="3" s="1"/>
  <c r="K751" i="3" a="1"/>
  <c r="K751" i="3" s="1"/>
  <c r="M751" i="3" s="1"/>
  <c r="N751" i="3" s="1"/>
  <c r="T751" i="3" s="1"/>
  <c r="K752" i="3" a="1"/>
  <c r="K752" i="3" s="1"/>
  <c r="M752" i="3" s="1"/>
  <c r="N752" i="3" s="1"/>
  <c r="T752" i="3" s="1"/>
  <c r="U752" i="3" s="1"/>
  <c r="K753" i="3" a="1"/>
  <c r="K753" i="3" s="1"/>
  <c r="M753" i="3" s="1"/>
  <c r="N753" i="3" s="1"/>
  <c r="T753" i="3" s="1"/>
  <c r="U753" i="3" s="1"/>
  <c r="K754" i="3" a="1"/>
  <c r="K754" i="3" s="1"/>
  <c r="M754" i="3" s="1"/>
  <c r="N754" i="3" s="1"/>
  <c r="T754" i="3" s="1"/>
  <c r="K755" i="3" a="1"/>
  <c r="K755" i="3" s="1"/>
  <c r="M755" i="3" s="1"/>
  <c r="N755" i="3" s="1"/>
  <c r="T755" i="3" s="1"/>
  <c r="U755" i="3" s="1"/>
  <c r="K756" i="3" a="1"/>
  <c r="K756" i="3" s="1"/>
  <c r="M756" i="3" s="1"/>
  <c r="N756" i="3" s="1"/>
  <c r="T756" i="3" s="1"/>
  <c r="U756" i="3" s="1"/>
  <c r="K757" i="3" a="1"/>
  <c r="K757" i="3" s="1"/>
  <c r="M757" i="3" s="1"/>
  <c r="N757" i="3" s="1"/>
  <c r="T757" i="3" s="1"/>
  <c r="U757" i="3" s="1"/>
  <c r="K758" i="3" a="1"/>
  <c r="K758" i="3" s="1"/>
  <c r="M758" i="3" s="1"/>
  <c r="N758" i="3" s="1"/>
  <c r="T758" i="3" s="1"/>
  <c r="U758" i="3" s="1"/>
  <c r="K759" i="3" a="1"/>
  <c r="K759" i="3" s="1"/>
  <c r="M759" i="3" s="1"/>
  <c r="N759" i="3" s="1"/>
  <c r="T759" i="3" s="1"/>
  <c r="U759" i="3" s="1"/>
  <c r="K760" i="3" a="1"/>
  <c r="K760" i="3" s="1"/>
  <c r="M760" i="3" s="1"/>
  <c r="N760" i="3" s="1"/>
  <c r="T760" i="3" s="1"/>
  <c r="U760" i="3" s="1"/>
  <c r="K761" i="3" a="1"/>
  <c r="K761" i="3" s="1"/>
  <c r="M761" i="3" s="1"/>
  <c r="N761" i="3" s="1"/>
  <c r="T761" i="3" s="1"/>
  <c r="U761" i="3" s="1"/>
  <c r="K762" i="3" a="1"/>
  <c r="K762" i="3" s="1"/>
  <c r="M762" i="3" s="1"/>
  <c r="N762" i="3" s="1"/>
  <c r="T762" i="3" s="1"/>
  <c r="K763" i="3" a="1"/>
  <c r="K763" i="3" s="1"/>
  <c r="M763" i="3" s="1"/>
  <c r="N763" i="3" s="1"/>
  <c r="T763" i="3" s="1"/>
  <c r="U763" i="3" s="1"/>
  <c r="K764" i="3" a="1"/>
  <c r="K764" i="3" s="1"/>
  <c r="M764" i="3" s="1"/>
  <c r="N764" i="3" s="1"/>
  <c r="T764" i="3" s="1"/>
  <c r="U764" i="3" s="1"/>
  <c r="K765" i="3" a="1"/>
  <c r="K765" i="3" s="1"/>
  <c r="K766" i="3" a="1"/>
  <c r="K766" i="3" s="1"/>
  <c r="M766" i="3" s="1"/>
  <c r="N766" i="3" s="1"/>
  <c r="T766" i="3" s="1"/>
  <c r="K767" i="3" a="1"/>
  <c r="K767" i="3" s="1"/>
  <c r="M767" i="3" s="1"/>
  <c r="N767" i="3" s="1"/>
  <c r="T767" i="3" s="1"/>
  <c r="U767" i="3" s="1"/>
  <c r="K768" i="3" a="1"/>
  <c r="K768" i="3" s="1"/>
  <c r="M768" i="3" s="1"/>
  <c r="N768" i="3" s="1"/>
  <c r="T768" i="3" s="1"/>
  <c r="U768" i="3" s="1"/>
  <c r="K769" i="3" a="1"/>
  <c r="K769" i="3" s="1"/>
  <c r="M769" i="3" s="1"/>
  <c r="N769" i="3" s="1"/>
  <c r="T769" i="3" s="1"/>
  <c r="U769" i="3" s="1"/>
  <c r="K770" i="3" a="1"/>
  <c r="K770" i="3" s="1"/>
  <c r="M770" i="3" s="1"/>
  <c r="N770" i="3" s="1"/>
  <c r="T770" i="3" s="1"/>
  <c r="K771" i="3" a="1"/>
  <c r="K771" i="3" s="1"/>
  <c r="M771" i="3" s="1"/>
  <c r="N771" i="3" s="1"/>
  <c r="T771" i="3" s="1"/>
  <c r="U771" i="3" s="1"/>
  <c r="K772" i="3" a="1"/>
  <c r="K772" i="3" s="1"/>
  <c r="M772" i="3" s="1"/>
  <c r="N772" i="3" s="1"/>
  <c r="T772" i="3" s="1"/>
  <c r="U772" i="3" s="1"/>
  <c r="K773" i="3" a="1"/>
  <c r="K773" i="3" s="1"/>
  <c r="M773" i="3" s="1"/>
  <c r="N773" i="3" s="1"/>
  <c r="T773" i="3" s="1"/>
  <c r="U773" i="3" s="1"/>
  <c r="K774" i="3" a="1"/>
  <c r="K774" i="3" s="1"/>
  <c r="M774" i="3" s="1"/>
  <c r="N774" i="3" s="1"/>
  <c r="T774" i="3" s="1"/>
  <c r="K775" i="3" a="1"/>
  <c r="K775" i="3" s="1"/>
  <c r="M775" i="3" s="1"/>
  <c r="N775" i="3" s="1"/>
  <c r="T775" i="3" s="1"/>
  <c r="U775" i="3" s="1"/>
  <c r="K776" i="3" a="1"/>
  <c r="K776" i="3" s="1"/>
  <c r="M776" i="3" s="1"/>
  <c r="N776" i="3" s="1"/>
  <c r="T776" i="3" s="1"/>
  <c r="U776" i="3" s="1"/>
  <c r="K777" i="3" a="1"/>
  <c r="K777" i="3" s="1"/>
  <c r="M777" i="3" s="1"/>
  <c r="N777" i="3" s="1"/>
  <c r="T777" i="3" s="1"/>
  <c r="U777" i="3" s="1"/>
  <c r="K778" i="3" a="1"/>
  <c r="K778" i="3" s="1"/>
  <c r="M778" i="3" s="1"/>
  <c r="N778" i="3" s="1"/>
  <c r="T778" i="3" s="1"/>
  <c r="K779" i="3" a="1"/>
  <c r="K779" i="3" s="1"/>
  <c r="M779" i="3" s="1"/>
  <c r="N779" i="3" s="1"/>
  <c r="T779" i="3" s="1"/>
  <c r="U779" i="3" s="1"/>
  <c r="K780" i="3" a="1"/>
  <c r="K780" i="3" s="1"/>
  <c r="M780" i="3" s="1"/>
  <c r="N780" i="3" s="1"/>
  <c r="T780" i="3" s="1"/>
  <c r="U780" i="3" s="1"/>
  <c r="K781" i="3" a="1"/>
  <c r="K781" i="3" s="1"/>
  <c r="K782" i="3" a="1"/>
  <c r="K782" i="3" s="1"/>
  <c r="M782" i="3" s="1"/>
  <c r="N782" i="3" s="1"/>
  <c r="T782" i="3" s="1"/>
  <c r="K783" i="3" a="1"/>
  <c r="K783" i="3" s="1"/>
  <c r="M783" i="3" s="1"/>
  <c r="N783" i="3" s="1"/>
  <c r="T783" i="3" s="1"/>
  <c r="U783" i="3" s="1"/>
  <c r="K784" i="3" a="1"/>
  <c r="K784" i="3" s="1"/>
  <c r="M784" i="3" s="1"/>
  <c r="N784" i="3" s="1"/>
  <c r="T784" i="3" s="1"/>
  <c r="U784" i="3" s="1"/>
  <c r="K785" i="3" a="1"/>
  <c r="K785" i="3" s="1"/>
  <c r="M785" i="3" s="1"/>
  <c r="N785" i="3" s="1"/>
  <c r="T785" i="3" s="1"/>
  <c r="U785" i="3" s="1"/>
  <c r="K786" i="3" a="1"/>
  <c r="K786" i="3" s="1"/>
  <c r="M786" i="3" s="1"/>
  <c r="N786" i="3" s="1"/>
  <c r="T786" i="3" s="1"/>
  <c r="K787" i="3" a="1"/>
  <c r="K787" i="3" s="1"/>
  <c r="M787" i="3" s="1"/>
  <c r="N787" i="3" s="1"/>
  <c r="T787" i="3" s="1"/>
  <c r="U787" i="3" s="1"/>
  <c r="K788" i="3" a="1"/>
  <c r="K788" i="3" s="1"/>
  <c r="M788" i="3" s="1"/>
  <c r="N788" i="3" s="1"/>
  <c r="T788" i="3" s="1"/>
  <c r="U788" i="3" s="1"/>
  <c r="K789" i="3" a="1"/>
  <c r="K789" i="3" s="1"/>
  <c r="M789" i="3" s="1"/>
  <c r="N789" i="3" s="1"/>
  <c r="T789" i="3" s="1"/>
  <c r="K790" i="3" a="1"/>
  <c r="K790" i="3" s="1"/>
  <c r="M790" i="3" s="1"/>
  <c r="N790" i="3" s="1"/>
  <c r="T790" i="3" s="1"/>
  <c r="U790" i="3" s="1"/>
  <c r="K791" i="3" a="1"/>
  <c r="K791" i="3" s="1"/>
  <c r="M791" i="3" s="1"/>
  <c r="N791" i="3" s="1"/>
  <c r="T791" i="3" s="1"/>
  <c r="U791" i="3" s="1"/>
  <c r="K792" i="3" a="1"/>
  <c r="K792" i="3" s="1"/>
  <c r="M792" i="3" s="1"/>
  <c r="N792" i="3" s="1"/>
  <c r="T792" i="3" s="1"/>
  <c r="U792" i="3" s="1"/>
  <c r="K793" i="3" a="1"/>
  <c r="K793" i="3" s="1"/>
  <c r="M793" i="3" s="1"/>
  <c r="N793" i="3" s="1"/>
  <c r="T793" i="3" s="1"/>
  <c r="U793" i="3" s="1"/>
  <c r="K794" i="3" a="1"/>
  <c r="K794" i="3" s="1"/>
  <c r="M794" i="3" s="1"/>
  <c r="N794" i="3" s="1"/>
  <c r="T794" i="3" s="1"/>
  <c r="K795" i="3" a="1"/>
  <c r="K795" i="3" s="1"/>
  <c r="M795" i="3" s="1"/>
  <c r="N795" i="3" s="1"/>
  <c r="T795" i="3" s="1"/>
  <c r="U795" i="3" s="1"/>
  <c r="K796" i="3" a="1"/>
  <c r="K796" i="3" s="1"/>
  <c r="M796" i="3" s="1"/>
  <c r="N796" i="3" s="1"/>
  <c r="T796" i="3" s="1"/>
  <c r="U796" i="3" s="1"/>
  <c r="K797" i="3" a="1"/>
  <c r="K797" i="3" s="1"/>
  <c r="K798" i="3" a="1"/>
  <c r="K798" i="3" s="1"/>
  <c r="M798" i="3" s="1"/>
  <c r="N798" i="3" s="1"/>
  <c r="T798" i="3" s="1"/>
  <c r="U798" i="3" s="1"/>
  <c r="K799" i="3" a="1"/>
  <c r="K799" i="3" s="1"/>
  <c r="M799" i="3" s="1"/>
  <c r="N799" i="3" s="1"/>
  <c r="T799" i="3" s="1"/>
  <c r="U799" i="3" s="1"/>
  <c r="K800" i="3" a="1"/>
  <c r="K800" i="3" s="1"/>
  <c r="M800" i="3" s="1"/>
  <c r="N800" i="3" s="1"/>
  <c r="T800" i="3" s="1"/>
  <c r="U800" i="3" s="1"/>
  <c r="K801" i="3" a="1"/>
  <c r="K801" i="3" s="1"/>
  <c r="M801" i="3" s="1"/>
  <c r="N801" i="3" s="1"/>
  <c r="T801" i="3" s="1"/>
  <c r="U801" i="3" s="1"/>
  <c r="K802" i="3" a="1"/>
  <c r="K802" i="3" s="1"/>
  <c r="M802" i="3" s="1"/>
  <c r="N802" i="3" s="1"/>
  <c r="T802" i="3" s="1"/>
  <c r="K803" i="3" a="1"/>
  <c r="K803" i="3" s="1"/>
  <c r="M803" i="3" s="1"/>
  <c r="N803" i="3" s="1"/>
  <c r="T803" i="3" s="1"/>
  <c r="U803" i="3" s="1"/>
  <c r="K804" i="3" a="1"/>
  <c r="K804" i="3" s="1"/>
  <c r="M804" i="3" s="1"/>
  <c r="N804" i="3" s="1"/>
  <c r="T804" i="3" s="1"/>
  <c r="U804" i="3" s="1"/>
  <c r="K805" i="3" a="1"/>
  <c r="K805" i="3" s="1"/>
  <c r="M805" i="3" s="1"/>
  <c r="N805" i="3" s="1"/>
  <c r="T805" i="3" s="1"/>
  <c r="U805" i="3" s="1"/>
  <c r="K806" i="3" a="1"/>
  <c r="K806" i="3" s="1"/>
  <c r="M806" i="3" s="1"/>
  <c r="N806" i="3" s="1"/>
  <c r="T806" i="3" s="1"/>
  <c r="K807" i="3" a="1"/>
  <c r="K807" i="3" s="1"/>
  <c r="M807" i="3" s="1"/>
  <c r="N807" i="3" s="1"/>
  <c r="T807" i="3" s="1"/>
  <c r="U807" i="3" s="1"/>
  <c r="K808" i="3" a="1"/>
  <c r="K808" i="3" s="1"/>
  <c r="M808" i="3" s="1"/>
  <c r="N808" i="3" s="1"/>
  <c r="T808" i="3" s="1"/>
  <c r="U808" i="3" s="1"/>
  <c r="K809" i="3" a="1"/>
  <c r="K809" i="3" s="1"/>
  <c r="M809" i="3" s="1"/>
  <c r="N809" i="3" s="1"/>
  <c r="T809" i="3" s="1"/>
  <c r="U809" i="3" s="1"/>
  <c r="K810" i="3" a="1"/>
  <c r="K810" i="3" s="1"/>
  <c r="M810" i="3" s="1"/>
  <c r="N810" i="3" s="1"/>
  <c r="T810" i="3" s="1"/>
  <c r="K811" i="3" a="1"/>
  <c r="K811" i="3" s="1"/>
  <c r="M811" i="3" s="1"/>
  <c r="N811" i="3" s="1"/>
  <c r="T811" i="3" s="1"/>
  <c r="U811" i="3" s="1"/>
  <c r="K812" i="3" a="1"/>
  <c r="K812" i="3" s="1"/>
  <c r="M812" i="3" s="1"/>
  <c r="N812" i="3" s="1"/>
  <c r="T812" i="3" s="1"/>
  <c r="U812" i="3" s="1"/>
  <c r="K813" i="3" a="1"/>
  <c r="K813" i="3" s="1"/>
  <c r="K814" i="3" a="1"/>
  <c r="K814" i="3" s="1"/>
  <c r="M814" i="3" s="1"/>
  <c r="N814" i="3" s="1"/>
  <c r="T814" i="3" s="1"/>
  <c r="U814" i="3" s="1"/>
  <c r="K815" i="3" a="1"/>
  <c r="K815" i="3" s="1"/>
  <c r="M815" i="3" s="1"/>
  <c r="N815" i="3" s="1"/>
  <c r="T815" i="3" s="1"/>
  <c r="U815" i="3" s="1"/>
  <c r="K816" i="3" a="1"/>
  <c r="K816" i="3" s="1"/>
  <c r="M816" i="3" s="1"/>
  <c r="N816" i="3" s="1"/>
  <c r="T816" i="3" s="1"/>
  <c r="U816" i="3" s="1"/>
  <c r="K817" i="3" a="1"/>
  <c r="K817" i="3" s="1"/>
  <c r="M817" i="3" s="1"/>
  <c r="N817" i="3" s="1"/>
  <c r="T817" i="3" s="1"/>
  <c r="U817" i="3" s="1"/>
  <c r="K818" i="3" a="1"/>
  <c r="K818" i="3" s="1"/>
  <c r="M818" i="3" s="1"/>
  <c r="N818" i="3" s="1"/>
  <c r="T818" i="3" s="1"/>
  <c r="K819" i="3" a="1"/>
  <c r="K819" i="3" s="1"/>
  <c r="M819" i="3" s="1"/>
  <c r="N819" i="3" s="1"/>
  <c r="T819" i="3" s="1"/>
  <c r="U819" i="3" s="1"/>
  <c r="K820" i="3" a="1"/>
  <c r="K820" i="3" s="1"/>
  <c r="M820" i="3" s="1"/>
  <c r="N820" i="3" s="1"/>
  <c r="T820" i="3" s="1"/>
  <c r="U820" i="3" s="1"/>
  <c r="K821" i="3" a="1"/>
  <c r="K821" i="3" s="1"/>
  <c r="M821" i="3" s="1"/>
  <c r="N821" i="3" s="1"/>
  <c r="T821" i="3" s="1"/>
  <c r="U821" i="3" s="1"/>
  <c r="K822" i="3" a="1"/>
  <c r="K822" i="3" s="1"/>
  <c r="M822" i="3" s="1"/>
  <c r="N822" i="3" s="1"/>
  <c r="T822" i="3" s="1"/>
  <c r="U822" i="3" s="1"/>
  <c r="K823" i="3" a="1"/>
  <c r="K823" i="3" s="1"/>
  <c r="M823" i="3" s="1"/>
  <c r="N823" i="3" s="1"/>
  <c r="T823" i="3" s="1"/>
  <c r="U823" i="3" s="1"/>
  <c r="K824" i="3" a="1"/>
  <c r="K824" i="3" s="1"/>
  <c r="M824" i="3" s="1"/>
  <c r="N824" i="3" s="1"/>
  <c r="T824" i="3" s="1"/>
  <c r="U824" i="3" s="1"/>
  <c r="K825" i="3" a="1"/>
  <c r="K825" i="3" s="1"/>
  <c r="M825" i="3" s="1"/>
  <c r="N825" i="3" s="1"/>
  <c r="T825" i="3" s="1"/>
  <c r="U825" i="3" s="1"/>
  <c r="K826" i="3" a="1"/>
  <c r="K826" i="3" s="1"/>
  <c r="M826" i="3" s="1"/>
  <c r="N826" i="3" s="1"/>
  <c r="T826" i="3" s="1"/>
  <c r="K827" i="3" a="1"/>
  <c r="K827" i="3" s="1"/>
  <c r="M827" i="3" s="1"/>
  <c r="N827" i="3" s="1"/>
  <c r="T827" i="3" s="1"/>
  <c r="U827" i="3" s="1"/>
  <c r="K828" i="3" a="1"/>
  <c r="K828" i="3" s="1"/>
  <c r="M828" i="3" s="1"/>
  <c r="N828" i="3" s="1"/>
  <c r="T828" i="3" s="1"/>
  <c r="U828" i="3" s="1"/>
  <c r="K829" i="3" a="1"/>
  <c r="K829" i="3" s="1"/>
  <c r="K830" i="3" a="1"/>
  <c r="K830" i="3" s="1"/>
  <c r="M830" i="3" s="1"/>
  <c r="N830" i="3" s="1"/>
  <c r="T830" i="3" s="1"/>
  <c r="U830" i="3" s="1"/>
  <c r="K831" i="3" a="1"/>
  <c r="K831" i="3" s="1"/>
  <c r="M831" i="3" s="1"/>
  <c r="N831" i="3" s="1"/>
  <c r="T831" i="3" s="1"/>
  <c r="U831" i="3" s="1"/>
  <c r="K832" i="3" a="1"/>
  <c r="K832" i="3" s="1"/>
  <c r="M832" i="3" s="1"/>
  <c r="N832" i="3" s="1"/>
  <c r="T832" i="3" s="1"/>
  <c r="K833" i="3" a="1"/>
  <c r="K833" i="3" s="1"/>
  <c r="K834" i="3" a="1"/>
  <c r="K834" i="3" s="1"/>
  <c r="M834" i="3" s="1"/>
  <c r="N834" i="3" s="1"/>
  <c r="T834" i="3" s="1"/>
  <c r="K835" i="3" a="1"/>
  <c r="K835" i="3" s="1"/>
  <c r="M835" i="3" s="1"/>
  <c r="N835" i="3" s="1"/>
  <c r="T835" i="3" s="1"/>
  <c r="U835" i="3" s="1"/>
  <c r="K836" i="3" a="1"/>
  <c r="K836" i="3" s="1"/>
  <c r="M836" i="3" s="1"/>
  <c r="N836" i="3" s="1"/>
  <c r="T836" i="3" s="1"/>
  <c r="U836" i="3" s="1"/>
  <c r="K837" i="3" a="1"/>
  <c r="K837" i="3" s="1"/>
  <c r="K838" i="3" a="1"/>
  <c r="K838" i="3" s="1"/>
  <c r="M838" i="3" s="1"/>
  <c r="N838" i="3" s="1"/>
  <c r="T838" i="3" s="1"/>
  <c r="U838" i="3" s="1"/>
  <c r="K839" i="3" a="1"/>
  <c r="K839" i="3" s="1"/>
  <c r="M839" i="3" s="1"/>
  <c r="N839" i="3" s="1"/>
  <c r="T839" i="3" s="1"/>
  <c r="K840" i="3" a="1"/>
  <c r="K840" i="3" s="1"/>
  <c r="M840" i="3" s="1"/>
  <c r="N840" i="3" s="1"/>
  <c r="T840" i="3" s="1"/>
  <c r="U840" i="3" s="1"/>
  <c r="K841" i="3" a="1"/>
  <c r="K841" i="3" s="1"/>
  <c r="M841" i="3" s="1"/>
  <c r="N841" i="3" s="1"/>
  <c r="T841" i="3" s="1"/>
  <c r="U841" i="3" s="1"/>
  <c r="K842" i="3" a="1"/>
  <c r="K842" i="3" s="1"/>
  <c r="M842" i="3" s="1"/>
  <c r="N842" i="3" s="1"/>
  <c r="T842" i="3" s="1"/>
  <c r="K843" i="3" a="1"/>
  <c r="K843" i="3" s="1"/>
  <c r="M843" i="3" s="1"/>
  <c r="N843" i="3" s="1"/>
  <c r="T843" i="3" s="1"/>
  <c r="U843" i="3" s="1"/>
  <c r="K844" i="3" a="1"/>
  <c r="K844" i="3" s="1"/>
  <c r="M844" i="3" s="1"/>
  <c r="N844" i="3" s="1"/>
  <c r="T844" i="3" s="1"/>
  <c r="U844" i="3" s="1"/>
  <c r="K845" i="3" a="1"/>
  <c r="K845" i="3" s="1"/>
  <c r="K846" i="3" a="1"/>
  <c r="K846" i="3" s="1"/>
  <c r="M846" i="3" s="1"/>
  <c r="N846" i="3" s="1"/>
  <c r="T846" i="3" s="1"/>
  <c r="U846" i="3" s="1"/>
  <c r="K847" i="3" a="1"/>
  <c r="K847" i="3" s="1"/>
  <c r="M847" i="3" s="1"/>
  <c r="N847" i="3" s="1"/>
  <c r="T847" i="3" s="1"/>
  <c r="U847" i="3" s="1"/>
  <c r="K848" i="3" a="1"/>
  <c r="K848" i="3" s="1"/>
  <c r="M848" i="3" s="1"/>
  <c r="N848" i="3" s="1"/>
  <c r="T848" i="3" s="1"/>
  <c r="U848" i="3" s="1"/>
  <c r="K849" i="3" a="1"/>
  <c r="K849" i="3" s="1"/>
  <c r="K850" i="3" a="1"/>
  <c r="K850" i="3" s="1"/>
  <c r="M850" i="3" s="1"/>
  <c r="N850" i="3" s="1"/>
  <c r="T850" i="3" s="1"/>
  <c r="K851" i="3" a="1"/>
  <c r="K851" i="3" s="1"/>
  <c r="M851" i="3" s="1"/>
  <c r="N851" i="3" s="1"/>
  <c r="T851" i="3" s="1"/>
  <c r="U851" i="3" s="1"/>
  <c r="K852" i="3" a="1"/>
  <c r="K852" i="3" s="1"/>
  <c r="M852" i="3" s="1"/>
  <c r="N852" i="3" s="1"/>
  <c r="T852" i="3" s="1"/>
  <c r="U852" i="3" s="1"/>
  <c r="K853" i="3" a="1"/>
  <c r="K853" i="3" s="1"/>
  <c r="M853" i="3" s="1"/>
  <c r="N853" i="3" s="1"/>
  <c r="T853" i="3" s="1"/>
  <c r="U853" i="3" s="1"/>
  <c r="K854" i="3" a="1"/>
  <c r="K854" i="3" s="1"/>
  <c r="M854" i="3" s="1"/>
  <c r="N854" i="3" s="1"/>
  <c r="T854" i="3" s="1"/>
  <c r="U854" i="3" s="1"/>
  <c r="K855" i="3" a="1"/>
  <c r="K855" i="3" s="1"/>
  <c r="M855" i="3" s="1"/>
  <c r="N855" i="3" s="1"/>
  <c r="T855" i="3" s="1"/>
  <c r="U855" i="3" s="1"/>
  <c r="K856" i="3" a="1"/>
  <c r="K856" i="3" s="1"/>
  <c r="M856" i="3" s="1"/>
  <c r="N856" i="3" s="1"/>
  <c r="T856" i="3" s="1"/>
  <c r="U856" i="3" s="1"/>
  <c r="K857" i="3" a="1"/>
  <c r="K857" i="3" s="1"/>
  <c r="K858" i="3" a="1"/>
  <c r="K858" i="3" s="1"/>
  <c r="M858" i="3" s="1"/>
  <c r="N858" i="3" s="1"/>
  <c r="T858" i="3" s="1"/>
  <c r="K859" i="3" a="1"/>
  <c r="K859" i="3" s="1"/>
  <c r="M859" i="3" s="1"/>
  <c r="N859" i="3" s="1"/>
  <c r="T859" i="3" s="1"/>
  <c r="U859" i="3" s="1"/>
  <c r="K860" i="3" a="1"/>
  <c r="K860" i="3" s="1"/>
  <c r="M860" i="3" s="1"/>
  <c r="N860" i="3" s="1"/>
  <c r="T860" i="3" s="1"/>
  <c r="U860" i="3" s="1"/>
  <c r="K861" i="3" a="1"/>
  <c r="K861" i="3" s="1"/>
  <c r="K862" i="3" a="1"/>
  <c r="K862" i="3" s="1"/>
  <c r="M862" i="3" s="1"/>
  <c r="N862" i="3" s="1"/>
  <c r="T862" i="3" s="1"/>
  <c r="U862" i="3" s="1"/>
  <c r="K863" i="3" a="1"/>
  <c r="K863" i="3" s="1"/>
  <c r="M863" i="3" s="1"/>
  <c r="N863" i="3" s="1"/>
  <c r="T863" i="3" s="1"/>
  <c r="U863" i="3" s="1"/>
  <c r="K864" i="3" a="1"/>
  <c r="K864" i="3" s="1"/>
  <c r="M864" i="3" s="1"/>
  <c r="N864" i="3" s="1"/>
  <c r="T864" i="3" s="1"/>
  <c r="U864" i="3" s="1"/>
  <c r="K865" i="3" a="1"/>
  <c r="K865" i="3" s="1"/>
  <c r="K866" i="3" a="1"/>
  <c r="K866" i="3" s="1"/>
  <c r="M866" i="3" s="1"/>
  <c r="N866" i="3" s="1"/>
  <c r="T866" i="3" s="1"/>
  <c r="K867" i="3" a="1"/>
  <c r="K867" i="3" s="1"/>
  <c r="M867" i="3" s="1"/>
  <c r="N867" i="3" s="1"/>
  <c r="T867" i="3" s="1"/>
  <c r="K868" i="3" a="1"/>
  <c r="K868" i="3" s="1"/>
  <c r="M868" i="3" s="1"/>
  <c r="N868" i="3" s="1"/>
  <c r="T868" i="3" s="1"/>
  <c r="U868" i="3" s="1"/>
  <c r="K869" i="3" a="1"/>
  <c r="K869" i="3" s="1"/>
  <c r="M869" i="3" s="1"/>
  <c r="N869" i="3" s="1"/>
  <c r="T869" i="3" s="1"/>
  <c r="K870" i="3" a="1"/>
  <c r="K870" i="3" s="1"/>
  <c r="M870" i="3" s="1"/>
  <c r="N870" i="3" s="1"/>
  <c r="T870" i="3" s="1"/>
  <c r="U870" i="3" s="1"/>
  <c r="K871" i="3" a="1"/>
  <c r="K871" i="3" s="1"/>
  <c r="M871" i="3" s="1"/>
  <c r="N871" i="3" s="1"/>
  <c r="T871" i="3" s="1"/>
  <c r="U871" i="3" s="1"/>
  <c r="K872" i="3" a="1"/>
  <c r="K872" i="3" s="1"/>
  <c r="M872" i="3" s="1"/>
  <c r="N872" i="3" s="1"/>
  <c r="T872" i="3" s="1"/>
  <c r="U872" i="3" s="1"/>
  <c r="K873" i="3" a="1"/>
  <c r="K873" i="3" s="1"/>
  <c r="M873" i="3" s="1"/>
  <c r="N873" i="3" s="1"/>
  <c r="T873" i="3" s="1"/>
  <c r="U873" i="3" s="1"/>
  <c r="K874" i="3" a="1"/>
  <c r="K874" i="3" s="1"/>
  <c r="M874" i="3" s="1"/>
  <c r="N874" i="3" s="1"/>
  <c r="T874" i="3" s="1"/>
  <c r="K875" i="3" a="1"/>
  <c r="K875" i="3" s="1"/>
  <c r="M875" i="3" s="1"/>
  <c r="N875" i="3" s="1"/>
  <c r="T875" i="3" s="1"/>
  <c r="U875" i="3" s="1"/>
  <c r="K876" i="3" a="1"/>
  <c r="K876" i="3" s="1"/>
  <c r="M876" i="3" s="1"/>
  <c r="N876" i="3" s="1"/>
  <c r="T876" i="3" s="1"/>
  <c r="U876" i="3" s="1"/>
  <c r="K877" i="3" a="1"/>
  <c r="K877" i="3" s="1"/>
  <c r="K878" i="3" a="1"/>
  <c r="K878" i="3" s="1"/>
  <c r="M878" i="3" s="1"/>
  <c r="N878" i="3" s="1"/>
  <c r="T878" i="3" s="1"/>
  <c r="U878" i="3" s="1"/>
  <c r="K879" i="3" a="1"/>
  <c r="K879" i="3" s="1"/>
  <c r="M879" i="3" s="1"/>
  <c r="N879" i="3" s="1"/>
  <c r="T879" i="3" s="1"/>
  <c r="K880" i="3" a="1"/>
  <c r="K880" i="3" s="1"/>
  <c r="M880" i="3" s="1"/>
  <c r="N880" i="3" s="1"/>
  <c r="T880" i="3" s="1"/>
  <c r="U880" i="3" s="1"/>
  <c r="K881" i="3" a="1"/>
  <c r="K881" i="3" s="1"/>
  <c r="K882" i="3" a="1"/>
  <c r="K882" i="3" s="1"/>
  <c r="M882" i="3" s="1"/>
  <c r="N882" i="3" s="1"/>
  <c r="T882" i="3" s="1"/>
  <c r="K883" i="3" a="1"/>
  <c r="K883" i="3" s="1"/>
  <c r="M883" i="3" s="1"/>
  <c r="N883" i="3" s="1"/>
  <c r="T883" i="3" s="1"/>
  <c r="U883" i="3" s="1"/>
  <c r="K884" i="3" a="1"/>
  <c r="K884" i="3" s="1"/>
  <c r="M884" i="3" s="1"/>
  <c r="N884" i="3" s="1"/>
  <c r="T884" i="3" s="1"/>
  <c r="U884" i="3" s="1"/>
  <c r="K885" i="3" a="1"/>
  <c r="K885" i="3" s="1"/>
  <c r="M885" i="3" s="1"/>
  <c r="N885" i="3" s="1"/>
  <c r="T885" i="3" s="1"/>
  <c r="U885" i="3" s="1"/>
  <c r="K886" i="3" a="1"/>
  <c r="K886" i="3" s="1"/>
  <c r="M886" i="3" s="1"/>
  <c r="N886" i="3" s="1"/>
  <c r="T886" i="3" s="1"/>
  <c r="U886" i="3" s="1"/>
  <c r="K887" i="3" a="1"/>
  <c r="K887" i="3" s="1"/>
  <c r="M887" i="3" s="1"/>
  <c r="N887" i="3" s="1"/>
  <c r="T887" i="3" s="1"/>
  <c r="K888" i="3" a="1"/>
  <c r="K888" i="3" s="1"/>
  <c r="M888" i="3" s="1"/>
  <c r="N888" i="3" s="1"/>
  <c r="T888" i="3" s="1"/>
  <c r="U888" i="3" s="1"/>
  <c r="K889" i="3" a="1"/>
  <c r="K889" i="3" s="1"/>
  <c r="K890" i="3" a="1"/>
  <c r="K890" i="3" s="1"/>
  <c r="M890" i="3" s="1"/>
  <c r="N890" i="3" s="1"/>
  <c r="T890" i="3" s="1"/>
  <c r="K891" i="3" a="1"/>
  <c r="K891" i="3" s="1"/>
  <c r="M891" i="3" s="1"/>
  <c r="N891" i="3" s="1"/>
  <c r="T891" i="3" s="1"/>
  <c r="U891" i="3" s="1"/>
  <c r="K892" i="3" a="1"/>
  <c r="K892" i="3" s="1"/>
  <c r="M892" i="3" s="1"/>
  <c r="N892" i="3" s="1"/>
  <c r="T892" i="3" s="1"/>
  <c r="U892" i="3" s="1"/>
  <c r="K893" i="3" a="1"/>
  <c r="K893" i="3" s="1"/>
  <c r="K894" i="3" a="1"/>
  <c r="K894" i="3" s="1"/>
  <c r="M894" i="3" s="1"/>
  <c r="N894" i="3" s="1"/>
  <c r="T894" i="3" s="1"/>
  <c r="U894" i="3" s="1"/>
  <c r="K895" i="3" a="1"/>
  <c r="K895" i="3" s="1"/>
  <c r="M895" i="3" s="1"/>
  <c r="N895" i="3" s="1"/>
  <c r="T895" i="3" s="1"/>
  <c r="U895" i="3" s="1"/>
  <c r="K896" i="3" a="1"/>
  <c r="K896" i="3" s="1"/>
  <c r="M896" i="3" s="1"/>
  <c r="N896" i="3" s="1"/>
  <c r="T896" i="3" s="1"/>
  <c r="U896" i="3" s="1"/>
  <c r="K897" i="3" a="1"/>
  <c r="K897" i="3" s="1"/>
  <c r="K898" i="3" a="1"/>
  <c r="K898" i="3" s="1"/>
  <c r="M898" i="3" s="1"/>
  <c r="N898" i="3" s="1"/>
  <c r="T898" i="3" s="1"/>
  <c r="K899" i="3" a="1"/>
  <c r="K899" i="3" s="1"/>
  <c r="M899" i="3" s="1"/>
  <c r="N899" i="3" s="1"/>
  <c r="T899" i="3" s="1"/>
  <c r="K900" i="3" a="1"/>
  <c r="K900" i="3" s="1"/>
  <c r="M900" i="3" s="1"/>
  <c r="N900" i="3" s="1"/>
  <c r="T900" i="3" s="1"/>
  <c r="U900" i="3" s="1"/>
  <c r="K901" i="3" a="1"/>
  <c r="K901" i="3" s="1"/>
  <c r="M901" i="3" s="1"/>
  <c r="N901" i="3" s="1"/>
  <c r="T901" i="3" s="1"/>
  <c r="U901" i="3" s="1"/>
  <c r="K902" i="3" a="1"/>
  <c r="K902" i="3" s="1"/>
  <c r="M902" i="3" s="1"/>
  <c r="N902" i="3" s="1"/>
  <c r="T902" i="3" s="1"/>
  <c r="U902" i="3" s="1"/>
  <c r="K903" i="3" a="1"/>
  <c r="K903" i="3" s="1"/>
  <c r="M903" i="3" s="1"/>
  <c r="N903" i="3" s="1"/>
  <c r="T903" i="3" s="1"/>
  <c r="U903" i="3" s="1"/>
  <c r="K904" i="3" a="1"/>
  <c r="K904" i="3" s="1"/>
  <c r="M904" i="3" s="1"/>
  <c r="N904" i="3" s="1"/>
  <c r="T904" i="3" s="1"/>
  <c r="U904" i="3" s="1"/>
  <c r="K905" i="3" a="1"/>
  <c r="K905" i="3" s="1"/>
  <c r="K906" i="3" a="1"/>
  <c r="K906" i="3" s="1"/>
  <c r="M906" i="3" s="1"/>
  <c r="N906" i="3" s="1"/>
  <c r="T906" i="3" s="1"/>
  <c r="K907" i="3" a="1"/>
  <c r="K907" i="3" s="1"/>
  <c r="M907" i="3" s="1"/>
  <c r="N907" i="3" s="1"/>
  <c r="T907" i="3" s="1"/>
  <c r="U907" i="3" s="1"/>
  <c r="K908" i="3" a="1"/>
  <c r="K908" i="3" s="1"/>
  <c r="M908" i="3" s="1"/>
  <c r="N908" i="3" s="1"/>
  <c r="T908" i="3" s="1"/>
  <c r="U908" i="3" s="1"/>
  <c r="K909" i="3" a="1"/>
  <c r="K909" i="3" s="1"/>
  <c r="K910" i="3" a="1"/>
  <c r="K910" i="3" s="1"/>
  <c r="M910" i="3" s="1"/>
  <c r="N910" i="3" s="1"/>
  <c r="T910" i="3" s="1"/>
  <c r="U910" i="3" s="1"/>
  <c r="K911" i="3" a="1"/>
  <c r="K911" i="3" s="1"/>
  <c r="M911" i="3" s="1"/>
  <c r="N911" i="3" s="1"/>
  <c r="T911" i="3" s="1"/>
  <c r="U911" i="3" s="1"/>
  <c r="K912" i="3" a="1"/>
  <c r="K912" i="3" s="1"/>
  <c r="M912" i="3" s="1"/>
  <c r="N912" i="3" s="1"/>
  <c r="T912" i="3" s="1"/>
  <c r="U912" i="3" s="1"/>
  <c r="K913" i="3" a="1"/>
  <c r="K913" i="3" s="1"/>
  <c r="K914" i="3" a="1"/>
  <c r="K914" i="3" s="1"/>
  <c r="M914" i="3" s="1"/>
  <c r="N914" i="3" s="1"/>
  <c r="T914" i="3" s="1"/>
  <c r="K915" i="3" a="1"/>
  <c r="K915" i="3" s="1"/>
  <c r="M915" i="3" s="1"/>
  <c r="N915" i="3" s="1"/>
  <c r="T915" i="3" s="1"/>
  <c r="U915" i="3" s="1"/>
  <c r="K916" i="3" a="1"/>
  <c r="K916" i="3" s="1"/>
  <c r="M916" i="3" s="1"/>
  <c r="N916" i="3" s="1"/>
  <c r="T916" i="3" s="1"/>
  <c r="U916" i="3" s="1"/>
  <c r="K917" i="3" a="1"/>
  <c r="K917" i="3" s="1"/>
  <c r="M917" i="3" s="1"/>
  <c r="N917" i="3" s="1"/>
  <c r="T917" i="3" s="1"/>
  <c r="U917" i="3" s="1"/>
  <c r="K918" i="3" a="1"/>
  <c r="K918" i="3" s="1"/>
  <c r="M918" i="3" s="1"/>
  <c r="N918" i="3" s="1"/>
  <c r="T918" i="3" s="1"/>
  <c r="U918" i="3" s="1"/>
  <c r="K919" i="3" a="1"/>
  <c r="K919" i="3" s="1"/>
  <c r="M919" i="3" s="1"/>
  <c r="N919" i="3" s="1"/>
  <c r="T919" i="3" s="1"/>
  <c r="U919" i="3" s="1"/>
  <c r="K920" i="3" a="1"/>
  <c r="K920" i="3" s="1"/>
  <c r="M920" i="3" s="1"/>
  <c r="N920" i="3" s="1"/>
  <c r="T920" i="3" s="1"/>
  <c r="U920" i="3" s="1"/>
  <c r="K921" i="3" a="1"/>
  <c r="K921" i="3" s="1"/>
  <c r="K922" i="3" a="1"/>
  <c r="K922" i="3" s="1"/>
  <c r="M922" i="3" s="1"/>
  <c r="N922" i="3" s="1"/>
  <c r="T922" i="3" s="1"/>
  <c r="K923" i="3" a="1"/>
  <c r="K923" i="3" s="1"/>
  <c r="M923" i="3" s="1"/>
  <c r="N923" i="3" s="1"/>
  <c r="T923" i="3" s="1"/>
  <c r="U923" i="3" s="1"/>
  <c r="K924" i="3" a="1"/>
  <c r="K924" i="3" s="1"/>
  <c r="M924" i="3" s="1"/>
  <c r="N924" i="3" s="1"/>
  <c r="T924" i="3" s="1"/>
  <c r="U924" i="3" s="1"/>
  <c r="K925" i="3" a="1"/>
  <c r="K925" i="3" s="1"/>
  <c r="K926" i="3" a="1"/>
  <c r="K926" i="3" s="1"/>
  <c r="M926" i="3" s="1"/>
  <c r="N926" i="3" s="1"/>
  <c r="T926" i="3" s="1"/>
  <c r="U926" i="3" s="1"/>
  <c r="K927" i="3" a="1"/>
  <c r="K927" i="3" s="1"/>
  <c r="M927" i="3" s="1"/>
  <c r="N927" i="3" s="1"/>
  <c r="T927" i="3" s="1"/>
  <c r="U927" i="3" s="1"/>
  <c r="K928" i="3" a="1"/>
  <c r="K928" i="3" s="1"/>
  <c r="M928" i="3" s="1"/>
  <c r="N928" i="3" s="1"/>
  <c r="T928" i="3" s="1"/>
  <c r="K929" i="3" a="1"/>
  <c r="K929" i="3" s="1"/>
  <c r="M929" i="3" s="1"/>
  <c r="N929" i="3" s="1"/>
  <c r="T929" i="3" s="1"/>
  <c r="U929" i="3" s="1"/>
  <c r="K930" i="3" a="1"/>
  <c r="K930" i="3" s="1"/>
  <c r="M930" i="3" s="1"/>
  <c r="N930" i="3" s="1"/>
  <c r="T930" i="3" s="1"/>
  <c r="K931" i="3" a="1"/>
  <c r="K931" i="3" s="1"/>
  <c r="M931" i="3" s="1"/>
  <c r="N931" i="3" s="1"/>
  <c r="T931" i="3" s="1"/>
  <c r="K932" i="3" a="1"/>
  <c r="K932" i="3" s="1"/>
  <c r="M932" i="3" s="1"/>
  <c r="N932" i="3" s="1"/>
  <c r="T932" i="3" s="1"/>
  <c r="U932" i="3" s="1"/>
  <c r="K933" i="3" a="1"/>
  <c r="K933" i="3" s="1"/>
  <c r="M933" i="3" s="1"/>
  <c r="N933" i="3" s="1"/>
  <c r="T933" i="3" s="1"/>
  <c r="U933" i="3" s="1"/>
  <c r="K934" i="3" a="1"/>
  <c r="K934" i="3" s="1"/>
  <c r="M934" i="3" s="1"/>
  <c r="N934" i="3" s="1"/>
  <c r="T934" i="3" s="1"/>
  <c r="U934" i="3" s="1"/>
  <c r="K935" i="3" a="1"/>
  <c r="K935" i="3" s="1"/>
  <c r="M935" i="3" s="1"/>
  <c r="N935" i="3" s="1"/>
  <c r="T935" i="3" s="1"/>
  <c r="K936" i="3" a="1"/>
  <c r="K936" i="3" s="1"/>
  <c r="M936" i="3" s="1"/>
  <c r="N936" i="3" s="1"/>
  <c r="T936" i="3" s="1"/>
  <c r="U936" i="3" s="1"/>
  <c r="K937" i="3" a="1"/>
  <c r="K937" i="3" s="1"/>
  <c r="K938" i="3" a="1"/>
  <c r="K938" i="3" s="1"/>
  <c r="M938" i="3" s="1"/>
  <c r="N938" i="3" s="1"/>
  <c r="T938" i="3" s="1"/>
  <c r="K939" i="3" a="1"/>
  <c r="K939" i="3" s="1"/>
  <c r="M939" i="3" s="1"/>
  <c r="N939" i="3" s="1"/>
  <c r="T939" i="3" s="1"/>
  <c r="K940" i="3" a="1"/>
  <c r="K940" i="3" s="1"/>
  <c r="M940" i="3" s="1"/>
  <c r="N940" i="3" s="1"/>
  <c r="T940" i="3" s="1"/>
  <c r="U940" i="3" s="1"/>
  <c r="K941" i="3" a="1"/>
  <c r="K941" i="3" s="1"/>
  <c r="M941" i="3" s="1"/>
  <c r="N941" i="3" s="1"/>
  <c r="T941" i="3" s="1"/>
  <c r="U941" i="3" s="1"/>
  <c r="K942" i="3" a="1"/>
  <c r="K942" i="3" s="1"/>
  <c r="M942" i="3" s="1"/>
  <c r="N942" i="3" s="1"/>
  <c r="T942" i="3" s="1"/>
  <c r="U942" i="3" s="1"/>
  <c r="K943" i="3" a="1"/>
  <c r="K943" i="3" s="1"/>
  <c r="M943" i="3" s="1"/>
  <c r="N943" i="3" s="1"/>
  <c r="T943" i="3" s="1"/>
  <c r="U943" i="3" s="1"/>
  <c r="K944" i="3" a="1"/>
  <c r="K944" i="3" s="1"/>
  <c r="M944" i="3" s="1"/>
  <c r="N944" i="3" s="1"/>
  <c r="T944" i="3" s="1"/>
  <c r="U944" i="3" s="1"/>
  <c r="K945" i="3" a="1"/>
  <c r="K945" i="3" s="1"/>
  <c r="K946" i="3" a="1"/>
  <c r="K946" i="3" s="1"/>
  <c r="M946" i="3" s="1"/>
  <c r="N946" i="3" s="1"/>
  <c r="T946" i="3" s="1"/>
  <c r="K947" i="3" a="1"/>
  <c r="K947" i="3" s="1"/>
  <c r="M947" i="3" s="1"/>
  <c r="N947" i="3" s="1"/>
  <c r="T947" i="3" s="1"/>
  <c r="U947" i="3" s="1"/>
  <c r="K948" i="3" a="1"/>
  <c r="K948" i="3" s="1"/>
  <c r="M948" i="3" s="1"/>
  <c r="N948" i="3" s="1"/>
  <c r="T948" i="3" s="1"/>
  <c r="U948" i="3" s="1"/>
  <c r="K949" i="3" a="1"/>
  <c r="K949" i="3" s="1"/>
  <c r="M949" i="3" s="1"/>
  <c r="N949" i="3" s="1"/>
  <c r="T949" i="3" s="1"/>
  <c r="U949" i="3" s="1"/>
  <c r="K950" i="3" a="1"/>
  <c r="K950" i="3" s="1"/>
  <c r="M950" i="3" s="1"/>
  <c r="N950" i="3" s="1"/>
  <c r="T950" i="3" s="1"/>
  <c r="U950" i="3" s="1"/>
  <c r="K951" i="3" a="1"/>
  <c r="K951" i="3" s="1"/>
  <c r="M951" i="3" s="1"/>
  <c r="N951" i="3" s="1"/>
  <c r="T951" i="3" s="1"/>
  <c r="U951" i="3" s="1"/>
  <c r="K952" i="3" a="1"/>
  <c r="K952" i="3" s="1"/>
  <c r="M952" i="3" s="1"/>
  <c r="N952" i="3" s="1"/>
  <c r="T952" i="3" s="1"/>
  <c r="U952" i="3" s="1"/>
  <c r="K953" i="3" a="1"/>
  <c r="K953" i="3" s="1"/>
  <c r="M953" i="3" s="1"/>
  <c r="N953" i="3" s="1"/>
  <c r="T953" i="3" s="1"/>
  <c r="U953" i="3" s="1"/>
  <c r="K954" i="3" a="1"/>
  <c r="K954" i="3" s="1"/>
  <c r="M954" i="3" s="1"/>
  <c r="N954" i="3" s="1"/>
  <c r="T954" i="3" s="1"/>
  <c r="K955" i="3" a="1"/>
  <c r="K955" i="3" s="1"/>
  <c r="K956" i="3" a="1"/>
  <c r="K956" i="3" s="1"/>
  <c r="M956" i="3" s="1"/>
  <c r="N956" i="3" s="1"/>
  <c r="T956" i="3" s="1"/>
  <c r="U956" i="3" s="1"/>
  <c r="K957" i="3" a="1"/>
  <c r="K957" i="3" s="1"/>
  <c r="M957" i="3" s="1"/>
  <c r="N957" i="3" s="1"/>
  <c r="T957" i="3" s="1"/>
  <c r="U957" i="3" s="1"/>
  <c r="K958" i="3" a="1"/>
  <c r="K958" i="3" s="1"/>
  <c r="M958" i="3" s="1"/>
  <c r="N958" i="3" s="1"/>
  <c r="T958" i="3" s="1"/>
  <c r="U958" i="3" s="1"/>
  <c r="K959" i="3" a="1"/>
  <c r="K959" i="3" s="1"/>
  <c r="M959" i="3" s="1"/>
  <c r="N959" i="3" s="1"/>
  <c r="T959" i="3" s="1"/>
  <c r="U959" i="3" s="1"/>
  <c r="K960" i="3" a="1"/>
  <c r="K960" i="3" s="1"/>
  <c r="M960" i="3" s="1"/>
  <c r="N960" i="3" s="1"/>
  <c r="T960" i="3" s="1"/>
  <c r="U960" i="3" s="1"/>
  <c r="K961" i="3" a="1"/>
  <c r="K961" i="3" s="1"/>
  <c r="K962" i="3" a="1"/>
  <c r="K962" i="3" s="1"/>
  <c r="M962" i="3" s="1"/>
  <c r="N962" i="3" s="1"/>
  <c r="T962" i="3" s="1"/>
  <c r="K963" i="3" a="1"/>
  <c r="K963" i="3" s="1"/>
  <c r="M963" i="3" s="1"/>
  <c r="N963" i="3" s="1"/>
  <c r="T963" i="3" s="1"/>
  <c r="K964" i="3" a="1"/>
  <c r="K964" i="3" s="1"/>
  <c r="M964" i="3" s="1"/>
  <c r="N964" i="3" s="1"/>
  <c r="T964" i="3" s="1"/>
  <c r="U964" i="3" s="1"/>
  <c r="K965" i="3" a="1"/>
  <c r="K965" i="3" s="1"/>
  <c r="M965" i="3" s="1"/>
  <c r="N965" i="3" s="1"/>
  <c r="T965" i="3" s="1"/>
  <c r="U965" i="3" s="1"/>
  <c r="K966" i="3" a="1"/>
  <c r="K966" i="3" s="1"/>
  <c r="M966" i="3" s="1"/>
  <c r="N966" i="3" s="1"/>
  <c r="T966" i="3" s="1"/>
  <c r="U966" i="3" s="1"/>
  <c r="K967" i="3" a="1"/>
  <c r="K967" i="3" s="1"/>
  <c r="M967" i="3" s="1"/>
  <c r="N967" i="3" s="1"/>
  <c r="T967" i="3" s="1"/>
  <c r="U967" i="3" s="1"/>
  <c r="K968" i="3" a="1"/>
  <c r="K968" i="3" s="1"/>
  <c r="K969" i="3" a="1"/>
  <c r="K969" i="3" s="1"/>
  <c r="K970" i="3" a="1"/>
  <c r="K970" i="3" s="1"/>
  <c r="M970" i="3" s="1"/>
  <c r="N970" i="3" s="1"/>
  <c r="T970" i="3" s="1"/>
  <c r="K971" i="3" a="1"/>
  <c r="K971" i="3" s="1"/>
  <c r="K972" i="3" a="1"/>
  <c r="K972" i="3" s="1"/>
  <c r="M972" i="3" s="1"/>
  <c r="N972" i="3" s="1"/>
  <c r="T972" i="3" s="1"/>
  <c r="U972" i="3" s="1"/>
  <c r="K973" i="3" a="1"/>
  <c r="K973" i="3" s="1"/>
  <c r="K974" i="3" a="1"/>
  <c r="K974" i="3" s="1"/>
  <c r="M974" i="3" s="1"/>
  <c r="N974" i="3" s="1"/>
  <c r="T974" i="3" s="1"/>
  <c r="U974" i="3" s="1"/>
  <c r="K975" i="3" a="1"/>
  <c r="K975" i="3" s="1"/>
  <c r="M975" i="3" s="1"/>
  <c r="N975" i="3" s="1"/>
  <c r="T975" i="3" s="1"/>
  <c r="U975" i="3" s="1"/>
  <c r="K976" i="3" a="1"/>
  <c r="K976" i="3" s="1"/>
  <c r="M976" i="3" s="1"/>
  <c r="N976" i="3" s="1"/>
  <c r="T976" i="3" s="1"/>
  <c r="U976" i="3" s="1"/>
  <c r="K977" i="3" a="1"/>
  <c r="K977" i="3" s="1"/>
  <c r="M977" i="3" s="1"/>
  <c r="N977" i="3" s="1"/>
  <c r="T977" i="3" s="1"/>
  <c r="U977" i="3" s="1"/>
  <c r="K978" i="3" a="1"/>
  <c r="K978" i="3" s="1"/>
  <c r="M978" i="3" s="1"/>
  <c r="N978" i="3" s="1"/>
  <c r="T978" i="3" s="1"/>
  <c r="K979" i="3" a="1"/>
  <c r="K979" i="3" s="1"/>
  <c r="M979" i="3" s="1"/>
  <c r="N979" i="3" s="1"/>
  <c r="T979" i="3" s="1"/>
  <c r="U979" i="3" s="1"/>
  <c r="K980" i="3" a="1"/>
  <c r="K980" i="3" s="1"/>
  <c r="M980" i="3" s="1"/>
  <c r="N980" i="3" s="1"/>
  <c r="T980" i="3" s="1"/>
  <c r="U980" i="3" s="1"/>
  <c r="K981" i="3" a="1"/>
  <c r="K981" i="3" s="1"/>
  <c r="M981" i="3" s="1"/>
  <c r="N981" i="3" s="1"/>
  <c r="T981" i="3" s="1"/>
  <c r="U981" i="3" s="1"/>
  <c r="K982" i="3" a="1"/>
  <c r="K982" i="3" s="1"/>
  <c r="M982" i="3" s="1"/>
  <c r="N982" i="3" s="1"/>
  <c r="T982" i="3" s="1"/>
  <c r="U982" i="3" s="1"/>
  <c r="K983" i="3" a="1"/>
  <c r="K983" i="3" s="1"/>
  <c r="M983" i="3" s="1"/>
  <c r="N983" i="3" s="1"/>
  <c r="T983" i="3" s="1"/>
  <c r="U983" i="3" s="1"/>
  <c r="K984" i="3" a="1"/>
  <c r="K984" i="3" s="1"/>
  <c r="K985" i="3" a="1"/>
  <c r="K985" i="3" s="1"/>
  <c r="K986" i="3" a="1"/>
  <c r="K986" i="3" s="1"/>
  <c r="M986" i="3" s="1"/>
  <c r="N986" i="3" s="1"/>
  <c r="T986" i="3" s="1"/>
  <c r="K987" i="3" a="1"/>
  <c r="K987" i="3" s="1"/>
  <c r="K988" i="3" a="1"/>
  <c r="K988" i="3" s="1"/>
  <c r="M988" i="3" s="1"/>
  <c r="N988" i="3" s="1"/>
  <c r="T988" i="3" s="1"/>
  <c r="U988" i="3" s="1"/>
  <c r="K989" i="3" a="1"/>
  <c r="K989" i="3" s="1"/>
  <c r="K990" i="3" a="1"/>
  <c r="K990" i="3" s="1"/>
  <c r="M990" i="3" s="1"/>
  <c r="N990" i="3" s="1"/>
  <c r="T990" i="3" s="1"/>
  <c r="U990" i="3" s="1"/>
  <c r="K991" i="3" a="1"/>
  <c r="K991" i="3" s="1"/>
  <c r="M991" i="3" s="1"/>
  <c r="N991" i="3" s="1"/>
  <c r="T991" i="3" s="1"/>
  <c r="U991" i="3" s="1"/>
  <c r="K992" i="3" a="1"/>
  <c r="K992" i="3" s="1"/>
  <c r="M992" i="3" s="1"/>
  <c r="N992" i="3" s="1"/>
  <c r="T992" i="3" s="1"/>
  <c r="U992" i="3" s="1"/>
  <c r="K993" i="3" a="1"/>
  <c r="K993" i="3" s="1"/>
  <c r="K994" i="3" a="1"/>
  <c r="K994" i="3" s="1"/>
  <c r="M994" i="3" s="1"/>
  <c r="N994" i="3" s="1"/>
  <c r="T994" i="3" s="1"/>
  <c r="K995" i="3" a="1"/>
  <c r="K995" i="3" s="1"/>
  <c r="M995" i="3" s="1"/>
  <c r="N995" i="3" s="1"/>
  <c r="T995" i="3" s="1"/>
  <c r="U995" i="3" s="1"/>
  <c r="K996" i="3" a="1"/>
  <c r="K996" i="3" s="1"/>
  <c r="K997" i="3" a="1"/>
  <c r="K997" i="3" s="1"/>
  <c r="M997" i="3" s="1"/>
  <c r="N997" i="3" s="1"/>
  <c r="T997" i="3" s="1"/>
  <c r="U997" i="3" s="1"/>
  <c r="K998" i="3" a="1"/>
  <c r="K998" i="3" s="1"/>
  <c r="M998" i="3" s="1"/>
  <c r="N998" i="3" s="1"/>
  <c r="T998" i="3" s="1"/>
  <c r="U998" i="3" s="1"/>
  <c r="K999" i="3" a="1"/>
  <c r="K999" i="3" s="1"/>
  <c r="M999" i="3" s="1"/>
  <c r="N999" i="3" s="1"/>
  <c r="T999" i="3" s="1"/>
  <c r="U999" i="3" s="1"/>
  <c r="K1000" i="3" a="1"/>
  <c r="K1000" i="3" s="1"/>
  <c r="K1001" i="3" a="1"/>
  <c r="K1001" i="3" s="1"/>
  <c r="M1001" i="3" s="1"/>
  <c r="N1001" i="3" s="1"/>
  <c r="T1001" i="3" s="1"/>
  <c r="U1001" i="3" s="1"/>
  <c r="O2" i="3" a="1"/>
  <c r="O2" i="3" s="1"/>
  <c r="K2" i="3" a="1"/>
  <c r="K2" i="3" s="1"/>
  <c r="M2" i="3" s="1"/>
  <c r="U400" i="3"/>
  <c r="U408" i="3"/>
  <c r="U472" i="3"/>
  <c r="W401" i="3"/>
  <c r="W404" i="3"/>
  <c r="W409" i="3"/>
  <c r="W412" i="3"/>
  <c r="W413" i="3"/>
  <c r="W417" i="3"/>
  <c r="W420" i="3"/>
  <c r="W421" i="3"/>
  <c r="W422" i="3"/>
  <c r="W425" i="3"/>
  <c r="W428" i="3"/>
  <c r="W429" i="3"/>
  <c r="W430" i="3"/>
  <c r="W433" i="3"/>
  <c r="W436" i="3"/>
  <c r="W437" i="3"/>
  <c r="W438" i="3"/>
  <c r="W439" i="3"/>
  <c r="W440" i="3"/>
  <c r="W441" i="3"/>
  <c r="W444" i="3"/>
  <c r="W445" i="3"/>
  <c r="W446" i="3"/>
  <c r="W449" i="3"/>
  <c r="W452" i="3"/>
  <c r="W453" i="3"/>
  <c r="W454" i="3"/>
  <c r="W457" i="3"/>
  <c r="W460" i="3"/>
  <c r="W461" i="3"/>
  <c r="W462" i="3"/>
  <c r="W465" i="3"/>
  <c r="W468" i="3"/>
  <c r="W470" i="3"/>
  <c r="W473" i="3"/>
  <c r="W476" i="3"/>
  <c r="W477" i="3"/>
  <c r="W481" i="3"/>
  <c r="W484" i="3"/>
  <c r="W485" i="3"/>
  <c r="W486" i="3"/>
  <c r="W489" i="3"/>
  <c r="W492" i="3"/>
  <c r="W493" i="3"/>
  <c r="W494" i="3"/>
  <c r="W497" i="3"/>
  <c r="W500" i="3"/>
  <c r="W501" i="3"/>
  <c r="W502" i="3"/>
  <c r="W505" i="3"/>
  <c r="W508" i="3"/>
  <c r="W509" i="3"/>
  <c r="W510" i="3"/>
  <c r="W511" i="3"/>
  <c r="W513" i="3"/>
  <c r="W516" i="3"/>
  <c r="W517" i="3"/>
  <c r="W518" i="3"/>
  <c r="W519" i="3"/>
  <c r="W521" i="3"/>
  <c r="W524" i="3"/>
  <c r="W525" i="3"/>
  <c r="W526" i="3"/>
  <c r="W529" i="3"/>
  <c r="W532" i="3"/>
  <c r="W534" i="3"/>
  <c r="W535" i="3"/>
  <c r="W537" i="3"/>
  <c r="W540" i="3"/>
  <c r="W541" i="3"/>
  <c r="W545" i="3"/>
  <c r="W548" i="3"/>
  <c r="W549" i="3"/>
  <c r="W550" i="3"/>
  <c r="W553" i="3"/>
  <c r="W556" i="3"/>
  <c r="W557" i="3"/>
  <c r="W558" i="3"/>
  <c r="W559" i="3"/>
  <c r="W561" i="3"/>
  <c r="W564" i="3"/>
  <c r="W565" i="3"/>
  <c r="W566" i="3"/>
  <c r="W569" i="3"/>
  <c r="W572" i="3"/>
  <c r="W573" i="3"/>
  <c r="W574" i="3"/>
  <c r="W577" i="3"/>
  <c r="W580" i="3"/>
  <c r="W581" i="3"/>
  <c r="W582" i="3"/>
  <c r="W585" i="3"/>
  <c r="W588" i="3"/>
  <c r="W589" i="3"/>
  <c r="W590" i="3"/>
  <c r="W591" i="3"/>
  <c r="W592" i="3"/>
  <c r="W593" i="3"/>
  <c r="W596" i="3"/>
  <c r="W598" i="3"/>
  <c r="W601" i="3"/>
  <c r="W604" i="3"/>
  <c r="W605" i="3"/>
  <c r="W609" i="3"/>
  <c r="W612" i="3"/>
  <c r="W613" i="3"/>
  <c r="W614" i="3"/>
  <c r="W617" i="3"/>
  <c r="W620" i="3"/>
  <c r="W621" i="3"/>
  <c r="W622" i="3"/>
  <c r="W625" i="3"/>
  <c r="W628" i="3"/>
  <c r="W629" i="3"/>
  <c r="W630" i="3"/>
  <c r="W631" i="3"/>
  <c r="W633" i="3"/>
  <c r="W636" i="3"/>
  <c r="W637" i="3"/>
  <c r="W638" i="3"/>
  <c r="W641" i="3"/>
  <c r="W644" i="3"/>
  <c r="W645" i="3"/>
  <c r="W646" i="3"/>
  <c r="W649" i="3"/>
  <c r="W652" i="3"/>
  <c r="W653" i="3"/>
  <c r="W654" i="3"/>
  <c r="W655" i="3"/>
  <c r="W657" i="3"/>
  <c r="W660" i="3"/>
  <c r="W662" i="3"/>
  <c r="W665" i="3"/>
  <c r="W668" i="3"/>
  <c r="W669" i="3"/>
  <c r="W673" i="3"/>
  <c r="W676" i="3"/>
  <c r="W677" i="3"/>
  <c r="W678" i="3"/>
  <c r="W680" i="3"/>
  <c r="W681" i="3"/>
  <c r="W684" i="3"/>
  <c r="W685" i="3"/>
  <c r="W686" i="3"/>
  <c r="W689" i="3"/>
  <c r="W693" i="3"/>
  <c r="W694" i="3"/>
  <c r="W697" i="3"/>
  <c r="W701" i="3"/>
  <c r="W702" i="3"/>
  <c r="W705" i="3"/>
  <c r="W709" i="3"/>
  <c r="W713" i="3"/>
  <c r="W716" i="3"/>
  <c r="W717" i="3"/>
  <c r="W718" i="3"/>
  <c r="W721" i="3"/>
  <c r="W725" i="3"/>
  <c r="W726" i="3"/>
  <c r="W731" i="3"/>
  <c r="W732" i="3"/>
  <c r="W733" i="3"/>
  <c r="W734" i="3"/>
  <c r="W737" i="3"/>
  <c r="W741" i="3"/>
  <c r="W742" i="3"/>
  <c r="W748" i="3"/>
  <c r="W750" i="3"/>
  <c r="W753" i="3"/>
  <c r="W757" i="3"/>
  <c r="W758" i="3"/>
  <c r="W763" i="3"/>
  <c r="W765" i="3"/>
  <c r="W766" i="3"/>
  <c r="W773" i="3"/>
  <c r="W774" i="3"/>
  <c r="W775" i="3"/>
  <c r="W776" i="3"/>
  <c r="W777" i="3"/>
  <c r="W779" i="3"/>
  <c r="W780" i="3"/>
  <c r="W781" i="3"/>
  <c r="W782" i="3"/>
  <c r="W785" i="3"/>
  <c r="W789" i="3"/>
  <c r="W793" i="3"/>
  <c r="W795" i="3"/>
  <c r="W796" i="3"/>
  <c r="W797" i="3"/>
  <c r="W798" i="3"/>
  <c r="W801" i="3"/>
  <c r="W805" i="3"/>
  <c r="W806" i="3"/>
  <c r="W812" i="3"/>
  <c r="W813" i="3"/>
  <c r="W814" i="3"/>
  <c r="W817" i="3"/>
  <c r="W821" i="3"/>
  <c r="W822" i="3"/>
  <c r="W823" i="3"/>
  <c r="W827" i="3"/>
  <c r="W829" i="3"/>
  <c r="W830" i="3"/>
  <c r="W833" i="3"/>
  <c r="W837" i="3"/>
  <c r="W838" i="3"/>
  <c r="W841" i="3"/>
  <c r="W844" i="3"/>
  <c r="W845" i="3"/>
  <c r="W846" i="3"/>
  <c r="W847" i="3"/>
  <c r="W849" i="3"/>
  <c r="W853" i="3"/>
  <c r="W854" i="3"/>
  <c r="W857" i="3"/>
  <c r="W859" i="3"/>
  <c r="W860" i="3"/>
  <c r="W861" i="3"/>
  <c r="W862" i="3"/>
  <c r="W865" i="3"/>
  <c r="W869" i="3"/>
  <c r="W870" i="3"/>
  <c r="W876" i="3"/>
  <c r="W877" i="3"/>
  <c r="W878" i="3"/>
  <c r="W881" i="3"/>
  <c r="W886" i="3"/>
  <c r="W889" i="3"/>
  <c r="W893" i="3"/>
  <c r="W894" i="3"/>
  <c r="W897" i="3"/>
  <c r="W899" i="3"/>
  <c r="W901" i="3"/>
  <c r="W902" i="3"/>
  <c r="W905" i="3"/>
  <c r="W908" i="3"/>
  <c r="W909" i="3"/>
  <c r="W910" i="3"/>
  <c r="W913" i="3"/>
  <c r="W917" i="3"/>
  <c r="W918" i="3"/>
  <c r="W919" i="3"/>
  <c r="W920" i="3"/>
  <c r="W921" i="3"/>
  <c r="W924" i="3"/>
  <c r="W926" i="3"/>
  <c r="W929" i="3"/>
  <c r="W933" i="3"/>
  <c r="W934" i="3"/>
  <c r="W940" i="3"/>
  <c r="W941" i="3"/>
  <c r="W942" i="3"/>
  <c r="W943" i="3"/>
  <c r="W944" i="3"/>
  <c r="W945" i="3"/>
  <c r="W950" i="3"/>
  <c r="W953" i="3"/>
  <c r="W957" i="3"/>
  <c r="W958" i="3"/>
  <c r="W959" i="3"/>
  <c r="W960" i="3"/>
  <c r="W961" i="3"/>
  <c r="W965" i="3"/>
  <c r="W966" i="3"/>
  <c r="W969" i="3"/>
  <c r="W972" i="3"/>
  <c r="W973" i="3"/>
  <c r="W974" i="3"/>
  <c r="W977" i="3"/>
  <c r="W982" i="3"/>
  <c r="W985" i="3"/>
  <c r="W988" i="3"/>
  <c r="W990" i="3"/>
  <c r="W993" i="3"/>
  <c r="W998" i="3"/>
  <c r="W999" i="3"/>
  <c r="W1000" i="3"/>
  <c r="W1001" i="3"/>
  <c r="W108" i="3"/>
  <c r="W316" i="3"/>
  <c r="U399" i="3"/>
  <c r="U406" i="3"/>
  <c r="U407" i="3"/>
  <c r="U414" i="3"/>
  <c r="U416" i="3"/>
  <c r="U422" i="3"/>
  <c r="U423" i="3"/>
  <c r="U424" i="3"/>
  <c r="U430" i="3"/>
  <c r="U431" i="3"/>
  <c r="U432" i="3"/>
  <c r="U438" i="3"/>
  <c r="U439" i="3"/>
  <c r="U440" i="3"/>
  <c r="U446" i="3"/>
  <c r="U447" i="3"/>
  <c r="U454" i="3"/>
  <c r="U455" i="3"/>
  <c r="U462" i="3"/>
  <c r="U480" i="3"/>
  <c r="U488" i="3"/>
  <c r="U495" i="3"/>
  <c r="U496" i="3"/>
  <c r="U502" i="3"/>
  <c r="U503" i="3"/>
  <c r="U504" i="3"/>
  <c r="U509" i="3"/>
  <c r="U510" i="3"/>
  <c r="U511" i="3"/>
  <c r="U512" i="3"/>
  <c r="U518" i="3"/>
  <c r="U519" i="3"/>
  <c r="U528" i="3"/>
  <c r="U534" i="3"/>
  <c r="U535" i="3"/>
  <c r="U537" i="3"/>
  <c r="U542" i="3"/>
  <c r="U543" i="3"/>
  <c r="U549" i="3"/>
  <c r="U550" i="3"/>
  <c r="U551" i="3"/>
  <c r="U558" i="3"/>
  <c r="U569" i="3"/>
  <c r="U577" i="3"/>
  <c r="U583" i="3"/>
  <c r="U591" i="3"/>
  <c r="U598" i="3"/>
  <c r="U599" i="3"/>
  <c r="U600" i="3"/>
  <c r="U606" i="3"/>
  <c r="U607" i="3"/>
  <c r="U614" i="3"/>
  <c r="U615" i="3"/>
  <c r="U622" i="3"/>
  <c r="U623" i="3"/>
  <c r="U630" i="3"/>
  <c r="U631" i="3"/>
  <c r="U638" i="3"/>
  <c r="U640" i="3"/>
  <c r="U645" i="3"/>
  <c r="U646" i="3"/>
  <c r="U647" i="3"/>
  <c r="U654" i="3"/>
  <c r="U662" i="3"/>
  <c r="U670" i="3"/>
  <c r="U671" i="3"/>
  <c r="U711" i="3"/>
  <c r="U719" i="3"/>
  <c r="U720" i="3"/>
  <c r="U727" i="3"/>
  <c r="U734" i="3"/>
  <c r="U735" i="3"/>
  <c r="U743" i="3"/>
  <c r="U750" i="3"/>
  <c r="U751" i="3"/>
  <c r="U766" i="3"/>
  <c r="U774" i="3"/>
  <c r="U782" i="3"/>
  <c r="U789" i="3"/>
  <c r="U806" i="3"/>
  <c r="U832" i="3"/>
  <c r="U839" i="3"/>
  <c r="U879" i="3"/>
  <c r="U887" i="3"/>
  <c r="U928" i="3"/>
  <c r="U935" i="3"/>
  <c r="W978" i="3" l="1"/>
  <c r="V970" i="3"/>
  <c r="W970" i="3" s="1"/>
  <c r="V962" i="3"/>
  <c r="W962" i="3" s="1"/>
  <c r="V954" i="3"/>
  <c r="W954" i="3" s="1"/>
  <c r="V946" i="3"/>
  <c r="W946" i="3" s="1"/>
  <c r="V938" i="3"/>
  <c r="W938" i="3" s="1"/>
  <c r="V914" i="3"/>
  <c r="W914" i="3" s="1"/>
  <c r="V906" i="3"/>
  <c r="W906" i="3" s="1"/>
  <c r="V898" i="3"/>
  <c r="W898" i="3" s="1"/>
  <c r="V890" i="3"/>
  <c r="W890" i="3" s="1"/>
  <c r="V882" i="3"/>
  <c r="W882" i="3" s="1"/>
  <c r="V874" i="3"/>
  <c r="W874" i="3" s="1"/>
  <c r="V850" i="3"/>
  <c r="W850" i="3" s="1"/>
  <c r="V842" i="3"/>
  <c r="W842" i="3" s="1"/>
  <c r="V834" i="3"/>
  <c r="W834" i="3" s="1"/>
  <c r="V826" i="3"/>
  <c r="W826" i="3" s="1"/>
  <c r="V818" i="3"/>
  <c r="W818" i="3" s="1"/>
  <c r="V810" i="3"/>
  <c r="W810" i="3" s="1"/>
  <c r="V786" i="3"/>
  <c r="W786" i="3" s="1"/>
  <c r="V778" i="3"/>
  <c r="W778" i="3" s="1"/>
  <c r="V770" i="3"/>
  <c r="W770" i="3" s="1"/>
  <c r="V762" i="3"/>
  <c r="W762" i="3" s="1"/>
  <c r="V754" i="3"/>
  <c r="W754" i="3" s="1"/>
  <c r="V746" i="3"/>
  <c r="W746" i="3" s="1"/>
  <c r="V722" i="3"/>
  <c r="W722" i="3" s="1"/>
  <c r="V714" i="3"/>
  <c r="W714" i="3" s="1"/>
  <c r="V706" i="3"/>
  <c r="W706" i="3" s="1"/>
  <c r="V698" i="3"/>
  <c r="W698" i="3" s="1"/>
  <c r="V690" i="3"/>
  <c r="W690" i="3" s="1"/>
  <c r="V682" i="3"/>
  <c r="W682" i="3" s="1"/>
  <c r="V658" i="3"/>
  <c r="W658" i="3" s="1"/>
  <c r="V650" i="3"/>
  <c r="W650" i="3" s="1"/>
  <c r="V642" i="3"/>
  <c r="W642" i="3" s="1"/>
  <c r="V634" i="3"/>
  <c r="W634" i="3" s="1"/>
  <c r="V626" i="3"/>
  <c r="W626" i="3" s="1"/>
  <c r="V618" i="3"/>
  <c r="W618" i="3" s="1"/>
  <c r="V594" i="3"/>
  <c r="W594" i="3" s="1"/>
  <c r="V586" i="3"/>
  <c r="W586" i="3" s="1"/>
  <c r="V578" i="3"/>
  <c r="W578" i="3" s="1"/>
  <c r="V570" i="3"/>
  <c r="W570" i="3" s="1"/>
  <c r="V562" i="3"/>
  <c r="W562" i="3" s="1"/>
  <c r="V554" i="3"/>
  <c r="W554" i="3" s="1"/>
  <c r="V530" i="3"/>
  <c r="W530" i="3" s="1"/>
  <c r="V522" i="3"/>
  <c r="W522" i="3" s="1"/>
  <c r="V514" i="3"/>
  <c r="W514" i="3" s="1"/>
  <c r="V506" i="3"/>
  <c r="W506" i="3" s="1"/>
  <c r="V498" i="3"/>
  <c r="W498" i="3" s="1"/>
  <c r="V490" i="3"/>
  <c r="W490" i="3" s="1"/>
  <c r="V482" i="3"/>
  <c r="W482" i="3" s="1"/>
  <c r="V474" i="3"/>
  <c r="W474" i="3" s="1"/>
  <c r="V450" i="3"/>
  <c r="W450" i="3" s="1"/>
  <c r="V442" i="3"/>
  <c r="W442" i="3" s="1"/>
  <c r="V434" i="3"/>
  <c r="W434" i="3" s="1"/>
  <c r="V426" i="3"/>
  <c r="W426" i="3" s="1"/>
  <c r="V418" i="3"/>
  <c r="W418" i="3" s="1"/>
  <c r="V410" i="3"/>
  <c r="W410" i="3" s="1"/>
  <c r="O230" i="3"/>
  <c r="O226" i="3"/>
  <c r="O98" i="3"/>
  <c r="T236" i="3"/>
  <c r="U236" i="3" s="1"/>
  <c r="T391" i="3"/>
  <c r="U391" i="3" s="1"/>
  <c r="T329" i="3"/>
  <c r="U329" i="3" s="1"/>
  <c r="T20" i="3"/>
  <c r="U20" i="3" s="1"/>
  <c r="R2" i="3"/>
  <c r="V2" i="3" s="1"/>
  <c r="W2" i="3" s="1"/>
  <c r="O172" i="3"/>
  <c r="R172" i="3"/>
  <c r="V172" i="3" s="1"/>
  <c r="R188" i="3"/>
  <c r="V188" i="3" s="1"/>
  <c r="W188" i="3" s="1"/>
  <c r="T153" i="3"/>
  <c r="U153" i="3" s="1"/>
  <c r="T309" i="3"/>
  <c r="U309" i="3" s="1"/>
  <c r="O255" i="3"/>
  <c r="R378" i="3"/>
  <c r="V378" i="3" s="1"/>
  <c r="R300" i="3"/>
  <c r="V300" i="3" s="1"/>
  <c r="W300" i="3" s="1"/>
  <c r="R106" i="3"/>
  <c r="V106" i="3" s="1"/>
  <c r="W106" i="3" s="1"/>
  <c r="R42" i="3"/>
  <c r="O162" i="3"/>
  <c r="R370" i="3"/>
  <c r="V370" i="3" s="1"/>
  <c r="R268" i="3"/>
  <c r="V268" i="3" s="1"/>
  <c r="W268" i="3" s="1"/>
  <c r="R156" i="3"/>
  <c r="V156" i="3" s="1"/>
  <c r="W156" i="3" s="1"/>
  <c r="R92" i="3"/>
  <c r="V92" i="3" s="1"/>
  <c r="W92" i="3" s="1"/>
  <c r="R28" i="3"/>
  <c r="V28" i="3" s="1"/>
  <c r="W28" i="3" s="1"/>
  <c r="T336" i="3"/>
  <c r="U336" i="3" s="1"/>
  <c r="R362" i="3"/>
  <c r="R252" i="3"/>
  <c r="V252" i="3" s="1"/>
  <c r="W252" i="3" s="1"/>
  <c r="R154" i="3"/>
  <c r="V154" i="3" s="1"/>
  <c r="W154" i="3" s="1"/>
  <c r="R90" i="3"/>
  <c r="R12" i="3"/>
  <c r="V12" i="3" s="1"/>
  <c r="W12" i="3" s="1"/>
  <c r="T343" i="3"/>
  <c r="U343" i="3" s="1"/>
  <c r="T335" i="3"/>
  <c r="U335" i="3" s="1"/>
  <c r="U215" i="3"/>
  <c r="R354" i="3"/>
  <c r="R236" i="3"/>
  <c r="V236" i="3" s="1"/>
  <c r="W236" i="3" s="1"/>
  <c r="R140" i="3"/>
  <c r="V140" i="3" s="1"/>
  <c r="R76" i="3"/>
  <c r="V76" i="3" s="1"/>
  <c r="W76" i="3" s="1"/>
  <c r="T358" i="3"/>
  <c r="U358" i="3" s="1"/>
  <c r="T350" i="3"/>
  <c r="U350" i="3" s="1"/>
  <c r="O298" i="3"/>
  <c r="O198" i="3"/>
  <c r="R346" i="3"/>
  <c r="V346" i="3" s="1"/>
  <c r="W346" i="3" s="1"/>
  <c r="R234" i="3"/>
  <c r="R138" i="3"/>
  <c r="R74" i="3"/>
  <c r="T373" i="3"/>
  <c r="U373" i="3" s="1"/>
  <c r="T365" i="3"/>
  <c r="U365" i="3" s="1"/>
  <c r="T277" i="3"/>
  <c r="U277" i="3" s="1"/>
  <c r="T117" i="3"/>
  <c r="U117" i="3" s="1"/>
  <c r="U272" i="3"/>
  <c r="U257" i="3"/>
  <c r="U213" i="3"/>
  <c r="U199" i="3"/>
  <c r="U183" i="3"/>
  <c r="U175" i="3"/>
  <c r="U168" i="3"/>
  <c r="U161" i="3"/>
  <c r="U77" i="3"/>
  <c r="U69" i="3"/>
  <c r="U61" i="3"/>
  <c r="U31" i="3"/>
  <c r="U7" i="3"/>
  <c r="R338" i="3"/>
  <c r="V338" i="3" s="1"/>
  <c r="W338" i="3" s="1"/>
  <c r="R220" i="3"/>
  <c r="V220" i="3" s="1"/>
  <c r="W220" i="3" s="1"/>
  <c r="R124" i="3"/>
  <c r="V124" i="3" s="1"/>
  <c r="W124" i="3" s="1"/>
  <c r="R60" i="3"/>
  <c r="V60" i="3" s="1"/>
  <c r="W60" i="3" s="1"/>
  <c r="T380" i="3"/>
  <c r="U380" i="3" s="1"/>
  <c r="T372" i="3"/>
  <c r="U372" i="3" s="1"/>
  <c r="T308" i="3"/>
  <c r="U308" i="3" s="1"/>
  <c r="U318" i="3"/>
  <c r="R394" i="3"/>
  <c r="R329" i="3"/>
  <c r="V329" i="3" s="1"/>
  <c r="W329" i="3" s="1"/>
  <c r="R204" i="3"/>
  <c r="V204" i="3" s="1"/>
  <c r="W204" i="3" s="1"/>
  <c r="R122" i="3"/>
  <c r="R58" i="3"/>
  <c r="T339" i="3"/>
  <c r="U339" i="3" s="1"/>
  <c r="T299" i="3"/>
  <c r="U299" i="3" s="1"/>
  <c r="T283" i="3"/>
  <c r="U283" i="3" s="1"/>
  <c r="U298" i="3"/>
  <c r="M548" i="3"/>
  <c r="N548" i="3" s="1"/>
  <c r="T548" i="3" s="1"/>
  <c r="U548" i="3" s="1"/>
  <c r="M861" i="3"/>
  <c r="N861" i="3" s="1"/>
  <c r="T861" i="3" s="1"/>
  <c r="U861" i="3" s="1"/>
  <c r="M516" i="3"/>
  <c r="N516" i="3" s="1"/>
  <c r="T516" i="3" s="1"/>
  <c r="U516" i="3" s="1"/>
  <c r="M381" i="3"/>
  <c r="N381" i="3" s="1"/>
  <c r="M996" i="3"/>
  <c r="N996" i="3" s="1"/>
  <c r="T996" i="3" s="1"/>
  <c r="U996" i="3" s="1"/>
  <c r="M989" i="3"/>
  <c r="N989" i="3" s="1"/>
  <c r="T989" i="3" s="1"/>
  <c r="U989" i="3" s="1"/>
  <c r="M961" i="3"/>
  <c r="N961" i="3" s="1"/>
  <c r="T961" i="3" s="1"/>
  <c r="U961" i="3" s="1"/>
  <c r="M955" i="3"/>
  <c r="N955" i="3" s="1"/>
  <c r="T955" i="3" s="1"/>
  <c r="U955" i="3" s="1"/>
  <c r="M829" i="3"/>
  <c r="N829" i="3" s="1"/>
  <c r="T829" i="3" s="1"/>
  <c r="U829" i="3" s="1"/>
  <c r="M813" i="3"/>
  <c r="N813" i="3" s="1"/>
  <c r="T813" i="3" s="1"/>
  <c r="U813" i="3" s="1"/>
  <c r="M797" i="3"/>
  <c r="N797" i="3" s="1"/>
  <c r="T797" i="3" s="1"/>
  <c r="U797" i="3" s="1"/>
  <c r="M781" i="3"/>
  <c r="N781" i="3" s="1"/>
  <c r="T781" i="3" s="1"/>
  <c r="U781" i="3" s="1"/>
  <c r="M765" i="3"/>
  <c r="N765" i="3" s="1"/>
  <c r="T765" i="3" s="1"/>
  <c r="U765" i="3" s="1"/>
  <c r="M749" i="3"/>
  <c r="N749" i="3" s="1"/>
  <c r="T749" i="3" s="1"/>
  <c r="U749" i="3" s="1"/>
  <c r="M733" i="3"/>
  <c r="N733" i="3" s="1"/>
  <c r="T733" i="3" s="1"/>
  <c r="U733" i="3" s="1"/>
  <c r="M717" i="3"/>
  <c r="N717" i="3" s="1"/>
  <c r="T717" i="3" s="1"/>
  <c r="U717" i="3" s="1"/>
  <c r="M701" i="3"/>
  <c r="N701" i="3" s="1"/>
  <c r="T701" i="3" s="1"/>
  <c r="U701" i="3" s="1"/>
  <c r="M685" i="3"/>
  <c r="N685" i="3" s="1"/>
  <c r="T685" i="3" s="1"/>
  <c r="U685" i="3" s="1"/>
  <c r="M669" i="3"/>
  <c r="N669" i="3" s="1"/>
  <c r="T669" i="3" s="1"/>
  <c r="U669" i="3" s="1"/>
  <c r="M653" i="3"/>
  <c r="N653" i="3" s="1"/>
  <c r="T653" i="3" s="1"/>
  <c r="U653" i="3" s="1"/>
  <c r="M637" i="3"/>
  <c r="N637" i="3" s="1"/>
  <c r="T637" i="3" s="1"/>
  <c r="U637" i="3" s="1"/>
  <c r="M621" i="3"/>
  <c r="N621" i="3" s="1"/>
  <c r="T621" i="3" s="1"/>
  <c r="U621" i="3" s="1"/>
  <c r="M589" i="3"/>
  <c r="N589" i="3" s="1"/>
  <c r="T589" i="3" s="1"/>
  <c r="U589" i="3" s="1"/>
  <c r="M573" i="3"/>
  <c r="N573" i="3" s="1"/>
  <c r="T573" i="3" s="1"/>
  <c r="U573" i="3" s="1"/>
  <c r="M465" i="3"/>
  <c r="N465" i="3" s="1"/>
  <c r="T465" i="3" s="1"/>
  <c r="U465" i="3" s="1"/>
  <c r="M459" i="3"/>
  <c r="N459" i="3" s="1"/>
  <c r="T459" i="3" s="1"/>
  <c r="U459" i="3" s="1"/>
  <c r="M415" i="3"/>
  <c r="N415" i="3" s="1"/>
  <c r="T415" i="3" s="1"/>
  <c r="U415" i="3" s="1"/>
  <c r="M403" i="3"/>
  <c r="N403" i="3" s="1"/>
  <c r="T403" i="3" s="1"/>
  <c r="U403" i="3" s="1"/>
  <c r="M396" i="3"/>
  <c r="N396" i="3" s="1"/>
  <c r="T396" i="3" s="1"/>
  <c r="U396" i="3" s="1"/>
  <c r="M389" i="3"/>
  <c r="N389" i="3" s="1"/>
  <c r="M374" i="3"/>
  <c r="N374" i="3" s="1"/>
  <c r="M359" i="3"/>
  <c r="N359" i="3" s="1"/>
  <c r="M905" i="3"/>
  <c r="N905" i="3" s="1"/>
  <c r="T905" i="3" s="1"/>
  <c r="U905" i="3" s="1"/>
  <c r="M889" i="3"/>
  <c r="N889" i="3" s="1"/>
  <c r="T889" i="3" s="1"/>
  <c r="U889" i="3" s="1"/>
  <c r="M849" i="3"/>
  <c r="N849" i="3" s="1"/>
  <c r="T849" i="3" s="1"/>
  <c r="U849" i="3" s="1"/>
  <c r="M139" i="3"/>
  <c r="N139" i="3" s="1"/>
  <c r="M984" i="3"/>
  <c r="N984" i="3" s="1"/>
  <c r="T984" i="3" s="1"/>
  <c r="U984" i="3" s="1"/>
  <c r="M409" i="3"/>
  <c r="N409" i="3" s="1"/>
  <c r="T409" i="3" s="1"/>
  <c r="U409" i="3" s="1"/>
  <c r="M987" i="3"/>
  <c r="N987" i="3" s="1"/>
  <c r="T987" i="3" s="1"/>
  <c r="U987" i="3" s="1"/>
  <c r="M190" i="3"/>
  <c r="N190" i="3" s="1"/>
  <c r="M833" i="3"/>
  <c r="N833" i="3" s="1"/>
  <c r="T833" i="3" s="1"/>
  <c r="U833" i="3" s="1"/>
  <c r="M985" i="3"/>
  <c r="N985" i="3" s="1"/>
  <c r="T985" i="3" s="1"/>
  <c r="U985" i="3" s="1"/>
  <c r="M971" i="3"/>
  <c r="N971" i="3" s="1"/>
  <c r="T971" i="3" s="1"/>
  <c r="U971" i="3" s="1"/>
  <c r="M921" i="3"/>
  <c r="N921" i="3" s="1"/>
  <c r="T921" i="3" s="1"/>
  <c r="U921" i="3" s="1"/>
  <c r="M909" i="3"/>
  <c r="N909" i="3" s="1"/>
  <c r="T909" i="3" s="1"/>
  <c r="U909" i="3" s="1"/>
  <c r="M897" i="3"/>
  <c r="N897" i="3" s="1"/>
  <c r="T897" i="3" s="1"/>
  <c r="U897" i="3" s="1"/>
  <c r="M877" i="3"/>
  <c r="N877" i="3" s="1"/>
  <c r="T877" i="3" s="1"/>
  <c r="U877" i="3" s="1"/>
  <c r="M857" i="3"/>
  <c r="N857" i="3" s="1"/>
  <c r="T857" i="3" s="1"/>
  <c r="U857" i="3" s="1"/>
  <c r="M837" i="3"/>
  <c r="N837" i="3" s="1"/>
  <c r="T837" i="3" s="1"/>
  <c r="U837" i="3" s="1"/>
  <c r="M363" i="3"/>
  <c r="N363" i="3" s="1"/>
  <c r="T363" i="3" s="1"/>
  <c r="U363" i="3" s="1"/>
  <c r="M387" i="3"/>
  <c r="N387" i="3" s="1"/>
  <c r="M945" i="3"/>
  <c r="N945" i="3" s="1"/>
  <c r="T945" i="3" s="1"/>
  <c r="U945" i="3" s="1"/>
  <c r="M499" i="3"/>
  <c r="N499" i="3" s="1"/>
  <c r="T499" i="3" s="1"/>
  <c r="U499" i="3" s="1"/>
  <c r="M443" i="3"/>
  <c r="N443" i="3" s="1"/>
  <c r="T443" i="3" s="1"/>
  <c r="U443" i="3" s="1"/>
  <c r="M377" i="3"/>
  <c r="N377" i="3" s="1"/>
  <c r="U355" i="3"/>
  <c r="M483" i="3"/>
  <c r="N483" i="3" s="1"/>
  <c r="T483" i="3" s="1"/>
  <c r="U483" i="3" s="1"/>
  <c r="N2" i="3"/>
  <c r="T2" i="3" s="1"/>
  <c r="U2" i="3" s="1"/>
  <c r="M973" i="3"/>
  <c r="N973" i="3" s="1"/>
  <c r="T973" i="3" s="1"/>
  <c r="U973" i="3" s="1"/>
  <c r="M893" i="3"/>
  <c r="N893" i="3" s="1"/>
  <c r="T893" i="3" s="1"/>
  <c r="U893" i="3" s="1"/>
  <c r="M993" i="3"/>
  <c r="N993" i="3" s="1"/>
  <c r="T993" i="3" s="1"/>
  <c r="U993" i="3" s="1"/>
  <c r="M969" i="3"/>
  <c r="N969" i="3" s="1"/>
  <c r="T969" i="3" s="1"/>
  <c r="U969" i="3" s="1"/>
  <c r="M881" i="3"/>
  <c r="N881" i="3" s="1"/>
  <c r="T881" i="3" s="1"/>
  <c r="U881" i="3" s="1"/>
  <c r="M411" i="3"/>
  <c r="N411" i="3" s="1"/>
  <c r="T411" i="3" s="1"/>
  <c r="U411" i="3" s="1"/>
  <c r="M347" i="3"/>
  <c r="N347" i="3" s="1"/>
  <c r="T347" i="3" s="1"/>
  <c r="U347" i="3" s="1"/>
  <c r="M319" i="3"/>
  <c r="N319" i="3" s="1"/>
  <c r="T319" i="3" s="1"/>
  <c r="U319" i="3" s="1"/>
  <c r="M968" i="3"/>
  <c r="N968" i="3" s="1"/>
  <c r="T968" i="3" s="1"/>
  <c r="U968" i="3" s="1"/>
  <c r="M937" i="3"/>
  <c r="N937" i="3" s="1"/>
  <c r="T937" i="3" s="1"/>
  <c r="U937" i="3" s="1"/>
  <c r="M925" i="3"/>
  <c r="N925" i="3" s="1"/>
  <c r="T925" i="3" s="1"/>
  <c r="U925" i="3" s="1"/>
  <c r="M913" i="3"/>
  <c r="N913" i="3" s="1"/>
  <c r="T913" i="3" s="1"/>
  <c r="U913" i="3" s="1"/>
  <c r="M865" i="3"/>
  <c r="N865" i="3" s="1"/>
  <c r="T865" i="3" s="1"/>
  <c r="U865" i="3" s="1"/>
  <c r="M845" i="3"/>
  <c r="N845" i="3" s="1"/>
  <c r="T845" i="3" s="1"/>
  <c r="U845" i="3" s="1"/>
  <c r="M1000" i="3"/>
  <c r="N1000" i="3" s="1"/>
  <c r="T1000" i="3" s="1"/>
  <c r="U1000" i="3" s="1"/>
  <c r="U53" i="3"/>
  <c r="M324" i="3"/>
  <c r="N324" i="3" s="1"/>
  <c r="M291" i="3"/>
  <c r="N291" i="3" s="1"/>
  <c r="M284" i="3"/>
  <c r="N284" i="3" s="1"/>
  <c r="M231" i="3"/>
  <c r="N231" i="3" s="1"/>
  <c r="M211" i="3"/>
  <c r="N211" i="3" s="1"/>
  <c r="M176" i="3"/>
  <c r="N176" i="3" s="1"/>
  <c r="T176" i="3" s="1"/>
  <c r="U176" i="3" s="1"/>
  <c r="M169" i="3"/>
  <c r="N169" i="3" s="1"/>
  <c r="M132" i="3"/>
  <c r="N132" i="3" s="1"/>
  <c r="M125" i="3"/>
  <c r="N125" i="3" s="1"/>
  <c r="M118" i="3"/>
  <c r="N118" i="3" s="1"/>
  <c r="M103" i="3"/>
  <c r="N103" i="3" s="1"/>
  <c r="T103" i="3" s="1"/>
  <c r="U103" i="3" s="1"/>
  <c r="M96" i="3"/>
  <c r="N96" i="3" s="1"/>
  <c r="T96" i="3" s="1"/>
  <c r="U96" i="3" s="1"/>
  <c r="M59" i="3"/>
  <c r="N59" i="3" s="1"/>
  <c r="M52" i="3"/>
  <c r="N52" i="3" s="1"/>
  <c r="T52" i="3" s="1"/>
  <c r="U52" i="3" s="1"/>
  <c r="M44" i="3"/>
  <c r="N44" i="3" s="1"/>
  <c r="M30" i="3"/>
  <c r="N30" i="3" s="1"/>
  <c r="T30" i="3" s="1"/>
  <c r="U30" i="3" s="1"/>
  <c r="M23" i="3"/>
  <c r="N23" i="3" s="1"/>
  <c r="M15" i="3"/>
  <c r="N15" i="3" s="1"/>
  <c r="T15" i="3" s="1"/>
  <c r="U15" i="3" s="1"/>
  <c r="M9" i="3"/>
  <c r="N9" i="3" s="1"/>
  <c r="T9" i="3" s="1"/>
  <c r="U9" i="3" s="1"/>
  <c r="M337" i="3"/>
  <c r="N337" i="3" s="1"/>
  <c r="M243" i="3"/>
  <c r="N243" i="3" s="1"/>
  <c r="M94" i="3"/>
  <c r="N94" i="3" s="1"/>
  <c r="T94" i="3" s="1"/>
  <c r="U94" i="3" s="1"/>
  <c r="M147" i="3"/>
  <c r="N147" i="3" s="1"/>
  <c r="T147" i="3" s="1"/>
  <c r="U147" i="3" s="1"/>
  <c r="M81" i="3"/>
  <c r="N81" i="3" s="1"/>
  <c r="T81" i="3" s="1"/>
  <c r="U81" i="3" s="1"/>
  <c r="M275" i="3"/>
  <c r="N275" i="3" s="1"/>
  <c r="M208" i="3"/>
  <c r="N208" i="3" s="1"/>
  <c r="M110" i="3"/>
  <c r="N110" i="3" s="1"/>
  <c r="M310" i="3"/>
  <c r="N310" i="3" s="1"/>
  <c r="U227" i="3"/>
  <c r="M345" i="3"/>
  <c r="N345" i="3" s="1"/>
  <c r="T345" i="3" s="1"/>
  <c r="U345" i="3" s="1"/>
  <c r="M225" i="3"/>
  <c r="N225" i="3" s="1"/>
  <c r="T225" i="3" s="1"/>
  <c r="U225" i="3" s="1"/>
  <c r="M204" i="3"/>
  <c r="N204" i="3" s="1"/>
  <c r="M37" i="3"/>
  <c r="N37" i="3" s="1"/>
  <c r="M245" i="3"/>
  <c r="N245" i="3" s="1"/>
  <c r="R398" i="3"/>
  <c r="V398" i="3" s="1"/>
  <c r="W398" i="3" s="1"/>
  <c r="O398" i="3"/>
  <c r="O390" i="3"/>
  <c r="R390" i="3"/>
  <c r="V390" i="3" s="1"/>
  <c r="W390" i="3" s="1"/>
  <c r="O382" i="3"/>
  <c r="R382" i="3"/>
  <c r="V382" i="3" s="1"/>
  <c r="W382" i="3" s="1"/>
  <c r="O374" i="3"/>
  <c r="R374" i="3"/>
  <c r="V374" i="3" s="1"/>
  <c r="W374" i="3" s="1"/>
  <c r="O366" i="3"/>
  <c r="R366" i="3"/>
  <c r="V366" i="3" s="1"/>
  <c r="W366" i="3" s="1"/>
  <c r="O358" i="3"/>
  <c r="R358" i="3"/>
  <c r="V358" i="3" s="1"/>
  <c r="O350" i="3"/>
  <c r="R350" i="3"/>
  <c r="V350" i="3" s="1"/>
  <c r="O342" i="3"/>
  <c r="R342" i="3"/>
  <c r="V342" i="3" s="1"/>
  <c r="W342" i="3" s="1"/>
  <c r="O334" i="3"/>
  <c r="R334" i="3"/>
  <c r="V334" i="3" s="1"/>
  <c r="W334" i="3" s="1"/>
  <c r="O291" i="3"/>
  <c r="R291" i="3"/>
  <c r="V291" i="3" s="1"/>
  <c r="W291" i="3" s="1"/>
  <c r="O283" i="3"/>
  <c r="R283" i="3"/>
  <c r="V283" i="3" s="1"/>
  <c r="W283" i="3" s="1"/>
  <c r="O65" i="3"/>
  <c r="R65" i="3"/>
  <c r="V65" i="3" s="1"/>
  <c r="W65" i="3" s="1"/>
  <c r="O391" i="3"/>
  <c r="R391" i="3"/>
  <c r="V391" i="3" s="1"/>
  <c r="W391" i="3" s="1"/>
  <c r="O383" i="3"/>
  <c r="R383" i="3"/>
  <c r="V383" i="3" s="1"/>
  <c r="W383" i="3" s="1"/>
  <c r="O375" i="3"/>
  <c r="R375" i="3"/>
  <c r="V375" i="3" s="1"/>
  <c r="W375" i="3" s="1"/>
  <c r="O367" i="3"/>
  <c r="R367" i="3"/>
  <c r="V367" i="3" s="1"/>
  <c r="W367" i="3" s="1"/>
  <c r="O359" i="3"/>
  <c r="R359" i="3"/>
  <c r="V359" i="3" s="1"/>
  <c r="W359" i="3" s="1"/>
  <c r="O351" i="3"/>
  <c r="R351" i="3"/>
  <c r="V351" i="3" s="1"/>
  <c r="W351" i="3" s="1"/>
  <c r="O343" i="3"/>
  <c r="R343" i="3"/>
  <c r="V343" i="3" s="1"/>
  <c r="W343" i="3" s="1"/>
  <c r="O335" i="3"/>
  <c r="R335" i="3"/>
  <c r="V335" i="3" s="1"/>
  <c r="W335" i="3" s="1"/>
  <c r="O327" i="3"/>
  <c r="R327" i="3"/>
  <c r="V327" i="3" s="1"/>
  <c r="W327" i="3" s="1"/>
  <c r="O319" i="3"/>
  <c r="O312" i="3"/>
  <c r="R312" i="3"/>
  <c r="V312" i="3" s="1"/>
  <c r="W312" i="3" s="1"/>
  <c r="O304" i="3"/>
  <c r="R304" i="3"/>
  <c r="V304" i="3" s="1"/>
  <c r="O189" i="3"/>
  <c r="R189" i="3"/>
  <c r="V189" i="3" s="1"/>
  <c r="W189" i="3" s="1"/>
  <c r="O181" i="3"/>
  <c r="R181" i="3"/>
  <c r="V181" i="3" s="1"/>
  <c r="O173" i="3"/>
  <c r="R173" i="3"/>
  <c r="V173" i="3" s="1"/>
  <c r="W173" i="3" s="1"/>
  <c r="O165" i="3"/>
  <c r="R165" i="3"/>
  <c r="V165" i="3" s="1"/>
  <c r="O158" i="3"/>
  <c r="R158" i="3"/>
  <c r="V158" i="3" s="1"/>
  <c r="W158" i="3" s="1"/>
  <c r="O150" i="3"/>
  <c r="R150" i="3"/>
  <c r="V150" i="3" s="1"/>
  <c r="W150" i="3" s="1"/>
  <c r="O142" i="3"/>
  <c r="R142" i="3"/>
  <c r="V142" i="3" s="1"/>
  <c r="W142" i="3" s="1"/>
  <c r="O134" i="3"/>
  <c r="R134" i="3"/>
  <c r="V134" i="3" s="1"/>
  <c r="W134" i="3" s="1"/>
  <c r="V394" i="3"/>
  <c r="W394" i="3" s="1"/>
  <c r="O326" i="3"/>
  <c r="R326" i="3"/>
  <c r="V326" i="3" s="1"/>
  <c r="W326" i="3" s="1"/>
  <c r="O249" i="3"/>
  <c r="R249" i="3"/>
  <c r="V249" i="3" s="1"/>
  <c r="W249" i="3" s="1"/>
  <c r="O241" i="3"/>
  <c r="R241" i="3"/>
  <c r="V241" i="3" s="1"/>
  <c r="W241" i="3" s="1"/>
  <c r="O57" i="3"/>
  <c r="R57" i="3"/>
  <c r="V57" i="3" s="1"/>
  <c r="W57" i="3" s="1"/>
  <c r="O49" i="3"/>
  <c r="R49" i="3"/>
  <c r="V49" i="3" s="1"/>
  <c r="W49" i="3" s="1"/>
  <c r="O41" i="3"/>
  <c r="R41" i="3"/>
  <c r="V41" i="3" s="1"/>
  <c r="W41" i="3" s="1"/>
  <c r="O313" i="3"/>
  <c r="R313" i="3"/>
  <c r="V313" i="3" s="1"/>
  <c r="W313" i="3" s="1"/>
  <c r="O305" i="3"/>
  <c r="R305" i="3"/>
  <c r="V305" i="3" s="1"/>
  <c r="W305" i="3" s="1"/>
  <c r="V298" i="3"/>
  <c r="W298" i="3" s="1"/>
  <c r="O290" i="3"/>
  <c r="R290" i="3"/>
  <c r="O127" i="3"/>
  <c r="R127" i="3"/>
  <c r="V127" i="3" s="1"/>
  <c r="W127" i="3" s="1"/>
  <c r="O119" i="3"/>
  <c r="R119" i="3"/>
  <c r="V119" i="3" s="1"/>
  <c r="W119" i="3" s="1"/>
  <c r="O111" i="3"/>
  <c r="R111" i="3"/>
  <c r="V111" i="3" s="1"/>
  <c r="W111" i="3" s="1"/>
  <c r="O103" i="3"/>
  <c r="R103" i="3"/>
  <c r="V103" i="3" s="1"/>
  <c r="W103" i="3" s="1"/>
  <c r="O96" i="3"/>
  <c r="R96" i="3"/>
  <c r="V96" i="3" s="1"/>
  <c r="W96" i="3" s="1"/>
  <c r="O88" i="3"/>
  <c r="R88" i="3"/>
  <c r="V88" i="3" s="1"/>
  <c r="O80" i="3"/>
  <c r="R80" i="3"/>
  <c r="V80" i="3" s="1"/>
  <c r="W80" i="3" s="1"/>
  <c r="O72" i="3"/>
  <c r="R72" i="3"/>
  <c r="V72" i="3" s="1"/>
  <c r="O233" i="3"/>
  <c r="R233" i="3"/>
  <c r="V233" i="3" s="1"/>
  <c r="W233" i="3" s="1"/>
  <c r="O219" i="3"/>
  <c r="R219" i="3"/>
  <c r="V219" i="3" s="1"/>
  <c r="W219" i="3" s="1"/>
  <c r="O211" i="3"/>
  <c r="R211" i="3"/>
  <c r="V211" i="3" s="1"/>
  <c r="W211" i="3" s="1"/>
  <c r="O203" i="3"/>
  <c r="R203" i="3"/>
  <c r="V203" i="3" s="1"/>
  <c r="W203" i="3" s="1"/>
  <c r="O196" i="3"/>
  <c r="R196" i="3"/>
  <c r="V196" i="3" s="1"/>
  <c r="W196" i="3" s="1"/>
  <c r="V386" i="3"/>
  <c r="W386" i="3" s="1"/>
  <c r="O263" i="3"/>
  <c r="R263" i="3"/>
  <c r="V263" i="3" s="1"/>
  <c r="W263" i="3" s="1"/>
  <c r="O248" i="3"/>
  <c r="R248" i="3"/>
  <c r="V248" i="3" s="1"/>
  <c r="W248" i="3" s="1"/>
  <c r="O240" i="3"/>
  <c r="R240" i="3"/>
  <c r="V240" i="3" s="1"/>
  <c r="O232" i="3"/>
  <c r="R232" i="3"/>
  <c r="V232" i="3" s="1"/>
  <c r="W232" i="3" s="1"/>
  <c r="V226" i="3"/>
  <c r="W226" i="3" s="1"/>
  <c r="O218" i="3"/>
  <c r="R218" i="3"/>
  <c r="O210" i="3"/>
  <c r="R210" i="3"/>
  <c r="O202" i="3"/>
  <c r="R202" i="3"/>
  <c r="O270" i="3"/>
  <c r="R270" i="3"/>
  <c r="V270" i="3" s="1"/>
  <c r="O262" i="3"/>
  <c r="R262" i="3"/>
  <c r="V262" i="3" s="1"/>
  <c r="W262" i="3" s="1"/>
  <c r="V194" i="3"/>
  <c r="W194" i="3" s="1"/>
  <c r="R284" i="3"/>
  <c r="V284" i="3" s="1"/>
  <c r="W284" i="3" s="1"/>
  <c r="O277" i="3"/>
  <c r="R277" i="3"/>
  <c r="V277" i="3" s="1"/>
  <c r="W277" i="3" s="1"/>
  <c r="O269" i="3"/>
  <c r="R269" i="3"/>
  <c r="V269" i="3" s="1"/>
  <c r="W269" i="3" s="1"/>
  <c r="V162" i="3"/>
  <c r="W162" i="3" s="1"/>
  <c r="V130" i="3"/>
  <c r="W130" i="3" s="1"/>
  <c r="O3" i="3"/>
  <c r="R3" i="3"/>
  <c r="V3" i="3" s="1"/>
  <c r="W3" i="3" s="1"/>
  <c r="V362" i="3"/>
  <c r="W362" i="3" s="1"/>
  <c r="O276" i="3"/>
  <c r="R276" i="3"/>
  <c r="V276" i="3" s="1"/>
  <c r="W276" i="3" s="1"/>
  <c r="V98" i="3"/>
  <c r="W98" i="3" s="1"/>
  <c r="O34" i="3"/>
  <c r="R34" i="3"/>
  <c r="O26" i="3"/>
  <c r="R26" i="3"/>
  <c r="O18" i="3"/>
  <c r="R18" i="3"/>
  <c r="O10" i="3"/>
  <c r="R10" i="3"/>
  <c r="V354" i="3"/>
  <c r="W354" i="3" s="1"/>
  <c r="O195" i="3"/>
  <c r="R195" i="3"/>
  <c r="V195" i="3" s="1"/>
  <c r="W195" i="3" s="1"/>
  <c r="O95" i="3"/>
  <c r="R95" i="3"/>
  <c r="V95" i="3" s="1"/>
  <c r="W95" i="3" s="1"/>
  <c r="O87" i="3"/>
  <c r="R87" i="3"/>
  <c r="V87" i="3" s="1"/>
  <c r="W87" i="3" s="1"/>
  <c r="O79" i="3"/>
  <c r="R79" i="3"/>
  <c r="V79" i="3" s="1"/>
  <c r="W79" i="3" s="1"/>
  <c r="O71" i="3"/>
  <c r="R71" i="3"/>
  <c r="V71" i="3" s="1"/>
  <c r="W71" i="3" s="1"/>
  <c r="O64" i="3"/>
  <c r="R64" i="3"/>
  <c r="V64" i="3" s="1"/>
  <c r="O56" i="3"/>
  <c r="R56" i="3"/>
  <c r="V56" i="3" s="1"/>
  <c r="W56" i="3" s="1"/>
  <c r="O48" i="3"/>
  <c r="R48" i="3"/>
  <c r="V48" i="3" s="1"/>
  <c r="W48" i="3" s="1"/>
  <c r="O40" i="3"/>
  <c r="R40" i="3"/>
  <c r="V40" i="3" s="1"/>
  <c r="W40" i="3" s="1"/>
  <c r="O33" i="3"/>
  <c r="R33" i="3"/>
  <c r="V33" i="3" s="1"/>
  <c r="W33" i="3" s="1"/>
  <c r="O25" i="3"/>
  <c r="R25" i="3"/>
  <c r="V25" i="3" s="1"/>
  <c r="W25" i="3" s="1"/>
  <c r="O17" i="3"/>
  <c r="R17" i="3"/>
  <c r="V17" i="3" s="1"/>
  <c r="W17" i="3" s="1"/>
  <c r="O9" i="3"/>
  <c r="R9" i="3"/>
  <c r="V9" i="3" s="1"/>
  <c r="W9" i="3" s="1"/>
  <c r="R393" i="3"/>
  <c r="V393" i="3" s="1"/>
  <c r="W393" i="3" s="1"/>
  <c r="R385" i="3"/>
  <c r="V385" i="3" s="1"/>
  <c r="R377" i="3"/>
  <c r="V377" i="3" s="1"/>
  <c r="W377" i="3" s="1"/>
  <c r="R369" i="3"/>
  <c r="V369" i="3" s="1"/>
  <c r="W369" i="3" s="1"/>
  <c r="R361" i="3"/>
  <c r="V361" i="3" s="1"/>
  <c r="W361" i="3" s="1"/>
  <c r="R353" i="3"/>
  <c r="V353" i="3" s="1"/>
  <c r="W353" i="3" s="1"/>
  <c r="R345" i="3"/>
  <c r="V345" i="3" s="1"/>
  <c r="W345" i="3" s="1"/>
  <c r="R337" i="3"/>
  <c r="V337" i="3" s="1"/>
  <c r="W337" i="3" s="1"/>
  <c r="R328" i="3"/>
  <c r="V328" i="3" s="1"/>
  <c r="R314" i="3"/>
  <c r="R282" i="3"/>
  <c r="R266" i="3"/>
  <c r="V266" i="3" s="1"/>
  <c r="W266" i="3" s="1"/>
  <c r="R250" i="3"/>
  <c r="V234" i="3"/>
  <c r="W234" i="3" s="1"/>
  <c r="R186" i="3"/>
  <c r="R170" i="3"/>
  <c r="V138" i="3"/>
  <c r="W138" i="3" s="1"/>
  <c r="V74" i="3"/>
  <c r="W74" i="3" s="1"/>
  <c r="V42" i="3"/>
  <c r="W42" i="3" s="1"/>
  <c r="O311" i="3"/>
  <c r="R311" i="3"/>
  <c r="V311" i="3" s="1"/>
  <c r="O303" i="3"/>
  <c r="O297" i="3"/>
  <c r="R297" i="3"/>
  <c r="V297" i="3" s="1"/>
  <c r="W297" i="3" s="1"/>
  <c r="O289" i="3"/>
  <c r="R289" i="3"/>
  <c r="V289" i="3" s="1"/>
  <c r="W289" i="3" s="1"/>
  <c r="O275" i="3"/>
  <c r="R275" i="3"/>
  <c r="V275" i="3" s="1"/>
  <c r="W275" i="3" s="1"/>
  <c r="O247" i="3"/>
  <c r="R247" i="3"/>
  <c r="V247" i="3" s="1"/>
  <c r="W247" i="3" s="1"/>
  <c r="O239" i="3"/>
  <c r="R239" i="3"/>
  <c r="V239" i="3" s="1"/>
  <c r="W239" i="3" s="1"/>
  <c r="O231" i="3"/>
  <c r="R231" i="3"/>
  <c r="V231" i="3" s="1"/>
  <c r="W231" i="3" s="1"/>
  <c r="O225" i="3"/>
  <c r="R225" i="3"/>
  <c r="V225" i="3" s="1"/>
  <c r="W225" i="3" s="1"/>
  <c r="O217" i="3"/>
  <c r="R217" i="3"/>
  <c r="V217" i="3" s="1"/>
  <c r="W217" i="3" s="1"/>
  <c r="O209" i="3"/>
  <c r="R209" i="3"/>
  <c r="V209" i="3" s="1"/>
  <c r="W209" i="3" s="1"/>
  <c r="O201" i="3"/>
  <c r="R201" i="3"/>
  <c r="V201" i="3" s="1"/>
  <c r="W201" i="3" s="1"/>
  <c r="O194" i="3"/>
  <c r="O187" i="3"/>
  <c r="R187" i="3"/>
  <c r="V187" i="3" s="1"/>
  <c r="W187" i="3" s="1"/>
  <c r="O179" i="3"/>
  <c r="R179" i="3"/>
  <c r="V179" i="3" s="1"/>
  <c r="W179" i="3" s="1"/>
  <c r="O171" i="3"/>
  <c r="R171" i="3"/>
  <c r="V171" i="3" s="1"/>
  <c r="W171" i="3" s="1"/>
  <c r="O163" i="3"/>
  <c r="R163" i="3"/>
  <c r="V163" i="3" s="1"/>
  <c r="W163" i="3" s="1"/>
  <c r="O63" i="3"/>
  <c r="R63" i="3"/>
  <c r="V63" i="3" s="1"/>
  <c r="W63" i="3" s="1"/>
  <c r="O55" i="3"/>
  <c r="R55" i="3"/>
  <c r="V55" i="3" s="1"/>
  <c r="W55" i="3" s="1"/>
  <c r="O47" i="3"/>
  <c r="R47" i="3"/>
  <c r="V47" i="3" s="1"/>
  <c r="W47" i="3" s="1"/>
  <c r="O39" i="3"/>
  <c r="R39" i="3"/>
  <c r="V39" i="3" s="1"/>
  <c r="W39" i="3" s="1"/>
  <c r="O32" i="3"/>
  <c r="R32" i="3"/>
  <c r="V32" i="3" s="1"/>
  <c r="O24" i="3"/>
  <c r="R24" i="3"/>
  <c r="V24" i="3" s="1"/>
  <c r="W24" i="3" s="1"/>
  <c r="O16" i="3"/>
  <c r="R16" i="3"/>
  <c r="V16" i="3" s="1"/>
  <c r="W16" i="3" s="1"/>
  <c r="O8" i="3"/>
  <c r="R8" i="3"/>
  <c r="V8" i="3" s="1"/>
  <c r="W8" i="3" s="1"/>
  <c r="R392" i="3"/>
  <c r="V392" i="3" s="1"/>
  <c r="W392" i="3" s="1"/>
  <c r="R384" i="3"/>
  <c r="V384" i="3" s="1"/>
  <c r="W384" i="3" s="1"/>
  <c r="R376" i="3"/>
  <c r="V376" i="3" s="1"/>
  <c r="W376" i="3" s="1"/>
  <c r="R368" i="3"/>
  <c r="V368" i="3" s="1"/>
  <c r="W368" i="3" s="1"/>
  <c r="R360" i="3"/>
  <c r="V360" i="3" s="1"/>
  <c r="W360" i="3" s="1"/>
  <c r="R352" i="3"/>
  <c r="V352" i="3" s="1"/>
  <c r="W352" i="3" s="1"/>
  <c r="R344" i="3"/>
  <c r="V344" i="3" s="1"/>
  <c r="R336" i="3"/>
  <c r="V336" i="3" s="1"/>
  <c r="W336" i="3" s="1"/>
  <c r="R310" i="3"/>
  <c r="V310" i="3" s="1"/>
  <c r="W310" i="3" s="1"/>
  <c r="R294" i="3"/>
  <c r="V294" i="3" s="1"/>
  <c r="R278" i="3"/>
  <c r="V278" i="3" s="1"/>
  <c r="R246" i="3"/>
  <c r="V246" i="3" s="1"/>
  <c r="W246" i="3" s="1"/>
  <c r="R214" i="3"/>
  <c r="V214" i="3" s="1"/>
  <c r="W214" i="3" s="1"/>
  <c r="R182" i="3"/>
  <c r="V182" i="3" s="1"/>
  <c r="W182" i="3" s="1"/>
  <c r="R166" i="3"/>
  <c r="V166" i="3" s="1"/>
  <c r="W166" i="3" s="1"/>
  <c r="R118" i="3"/>
  <c r="V118" i="3" s="1"/>
  <c r="W118" i="3" s="1"/>
  <c r="R102" i="3"/>
  <c r="V102" i="3" s="1"/>
  <c r="W102" i="3" s="1"/>
  <c r="R86" i="3"/>
  <c r="V86" i="3" s="1"/>
  <c r="W86" i="3" s="1"/>
  <c r="R70" i="3"/>
  <c r="V70" i="3" s="1"/>
  <c r="W70" i="3" s="1"/>
  <c r="R54" i="3"/>
  <c r="V54" i="3" s="1"/>
  <c r="W54" i="3" s="1"/>
  <c r="R38" i="3"/>
  <c r="V38" i="3" s="1"/>
  <c r="W38" i="3" s="1"/>
  <c r="R22" i="3"/>
  <c r="V22" i="3" s="1"/>
  <c r="W22" i="3" s="1"/>
  <c r="R6" i="3"/>
  <c r="V6" i="3" s="1"/>
  <c r="W6" i="3" s="1"/>
  <c r="V122" i="3"/>
  <c r="W122" i="3" s="1"/>
  <c r="O296" i="3"/>
  <c r="R296" i="3"/>
  <c r="V296" i="3" s="1"/>
  <c r="O288" i="3"/>
  <c r="R288" i="3"/>
  <c r="V288" i="3" s="1"/>
  <c r="W288" i="3" s="1"/>
  <c r="O267" i="3"/>
  <c r="R267" i="3"/>
  <c r="V267" i="3" s="1"/>
  <c r="W267" i="3" s="1"/>
  <c r="O224" i="3"/>
  <c r="R224" i="3"/>
  <c r="V224" i="3" s="1"/>
  <c r="W224" i="3" s="1"/>
  <c r="O216" i="3"/>
  <c r="R216" i="3"/>
  <c r="V216" i="3" s="1"/>
  <c r="O208" i="3"/>
  <c r="R208" i="3"/>
  <c r="V208" i="3" s="1"/>
  <c r="W208" i="3" s="1"/>
  <c r="O200" i="3"/>
  <c r="R200" i="3"/>
  <c r="V200" i="3" s="1"/>
  <c r="W200" i="3" s="1"/>
  <c r="O155" i="3"/>
  <c r="R155" i="3"/>
  <c r="V155" i="3" s="1"/>
  <c r="W155" i="3" s="1"/>
  <c r="O147" i="3"/>
  <c r="R147" i="3"/>
  <c r="V147" i="3" s="1"/>
  <c r="W147" i="3" s="1"/>
  <c r="O139" i="3"/>
  <c r="R139" i="3"/>
  <c r="V139" i="3" s="1"/>
  <c r="W139" i="3" s="1"/>
  <c r="O131" i="3"/>
  <c r="R131" i="3"/>
  <c r="V131" i="3" s="1"/>
  <c r="O31" i="3"/>
  <c r="R31" i="3"/>
  <c r="V31" i="3" s="1"/>
  <c r="W31" i="3" s="1"/>
  <c r="O23" i="3"/>
  <c r="R23" i="3"/>
  <c r="V23" i="3" s="1"/>
  <c r="W23" i="3" s="1"/>
  <c r="O15" i="3"/>
  <c r="R15" i="3"/>
  <c r="V15" i="3" s="1"/>
  <c r="W15" i="3" s="1"/>
  <c r="O7" i="3"/>
  <c r="R7" i="3"/>
  <c r="V7" i="3" s="1"/>
  <c r="W7" i="3" s="1"/>
  <c r="R325" i="3"/>
  <c r="V325" i="3" s="1"/>
  <c r="W325" i="3" s="1"/>
  <c r="R309" i="3"/>
  <c r="V309" i="3" s="1"/>
  <c r="W309" i="3" s="1"/>
  <c r="R293" i="3"/>
  <c r="V293" i="3" s="1"/>
  <c r="W293" i="3" s="1"/>
  <c r="R261" i="3"/>
  <c r="V261" i="3" s="1"/>
  <c r="W261" i="3" s="1"/>
  <c r="R245" i="3"/>
  <c r="V245" i="3" s="1"/>
  <c r="R229" i="3"/>
  <c r="V229" i="3" s="1"/>
  <c r="W229" i="3" s="1"/>
  <c r="R213" i="3"/>
  <c r="V213" i="3" s="1"/>
  <c r="W213" i="3" s="1"/>
  <c r="R197" i="3"/>
  <c r="V197" i="3" s="1"/>
  <c r="W197" i="3" s="1"/>
  <c r="R149" i="3"/>
  <c r="V149" i="3" s="1"/>
  <c r="R133" i="3"/>
  <c r="V133" i="3" s="1"/>
  <c r="W133" i="3" s="1"/>
  <c r="R117" i="3"/>
  <c r="V117" i="3" s="1"/>
  <c r="W117" i="3" s="1"/>
  <c r="R101" i="3"/>
  <c r="V101" i="3" s="1"/>
  <c r="R85" i="3"/>
  <c r="V85" i="3" s="1"/>
  <c r="R69" i="3"/>
  <c r="V69" i="3" s="1"/>
  <c r="W69" i="3" s="1"/>
  <c r="R53" i="3"/>
  <c r="V53" i="3" s="1"/>
  <c r="W53" i="3" s="1"/>
  <c r="R37" i="3"/>
  <c r="V37" i="3" s="1"/>
  <c r="W37" i="3" s="1"/>
  <c r="R21" i="3"/>
  <c r="V21" i="3" s="1"/>
  <c r="R5" i="3"/>
  <c r="V5" i="3" s="1"/>
  <c r="W5" i="3" s="1"/>
  <c r="O323" i="3"/>
  <c r="R323" i="3"/>
  <c r="V323" i="3" s="1"/>
  <c r="W323" i="3" s="1"/>
  <c r="O295" i="3"/>
  <c r="R295" i="3"/>
  <c r="V295" i="3" s="1"/>
  <c r="W295" i="3" s="1"/>
  <c r="O287" i="3"/>
  <c r="O281" i="3"/>
  <c r="R281" i="3"/>
  <c r="V281" i="3" s="1"/>
  <c r="W281" i="3" s="1"/>
  <c r="O273" i="3"/>
  <c r="R273" i="3"/>
  <c r="V273" i="3" s="1"/>
  <c r="W273" i="3" s="1"/>
  <c r="O259" i="3"/>
  <c r="R259" i="3"/>
  <c r="V259" i="3" s="1"/>
  <c r="W259" i="3" s="1"/>
  <c r="O223" i="3"/>
  <c r="R223" i="3"/>
  <c r="V223" i="3" s="1"/>
  <c r="W223" i="3" s="1"/>
  <c r="O215" i="3"/>
  <c r="R215" i="3"/>
  <c r="V215" i="3" s="1"/>
  <c r="W215" i="3" s="1"/>
  <c r="O207" i="3"/>
  <c r="R207" i="3"/>
  <c r="V207" i="3" s="1"/>
  <c r="W207" i="3" s="1"/>
  <c r="O199" i="3"/>
  <c r="R199" i="3"/>
  <c r="V199" i="3" s="1"/>
  <c r="W199" i="3" s="1"/>
  <c r="O193" i="3"/>
  <c r="R193" i="3"/>
  <c r="V193" i="3" s="1"/>
  <c r="W193" i="3" s="1"/>
  <c r="O185" i="3"/>
  <c r="R185" i="3"/>
  <c r="V185" i="3" s="1"/>
  <c r="W185" i="3" s="1"/>
  <c r="O177" i="3"/>
  <c r="R177" i="3"/>
  <c r="V177" i="3" s="1"/>
  <c r="W177" i="3" s="1"/>
  <c r="O169" i="3"/>
  <c r="R169" i="3"/>
  <c r="V169" i="3" s="1"/>
  <c r="W169" i="3" s="1"/>
  <c r="O130" i="3"/>
  <c r="O123" i="3"/>
  <c r="R123" i="3"/>
  <c r="V123" i="3" s="1"/>
  <c r="W123" i="3" s="1"/>
  <c r="O115" i="3"/>
  <c r="R115" i="3"/>
  <c r="V115" i="3" s="1"/>
  <c r="W115" i="3" s="1"/>
  <c r="O107" i="3"/>
  <c r="R107" i="3"/>
  <c r="V107" i="3" s="1"/>
  <c r="O99" i="3"/>
  <c r="R99" i="3"/>
  <c r="V99" i="3" s="1"/>
  <c r="W99" i="3" s="1"/>
  <c r="R333" i="3"/>
  <c r="V333" i="3" s="1"/>
  <c r="W333" i="3" s="1"/>
  <c r="R324" i="3"/>
  <c r="V324" i="3" s="1"/>
  <c r="W324" i="3" s="1"/>
  <c r="R308" i="3"/>
  <c r="V308" i="3" s="1"/>
  <c r="W308" i="3" s="1"/>
  <c r="R292" i="3"/>
  <c r="V292" i="3" s="1"/>
  <c r="W292" i="3" s="1"/>
  <c r="R260" i="3"/>
  <c r="V260" i="3" s="1"/>
  <c r="R244" i="3"/>
  <c r="V244" i="3" s="1"/>
  <c r="W244" i="3" s="1"/>
  <c r="R228" i="3"/>
  <c r="V228" i="3" s="1"/>
  <c r="W228" i="3" s="1"/>
  <c r="R212" i="3"/>
  <c r="V212" i="3" s="1"/>
  <c r="W212" i="3" s="1"/>
  <c r="R180" i="3"/>
  <c r="V180" i="3" s="1"/>
  <c r="W180" i="3" s="1"/>
  <c r="R164" i="3"/>
  <c r="V164" i="3" s="1"/>
  <c r="W164" i="3" s="1"/>
  <c r="R148" i="3"/>
  <c r="V148" i="3" s="1"/>
  <c r="R132" i="3"/>
  <c r="V132" i="3" s="1"/>
  <c r="W132" i="3" s="1"/>
  <c r="R116" i="3"/>
  <c r="V116" i="3" s="1"/>
  <c r="W116" i="3" s="1"/>
  <c r="R100" i="3"/>
  <c r="V100" i="3" s="1"/>
  <c r="W100" i="3" s="1"/>
  <c r="R84" i="3"/>
  <c r="V84" i="3" s="1"/>
  <c r="W84" i="3" s="1"/>
  <c r="R68" i="3"/>
  <c r="V68" i="3" s="1"/>
  <c r="W68" i="3" s="1"/>
  <c r="R52" i="3"/>
  <c r="V52" i="3" s="1"/>
  <c r="W52" i="3" s="1"/>
  <c r="R36" i="3"/>
  <c r="V36" i="3" s="1"/>
  <c r="W36" i="3" s="1"/>
  <c r="R20" i="3"/>
  <c r="V20" i="3" s="1"/>
  <c r="W20" i="3" s="1"/>
  <c r="R4" i="3"/>
  <c r="V4" i="3" s="1"/>
  <c r="W4" i="3" s="1"/>
  <c r="V90" i="3"/>
  <c r="W90" i="3" s="1"/>
  <c r="O315" i="3"/>
  <c r="R315" i="3"/>
  <c r="V315" i="3" s="1"/>
  <c r="W315" i="3" s="1"/>
  <c r="O280" i="3"/>
  <c r="R280" i="3"/>
  <c r="V280" i="3" s="1"/>
  <c r="W280" i="3" s="1"/>
  <c r="O272" i="3"/>
  <c r="R272" i="3"/>
  <c r="V272" i="3" s="1"/>
  <c r="W272" i="3" s="1"/>
  <c r="O251" i="3"/>
  <c r="R251" i="3"/>
  <c r="V251" i="3" s="1"/>
  <c r="W251" i="3" s="1"/>
  <c r="O192" i="3"/>
  <c r="R192" i="3"/>
  <c r="V192" i="3" s="1"/>
  <c r="W192" i="3" s="1"/>
  <c r="O184" i="3"/>
  <c r="R184" i="3"/>
  <c r="V184" i="3" s="1"/>
  <c r="W184" i="3" s="1"/>
  <c r="O176" i="3"/>
  <c r="R176" i="3"/>
  <c r="V176" i="3" s="1"/>
  <c r="W176" i="3" s="1"/>
  <c r="O168" i="3"/>
  <c r="R168" i="3"/>
  <c r="V168" i="3" s="1"/>
  <c r="W168" i="3" s="1"/>
  <c r="O161" i="3"/>
  <c r="R161" i="3"/>
  <c r="V161" i="3" s="1"/>
  <c r="W161" i="3" s="1"/>
  <c r="O153" i="3"/>
  <c r="R153" i="3"/>
  <c r="V153" i="3" s="1"/>
  <c r="W153" i="3" s="1"/>
  <c r="O145" i="3"/>
  <c r="R145" i="3"/>
  <c r="V145" i="3" s="1"/>
  <c r="W145" i="3" s="1"/>
  <c r="O137" i="3"/>
  <c r="R137" i="3"/>
  <c r="V137" i="3" s="1"/>
  <c r="W137" i="3" s="1"/>
  <c r="O91" i="3"/>
  <c r="R91" i="3"/>
  <c r="V91" i="3" s="1"/>
  <c r="O83" i="3"/>
  <c r="R83" i="3"/>
  <c r="V83" i="3" s="1"/>
  <c r="W83" i="3" s="1"/>
  <c r="O75" i="3"/>
  <c r="R75" i="3"/>
  <c r="V75" i="3" s="1"/>
  <c r="O67" i="3"/>
  <c r="R67" i="3"/>
  <c r="V67" i="3" s="1"/>
  <c r="R397" i="3"/>
  <c r="V397" i="3" s="1"/>
  <c r="W397" i="3" s="1"/>
  <c r="R389" i="3"/>
  <c r="V389" i="3" s="1"/>
  <c r="W389" i="3" s="1"/>
  <c r="R381" i="3"/>
  <c r="V381" i="3" s="1"/>
  <c r="W381" i="3" s="1"/>
  <c r="R373" i="3"/>
  <c r="V373" i="3" s="1"/>
  <c r="W373" i="3" s="1"/>
  <c r="R365" i="3"/>
  <c r="V365" i="3" s="1"/>
  <c r="W365" i="3" s="1"/>
  <c r="R357" i="3"/>
  <c r="V357" i="3" s="1"/>
  <c r="W357" i="3" s="1"/>
  <c r="R349" i="3"/>
  <c r="V349" i="3" s="1"/>
  <c r="W349" i="3" s="1"/>
  <c r="R341" i="3"/>
  <c r="V341" i="3" s="1"/>
  <c r="W341" i="3" s="1"/>
  <c r="R332" i="3"/>
  <c r="V332" i="3" s="1"/>
  <c r="W332" i="3" s="1"/>
  <c r="R322" i="3"/>
  <c r="R306" i="3"/>
  <c r="R274" i="3"/>
  <c r="R258" i="3"/>
  <c r="R242" i="3"/>
  <c r="R178" i="3"/>
  <c r="R146" i="3"/>
  <c r="V146" i="3" s="1"/>
  <c r="W146" i="3" s="1"/>
  <c r="R114" i="3"/>
  <c r="R82" i="3"/>
  <c r="R66" i="3"/>
  <c r="V66" i="3" s="1"/>
  <c r="W66" i="3" s="1"/>
  <c r="R50" i="3"/>
  <c r="O321" i="3"/>
  <c r="R321" i="3"/>
  <c r="V321" i="3" s="1"/>
  <c r="W321" i="3" s="1"/>
  <c r="O307" i="3"/>
  <c r="R307" i="3"/>
  <c r="V307" i="3" s="1"/>
  <c r="W307" i="3" s="1"/>
  <c r="O279" i="3"/>
  <c r="R279" i="3"/>
  <c r="V279" i="3" s="1"/>
  <c r="O271" i="3"/>
  <c r="O265" i="3"/>
  <c r="R265" i="3"/>
  <c r="V265" i="3" s="1"/>
  <c r="W265" i="3" s="1"/>
  <c r="O257" i="3"/>
  <c r="R257" i="3"/>
  <c r="V257" i="3" s="1"/>
  <c r="W257" i="3" s="1"/>
  <c r="O243" i="3"/>
  <c r="R243" i="3"/>
  <c r="V243" i="3" s="1"/>
  <c r="W243" i="3" s="1"/>
  <c r="O235" i="3"/>
  <c r="R235" i="3"/>
  <c r="V235" i="3" s="1"/>
  <c r="W235" i="3" s="1"/>
  <c r="O191" i="3"/>
  <c r="R191" i="3"/>
  <c r="V191" i="3" s="1"/>
  <c r="W191" i="3" s="1"/>
  <c r="O183" i="3"/>
  <c r="R183" i="3"/>
  <c r="V183" i="3" s="1"/>
  <c r="W183" i="3" s="1"/>
  <c r="O175" i="3"/>
  <c r="R175" i="3"/>
  <c r="V175" i="3" s="1"/>
  <c r="W175" i="3" s="1"/>
  <c r="O167" i="3"/>
  <c r="R167" i="3"/>
  <c r="V167" i="3" s="1"/>
  <c r="W167" i="3" s="1"/>
  <c r="O160" i="3"/>
  <c r="R160" i="3"/>
  <c r="V160" i="3" s="1"/>
  <c r="W160" i="3" s="1"/>
  <c r="O152" i="3"/>
  <c r="R152" i="3"/>
  <c r="V152" i="3" s="1"/>
  <c r="W152" i="3" s="1"/>
  <c r="O144" i="3"/>
  <c r="R144" i="3"/>
  <c r="V144" i="3" s="1"/>
  <c r="O136" i="3"/>
  <c r="R136" i="3"/>
  <c r="V136" i="3" s="1"/>
  <c r="W136" i="3" s="1"/>
  <c r="O129" i="3"/>
  <c r="R129" i="3"/>
  <c r="V129" i="3" s="1"/>
  <c r="W129" i="3" s="1"/>
  <c r="O121" i="3"/>
  <c r="R121" i="3"/>
  <c r="V121" i="3" s="1"/>
  <c r="W121" i="3" s="1"/>
  <c r="O113" i="3"/>
  <c r="R113" i="3"/>
  <c r="V113" i="3" s="1"/>
  <c r="W113" i="3" s="1"/>
  <c r="O105" i="3"/>
  <c r="R105" i="3"/>
  <c r="V105" i="3" s="1"/>
  <c r="W105" i="3" s="1"/>
  <c r="O59" i="3"/>
  <c r="R59" i="3"/>
  <c r="V59" i="3" s="1"/>
  <c r="W59" i="3" s="1"/>
  <c r="O51" i="3"/>
  <c r="R51" i="3"/>
  <c r="V51" i="3" s="1"/>
  <c r="W51" i="3" s="1"/>
  <c r="O43" i="3"/>
  <c r="R43" i="3"/>
  <c r="V43" i="3" s="1"/>
  <c r="O35" i="3"/>
  <c r="R35" i="3"/>
  <c r="V35" i="3" s="1"/>
  <c r="W35" i="3" s="1"/>
  <c r="R396" i="3"/>
  <c r="V396" i="3" s="1"/>
  <c r="W396" i="3" s="1"/>
  <c r="R388" i="3"/>
  <c r="V388" i="3" s="1"/>
  <c r="W388" i="3" s="1"/>
  <c r="R380" i="3"/>
  <c r="V380" i="3" s="1"/>
  <c r="W380" i="3" s="1"/>
  <c r="R372" i="3"/>
  <c r="V372" i="3" s="1"/>
  <c r="W372" i="3" s="1"/>
  <c r="R364" i="3"/>
  <c r="V364" i="3" s="1"/>
  <c r="W364" i="3" s="1"/>
  <c r="R356" i="3"/>
  <c r="V356" i="3" s="1"/>
  <c r="W356" i="3" s="1"/>
  <c r="R348" i="3"/>
  <c r="V348" i="3" s="1"/>
  <c r="W348" i="3" s="1"/>
  <c r="R340" i="3"/>
  <c r="V340" i="3" s="1"/>
  <c r="W340" i="3" s="1"/>
  <c r="R331" i="3"/>
  <c r="V331" i="3" s="1"/>
  <c r="W331" i="3" s="1"/>
  <c r="R318" i="3"/>
  <c r="V318" i="3" s="1"/>
  <c r="W318" i="3" s="1"/>
  <c r="R302" i="3"/>
  <c r="V302" i="3" s="1"/>
  <c r="R286" i="3"/>
  <c r="V286" i="3" s="1"/>
  <c r="W286" i="3" s="1"/>
  <c r="R254" i="3"/>
  <c r="V254" i="3" s="1"/>
  <c r="W254" i="3" s="1"/>
  <c r="R238" i="3"/>
  <c r="V238" i="3" s="1"/>
  <c r="W238" i="3" s="1"/>
  <c r="R222" i="3"/>
  <c r="V222" i="3" s="1"/>
  <c r="W222" i="3" s="1"/>
  <c r="R206" i="3"/>
  <c r="V206" i="3" s="1"/>
  <c r="W206" i="3" s="1"/>
  <c r="R190" i="3"/>
  <c r="V190" i="3" s="1"/>
  <c r="W190" i="3" s="1"/>
  <c r="R174" i="3"/>
  <c r="V174" i="3" s="1"/>
  <c r="W174" i="3" s="1"/>
  <c r="R126" i="3"/>
  <c r="V126" i="3" s="1"/>
  <c r="W126" i="3" s="1"/>
  <c r="R110" i="3"/>
  <c r="V110" i="3" s="1"/>
  <c r="W110" i="3" s="1"/>
  <c r="R94" i="3"/>
  <c r="V94" i="3" s="1"/>
  <c r="W94" i="3" s="1"/>
  <c r="R78" i="3"/>
  <c r="V78" i="3" s="1"/>
  <c r="W78" i="3" s="1"/>
  <c r="R62" i="3"/>
  <c r="V62" i="3" s="1"/>
  <c r="W62" i="3" s="1"/>
  <c r="R46" i="3"/>
  <c r="V46" i="3" s="1"/>
  <c r="W46" i="3" s="1"/>
  <c r="R30" i="3"/>
  <c r="V30" i="3" s="1"/>
  <c r="W30" i="3" s="1"/>
  <c r="R14" i="3"/>
  <c r="V14" i="3" s="1"/>
  <c r="W14" i="3" s="1"/>
  <c r="V58" i="3"/>
  <c r="W58" i="3" s="1"/>
  <c r="O320" i="3"/>
  <c r="R320" i="3"/>
  <c r="V320" i="3" s="1"/>
  <c r="W320" i="3" s="1"/>
  <c r="O299" i="3"/>
  <c r="R299" i="3"/>
  <c r="V299" i="3" s="1"/>
  <c r="W299" i="3" s="1"/>
  <c r="O264" i="3"/>
  <c r="R264" i="3"/>
  <c r="V264" i="3" s="1"/>
  <c r="W264" i="3" s="1"/>
  <c r="O256" i="3"/>
  <c r="R256" i="3"/>
  <c r="V256" i="3" s="1"/>
  <c r="O227" i="3"/>
  <c r="R227" i="3"/>
  <c r="V227" i="3" s="1"/>
  <c r="W227" i="3" s="1"/>
  <c r="O159" i="3"/>
  <c r="R159" i="3"/>
  <c r="V159" i="3" s="1"/>
  <c r="W159" i="3" s="1"/>
  <c r="O151" i="3"/>
  <c r="R151" i="3"/>
  <c r="V151" i="3" s="1"/>
  <c r="W151" i="3" s="1"/>
  <c r="O143" i="3"/>
  <c r="R143" i="3"/>
  <c r="V143" i="3" s="1"/>
  <c r="W143" i="3" s="1"/>
  <c r="O135" i="3"/>
  <c r="R135" i="3"/>
  <c r="V135" i="3" s="1"/>
  <c r="W135" i="3" s="1"/>
  <c r="O128" i="3"/>
  <c r="R128" i="3"/>
  <c r="V128" i="3" s="1"/>
  <c r="O120" i="3"/>
  <c r="R120" i="3"/>
  <c r="V120" i="3" s="1"/>
  <c r="W120" i="3" s="1"/>
  <c r="O112" i="3"/>
  <c r="R112" i="3"/>
  <c r="V112" i="3" s="1"/>
  <c r="W112" i="3" s="1"/>
  <c r="O104" i="3"/>
  <c r="R104" i="3"/>
  <c r="V104" i="3" s="1"/>
  <c r="O97" i="3"/>
  <c r="R97" i="3"/>
  <c r="V97" i="3" s="1"/>
  <c r="W97" i="3" s="1"/>
  <c r="O89" i="3"/>
  <c r="R89" i="3"/>
  <c r="V89" i="3" s="1"/>
  <c r="W89" i="3" s="1"/>
  <c r="O81" i="3"/>
  <c r="R81" i="3"/>
  <c r="V81" i="3" s="1"/>
  <c r="W81" i="3" s="1"/>
  <c r="O73" i="3"/>
  <c r="R73" i="3"/>
  <c r="V73" i="3" s="1"/>
  <c r="W73" i="3" s="1"/>
  <c r="O27" i="3"/>
  <c r="R27" i="3"/>
  <c r="V27" i="3" s="1"/>
  <c r="W27" i="3" s="1"/>
  <c r="O19" i="3"/>
  <c r="R19" i="3"/>
  <c r="V19" i="3" s="1"/>
  <c r="W19" i="3" s="1"/>
  <c r="O11" i="3"/>
  <c r="R11" i="3"/>
  <c r="V11" i="3" s="1"/>
  <c r="W11" i="3" s="1"/>
  <c r="R395" i="3"/>
  <c r="V395" i="3" s="1"/>
  <c r="W395" i="3" s="1"/>
  <c r="R387" i="3"/>
  <c r="V387" i="3" s="1"/>
  <c r="W387" i="3" s="1"/>
  <c r="R379" i="3"/>
  <c r="V379" i="3" s="1"/>
  <c r="W379" i="3" s="1"/>
  <c r="R371" i="3"/>
  <c r="V371" i="3" s="1"/>
  <c r="W371" i="3" s="1"/>
  <c r="R363" i="3"/>
  <c r="V363" i="3" s="1"/>
  <c r="W363" i="3" s="1"/>
  <c r="R355" i="3"/>
  <c r="V355" i="3" s="1"/>
  <c r="W355" i="3" s="1"/>
  <c r="R347" i="3"/>
  <c r="V347" i="3" s="1"/>
  <c r="W347" i="3" s="1"/>
  <c r="R339" i="3"/>
  <c r="V339" i="3" s="1"/>
  <c r="W339" i="3" s="1"/>
  <c r="R330" i="3"/>
  <c r="V330" i="3" s="1"/>
  <c r="W330" i="3" s="1"/>
  <c r="R317" i="3"/>
  <c r="V317" i="3" s="1"/>
  <c r="W317" i="3" s="1"/>
  <c r="R301" i="3"/>
  <c r="V301" i="3" s="1"/>
  <c r="W301" i="3" s="1"/>
  <c r="R285" i="3"/>
  <c r="V285" i="3" s="1"/>
  <c r="W285" i="3" s="1"/>
  <c r="R253" i="3"/>
  <c r="V253" i="3" s="1"/>
  <c r="W253" i="3" s="1"/>
  <c r="R237" i="3"/>
  <c r="V237" i="3" s="1"/>
  <c r="W237" i="3" s="1"/>
  <c r="R221" i="3"/>
  <c r="V221" i="3" s="1"/>
  <c r="W221" i="3" s="1"/>
  <c r="R205" i="3"/>
  <c r="V205" i="3" s="1"/>
  <c r="W205" i="3" s="1"/>
  <c r="R157" i="3"/>
  <c r="V157" i="3" s="1"/>
  <c r="W157" i="3" s="1"/>
  <c r="R141" i="3"/>
  <c r="V141" i="3" s="1"/>
  <c r="W141" i="3" s="1"/>
  <c r="R125" i="3"/>
  <c r="V125" i="3" s="1"/>
  <c r="W125" i="3" s="1"/>
  <c r="R109" i="3"/>
  <c r="V109" i="3" s="1"/>
  <c r="W109" i="3" s="1"/>
  <c r="R93" i="3"/>
  <c r="V93" i="3" s="1"/>
  <c r="W93" i="3" s="1"/>
  <c r="R77" i="3"/>
  <c r="V77" i="3" s="1"/>
  <c r="W77" i="3" s="1"/>
  <c r="R61" i="3"/>
  <c r="V61" i="3" s="1"/>
  <c r="W61" i="3" s="1"/>
  <c r="R45" i="3"/>
  <c r="V45" i="3" s="1"/>
  <c r="W45" i="3" s="1"/>
  <c r="R29" i="3"/>
  <c r="V29" i="3" s="1"/>
  <c r="W29" i="3" s="1"/>
  <c r="R13" i="3"/>
  <c r="V13" i="3" s="1"/>
  <c r="W13" i="3" s="1"/>
  <c r="U882" i="3"/>
  <c r="U842" i="3"/>
  <c r="U682" i="3"/>
  <c r="U418" i="3"/>
  <c r="U226" i="3"/>
  <c r="U122" i="3"/>
  <c r="U34" i="3"/>
  <c r="U962" i="3"/>
  <c r="U986" i="3"/>
  <c r="U970" i="3"/>
  <c r="U954" i="3"/>
  <c r="U938" i="3"/>
  <c r="U922" i="3"/>
  <c r="U906" i="3"/>
  <c r="U890" i="3"/>
  <c r="U874" i="3"/>
  <c r="U858" i="3"/>
  <c r="U850" i="3"/>
  <c r="U826" i="3"/>
  <c r="U810" i="3"/>
  <c r="U802" i="3"/>
  <c r="U794" i="3"/>
  <c r="U778" i="3"/>
  <c r="U770" i="3"/>
  <c r="U762" i="3"/>
  <c r="U746" i="3"/>
  <c r="U738" i="3"/>
  <c r="U730" i="3"/>
  <c r="U714" i="3"/>
  <c r="U706" i="3"/>
  <c r="U698" i="3"/>
  <c r="U674" i="3"/>
  <c r="U666" i="3"/>
  <c r="U650" i="3"/>
  <c r="U642" i="3"/>
  <c r="U634" i="3"/>
  <c r="U626" i="3"/>
  <c r="U618" i="3"/>
  <c r="U610" i="3"/>
  <c r="U602" i="3"/>
  <c r="U594" i="3"/>
  <c r="U586" i="3"/>
  <c r="U578" i="3"/>
  <c r="U570" i="3"/>
  <c r="U562" i="3"/>
  <c r="U554" i="3"/>
  <c r="U546" i="3"/>
  <c r="U538" i="3"/>
  <c r="U522" i="3"/>
  <c r="U514" i="3"/>
  <c r="U506" i="3"/>
  <c r="U498" i="3"/>
  <c r="U482" i="3"/>
  <c r="U474" i="3"/>
  <c r="U466" i="3"/>
  <c r="U458" i="3"/>
  <c r="U450" i="3"/>
  <c r="U442" i="3"/>
  <c r="U426" i="3"/>
  <c r="U410" i="3"/>
  <c r="U402" i="3"/>
  <c r="U394" i="3"/>
  <c r="U378" i="3"/>
  <c r="U370" i="3"/>
  <c r="U362" i="3"/>
  <c r="U346" i="3"/>
  <c r="U338" i="3"/>
  <c r="U330" i="3"/>
  <c r="U306" i="3"/>
  <c r="U290" i="3"/>
  <c r="U282" i="3"/>
  <c r="U274" i="3"/>
  <c r="U266" i="3"/>
  <c r="U250" i="3"/>
  <c r="U242" i="3"/>
  <c r="U234" i="3"/>
  <c r="U218" i="3"/>
  <c r="U210" i="3"/>
  <c r="U194" i="3"/>
  <c r="U178" i="3"/>
  <c r="U170" i="3"/>
  <c r="U162" i="3"/>
  <c r="U146" i="3"/>
  <c r="U114" i="3"/>
  <c r="U106" i="3"/>
  <c r="U98" i="3"/>
  <c r="U90" i="3"/>
  <c r="U82" i="3"/>
  <c r="U58" i="3"/>
  <c r="U50" i="3"/>
  <c r="U42" i="3"/>
  <c r="U26" i="3"/>
  <c r="U18" i="3"/>
  <c r="U10" i="3"/>
  <c r="U530" i="3"/>
  <c r="U490" i="3"/>
  <c r="U434" i="3"/>
  <c r="U258" i="3"/>
  <c r="U154" i="3"/>
  <c r="U74" i="3"/>
  <c r="U66" i="3"/>
  <c r="U930" i="3"/>
  <c r="U869" i="3"/>
  <c r="U834" i="3"/>
  <c r="U395" i="3"/>
  <c r="U994" i="3"/>
  <c r="U898" i="3"/>
  <c r="U451" i="3"/>
  <c r="U386" i="3"/>
  <c r="U379" i="3"/>
  <c r="U371" i="3"/>
  <c r="U314" i="3"/>
  <c r="U202" i="3"/>
  <c r="U978" i="3"/>
  <c r="U946" i="3"/>
  <c r="U939" i="3"/>
  <c r="U186" i="3"/>
  <c r="U914" i="3"/>
  <c r="U866" i="3"/>
  <c r="U354" i="3"/>
  <c r="U818" i="3"/>
  <c r="U786" i="3"/>
  <c r="U754" i="3"/>
  <c r="U722" i="3"/>
  <c r="U690" i="3"/>
  <c r="U658" i="3"/>
  <c r="U322" i="3"/>
  <c r="U138" i="3"/>
  <c r="U130" i="3"/>
  <c r="U963" i="3"/>
  <c r="U931" i="3"/>
  <c r="U899" i="3"/>
  <c r="U867" i="3"/>
  <c r="U315" i="3"/>
  <c r="U307" i="3"/>
  <c r="U123" i="3"/>
  <c r="U115" i="3"/>
  <c r="U107" i="3"/>
  <c r="U99" i="3"/>
  <c r="W140" i="3"/>
  <c r="W328" i="3"/>
  <c r="W304" i="3"/>
  <c r="W344" i="3"/>
  <c r="W385" i="3"/>
  <c r="W378" i="3"/>
  <c r="W370" i="3"/>
  <c r="W296" i="3"/>
  <c r="W216" i="3"/>
  <c r="W245" i="3"/>
  <c r="W85" i="3"/>
  <c r="W256" i="3"/>
  <c r="W107" i="3"/>
  <c r="W358" i="3"/>
  <c r="W350" i="3"/>
  <c r="W302" i="3"/>
  <c r="W294" i="3"/>
  <c r="W278" i="3"/>
  <c r="W270" i="3"/>
  <c r="W311" i="3"/>
  <c r="W303" i="3"/>
  <c r="W287" i="3"/>
  <c r="W279" i="3"/>
  <c r="W271" i="3"/>
  <c r="W240" i="3"/>
  <c r="W260" i="3"/>
  <c r="W172" i="3"/>
  <c r="W148" i="3"/>
  <c r="W181" i="3"/>
  <c r="W165" i="3"/>
  <c r="W149" i="3"/>
  <c r="W144" i="3"/>
  <c r="W131" i="3"/>
  <c r="W21" i="3"/>
  <c r="W101" i="3"/>
  <c r="W128" i="3"/>
  <c r="W104" i="3"/>
  <c r="W88" i="3"/>
  <c r="W72" i="3"/>
  <c r="W64" i="3"/>
  <c r="W32" i="3"/>
  <c r="W91" i="3"/>
  <c r="W75" i="3"/>
  <c r="W67" i="3"/>
  <c r="W43" i="3"/>
  <c r="T310" i="3" l="1"/>
  <c r="U310" i="3" s="1"/>
  <c r="T243" i="3"/>
  <c r="U243" i="3" s="1"/>
  <c r="T387" i="3"/>
  <c r="U387" i="3" s="1"/>
  <c r="T110" i="3"/>
  <c r="U110" i="3" s="1"/>
  <c r="T337" i="3"/>
  <c r="U337" i="3" s="1"/>
  <c r="T44" i="3"/>
  <c r="U44" i="3" s="1"/>
  <c r="T211" i="3"/>
  <c r="U211" i="3" s="1"/>
  <c r="T377" i="3"/>
  <c r="U377" i="3" s="1"/>
  <c r="T359" i="3"/>
  <c r="U359" i="3" s="1"/>
  <c r="T245" i="3"/>
  <c r="U245" i="3" s="1"/>
  <c r="T208" i="3"/>
  <c r="U208" i="3" s="1"/>
  <c r="T118" i="3"/>
  <c r="U118" i="3" s="1"/>
  <c r="T139" i="3"/>
  <c r="U139" i="3" s="1"/>
  <c r="T374" i="3"/>
  <c r="U374" i="3" s="1"/>
  <c r="T37" i="3"/>
  <c r="U37" i="3" s="1"/>
  <c r="T275" i="3"/>
  <c r="U275" i="3" s="1"/>
  <c r="T125" i="3"/>
  <c r="U125" i="3" s="1"/>
  <c r="T231" i="3"/>
  <c r="U231" i="3" s="1"/>
  <c r="T389" i="3"/>
  <c r="U389" i="3" s="1"/>
  <c r="T204" i="3"/>
  <c r="U204" i="3" s="1"/>
  <c r="T59" i="3"/>
  <c r="U59" i="3" s="1"/>
  <c r="T132" i="3"/>
  <c r="U132" i="3" s="1"/>
  <c r="T284" i="3"/>
  <c r="U284" i="3" s="1"/>
  <c r="T291" i="3"/>
  <c r="U291" i="3" s="1"/>
  <c r="T190" i="3"/>
  <c r="U190" i="3" s="1"/>
  <c r="T23" i="3"/>
  <c r="U23" i="3" s="1"/>
  <c r="T169" i="3"/>
  <c r="U169" i="3" s="1"/>
  <c r="T324" i="3"/>
  <c r="U324" i="3" s="1"/>
  <c r="T381" i="3"/>
  <c r="U381" i="3" s="1"/>
  <c r="V114" i="3"/>
  <c r="W114" i="3" s="1"/>
  <c r="V10" i="3"/>
  <c r="W10" i="3" s="1"/>
  <c r="V282" i="3"/>
  <c r="W282" i="3" s="1"/>
  <c r="V210" i="3"/>
  <c r="W210" i="3" s="1"/>
  <c r="V178" i="3"/>
  <c r="W178" i="3" s="1"/>
  <c r="V314" i="3"/>
  <c r="W314" i="3" s="1"/>
  <c r="V18" i="3"/>
  <c r="W18" i="3" s="1"/>
  <c r="V242" i="3"/>
  <c r="W242" i="3" s="1"/>
  <c r="V170" i="3"/>
  <c r="W170" i="3" s="1"/>
  <c r="V218" i="3"/>
  <c r="W218" i="3" s="1"/>
  <c r="V290" i="3"/>
  <c r="W290" i="3" s="1"/>
  <c r="V258" i="3"/>
  <c r="W258" i="3" s="1"/>
  <c r="V186" i="3"/>
  <c r="W186" i="3" s="1"/>
  <c r="V26" i="3"/>
  <c r="W26" i="3" s="1"/>
  <c r="V50" i="3"/>
  <c r="W50" i="3" s="1"/>
  <c r="V274" i="3"/>
  <c r="W274" i="3" s="1"/>
  <c r="V306" i="3"/>
  <c r="W306" i="3" s="1"/>
  <c r="V34" i="3"/>
  <c r="W34" i="3" s="1"/>
  <c r="V82" i="3"/>
  <c r="W82" i="3" s="1"/>
  <c r="V322" i="3"/>
  <c r="W322" i="3" s="1"/>
  <c r="V250" i="3"/>
  <c r="W250" i="3" s="1"/>
  <c r="V202" i="3"/>
  <c r="W202" i="3" s="1"/>
</calcChain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<sst xmlns="http://schemas.openxmlformats.org/spreadsheetml/2006/main" count="43" uniqueCount="25">
  <si>
    <t>SNOMED Extension ID</t>
  </si>
  <si>
    <t>code system</t>
  </si>
  <si>
    <t>FSN</t>
  </si>
  <si>
    <t>Preferred Name</t>
  </si>
  <si>
    <t>Notes:
full list of Pangolin lineages per WHO: https://cov-lineages.org/lineage_list.html
also see: https://cov-lineages.org/lineage_list.html</t>
  </si>
  <si>
    <t>Variant type indicator (from: https://www.who.int/activities/tracking-SARS-CoV-2-variants)</t>
  </si>
  <si>
    <t>LA - code crossmap</t>
  </si>
  <si>
    <t>Date added</t>
  </si>
  <si>
    <t>Other variant designation</t>
  </si>
  <si>
    <t xml:space="preserve"> </t>
  </si>
  <si>
    <t>SC.SNOMEDCODE</t>
  </si>
  <si>
    <t>Check</t>
  </si>
  <si>
    <t>SNOMED INSERT</t>
  </si>
  <si>
    <t>POSSIBLERESULTS INSERT</t>
  </si>
  <si>
    <t>SNOMED DESCRIPTION</t>
  </si>
  <si>
    <t>FORMATTED RESULT</t>
  </si>
  <si>
    <t>concat</t>
  </si>
  <si>
    <t>textsplit</t>
  </si>
  <si>
    <t>data</t>
  </si>
  <si>
    <t>trim</t>
  </si>
  <si>
    <t>PR.SNOMEDCODE</t>
  </si>
  <si>
    <t>PR Check</t>
  </si>
  <si>
    <t>select SNOMEDCODE from SNOMEDCODES where SNOMED_GROUP = 'SCT'</t>
  </si>
  <si>
    <t>select SNOMEDCODE from POSSIBLERESULTS where TESTCODE = 3015</t>
  </si>
  <si>
    <t>Paste into SSMS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</si>
</sst>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/dd/yy"/>
  </numFmts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trike/>
      <sz val="11"/>
      <color rgb="FF000000"/>
      <name val="Calibri"/>
      <family val="2"/>
      <charset val="1"/>
    </font>
    <font>
      <sz val="11"/>
      <color rgb="FF000000"/>
      <name val="Calibri"/>
      <family val="2"/>
    </font>
    <font>
      <sz val="11"/>
      <color rgb="FF000000"/>
      <name val="Calibri"/>
      <family val="2"/>
      <scheme val="minor"/>
    </font>
    <font>
      <sz val="11"/>
      <name val="Calibri"/>
      <family val="2"/>
      <charset val="1"/>
    </font>
    <font>
      <sz val="11"/>
      <color rgb="FF172B4D"/>
      <name val="Calibri"/>
      <family val="2"/>
      <scheme val="minor"/>
    </font>
    <font>
      <b/>
      <sz val="11"/>
      <color rgb="FF000000"/>
      <name val="Calibri"/>
      <family val="2"/>
      <charset val="1"/>
    </font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BFBFBF"/>
        <bgColor rgb="FFCCCCFF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8" fillId="0" borderId="0"/>
  </cellStyleXfs>
  <cellXfs count="43">
    <xf numFmtId="0" fontId="0" fillId="0" borderId="0" xfId="0"/>
    <xf numFmtId="49" fontId="0" fillId="0" borderId="0" xfId="0" applyNumberFormat="1"/>
    <xf numFmtId="49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left" vertical="center"/>
    </xf>
    <xf numFmtId="0" fontId="5" fillId="0" borderId="0" xfId="0" applyFont="1" applyAlignment="1">
      <alignment horizontal="left"/>
    </xf>
    <xf numFmtId="0" fontId="6" fillId="0" borderId="0" xfId="0" applyFont="1"/>
    <xf numFmtId="49" fontId="7" fillId="3" borderId="0" xfId="0" applyNumberFormat="1" applyFont="1" applyFill="1" applyAlignment="1">
      <alignment horizontal="center"/>
    </xf>
    <xf numFmtId="0" fontId="7" fillId="3" borderId="0" xfId="0" applyFont="1" applyFill="1" applyAlignment="1">
      <alignment horizontal="center" wrapText="1"/>
    </xf>
    <xf numFmtId="0" fontId="7" fillId="3" borderId="0" xfId="0" applyFont="1" applyFill="1" applyAlignment="1">
      <alignment horizontal="left"/>
    </xf>
    <xf numFmtId="0" fontId="7" fillId="3" borderId="0" xfId="0" applyFont="1" applyFill="1" applyAlignment="1">
      <alignment horizontal="left" wrapText="1"/>
    </xf>
    <xf numFmtId="0" fontId="7" fillId="3" borderId="0" xfId="0" applyFont="1" applyFill="1" applyAlignment="1">
      <alignment wrapText="1"/>
    </xf>
    <xf numFmtId="0" fontId="7" fillId="3" borderId="0" xfId="0" applyFont="1" applyFill="1" applyAlignment="1">
      <alignment horizontal="center" vertical="center" wrapText="1"/>
    </xf>
    <xf numFmtId="0" fontId="7" fillId="3" borderId="0" xfId="0" applyFont="1" applyFill="1" applyAlignment="1">
      <alignment horizontal="left" vertical="center" wrapText="1"/>
    </xf>
    <xf numFmtId="0" fontId="0" fillId="0" borderId="0" xfId="0" applyAlignment="1">
      <alignment horizontal="center" vertical="center"/>
    </xf>
    <xf numFmtId="0" fontId="1" fillId="0" borderId="0" xfId="0" applyFont="1"/>
    <xf numFmtId="0" fontId="8" fillId="0" borderId="0" xfId="1"/>
    <xf numFmtId="0" fontId="8" fillId="0" borderId="0" xfId="1" applyAlignment="1">
      <alignment horizontal="center"/>
    </xf>
    <xf numFmtId="0" fontId="8" fillId="0" borderId="0" xfId="1" applyAlignment="1">
      <alignment horizontal="left" vertical="center"/>
    </xf>
    <xf numFmtId="1" fontId="8" fillId="0" borderId="0" xfId="1" applyNumberFormat="1" applyAlignment="1">
      <alignment horizontal="center"/>
    </xf>
    <xf numFmtId="0" fontId="8" fillId="0" borderId="0" xfId="1" applyAlignment="1">
      <alignment wrapText="1"/>
    </xf>
    <xf numFmtId="0" fontId="8" fillId="0" borderId="0" xfId="1" applyAlignment="1">
      <alignment horizontal="center" wrapText="1"/>
    </xf>
    <xf numFmtId="0" fontId="8" fillId="0" borderId="0" xfId="1" applyAlignment="1">
      <alignment horizontal="left" vertical="center" wrapText="1"/>
    </xf>
    <xf numFmtId="49" fontId="8" fillId="0" borderId="0" xfId="1" applyNumberFormat="1" applyAlignment="1">
      <alignment horizontal="center" vertical="center"/>
    </xf>
    <xf numFmtId="49" fontId="8" fillId="0" borderId="0" xfId="1" applyNumberFormat="1" applyAlignment="1">
      <alignment horizontal="center"/>
    </xf>
    <xf numFmtId="14" fontId="8" fillId="0" borderId="0" xfId="1" applyNumberFormat="1" applyAlignment="1">
      <alignment horizontal="center" vertical="center"/>
    </xf>
    <xf numFmtId="164" fontId="8" fillId="0" borderId="0" xfId="1" applyNumberFormat="1" applyAlignment="1">
      <alignment horizontal="center" vertical="center"/>
    </xf>
    <xf numFmtId="0" fontId="8" fillId="0" borderId="0" xfId="1" applyAlignment="1">
      <alignment horizontal="left"/>
    </xf>
    <xf numFmtId="1" fontId="8" fillId="0" borderId="0" xfId="1" applyNumberFormat="1" applyAlignment="1">
      <alignment horizontal="left"/>
    </xf>
    <xf numFmtId="0" fontId="8" fillId="0" borderId="0" xfId="1" applyAlignment="1">
      <alignment horizontal="left" wrapText="1"/>
    </xf>
    <xf numFmtId="0" fontId="8" fillId="0" borderId="0" xfId="1" applyAlignment="1">
      <alignment vertical="center" wrapText="1"/>
    </xf>
    <xf numFmtId="0" fontId="3" fillId="0" borderId="0" xfId="1" applyFont="1" applyAlignment="1">
      <alignment vertical="center"/>
    </xf>
    <xf numFmtId="49" fontId="2" fillId="0" borderId="0" xfId="1" applyNumberFormat="1" applyFont="1" applyAlignment="1">
      <alignment horizontal="center"/>
    </xf>
    <xf numFmtId="0" fontId="2" fillId="0" borderId="0" xfId="1" applyFont="1" applyAlignment="1">
      <alignment horizontal="center"/>
    </xf>
    <xf numFmtId="0" fontId="2" fillId="2" borderId="0" xfId="1" applyFont="1" applyFill="1" applyAlignment="1">
      <alignment horizontal="left"/>
    </xf>
    <xf numFmtId="0" fontId="2" fillId="0" borderId="0" xfId="1" applyFont="1"/>
    <xf numFmtId="14" fontId="2" fillId="0" borderId="0" xfId="1" applyNumberFormat="1" applyFont="1" applyAlignment="1">
      <alignment horizontal="center" vertical="center"/>
    </xf>
    <xf numFmtId="0" fontId="2" fillId="0" borderId="0" xfId="1" applyFont="1" applyAlignment="1">
      <alignment horizontal="left"/>
    </xf>
    <xf numFmtId="0" fontId="4" fillId="0" borderId="0" xfId="1" applyFont="1"/>
    <xf numFmtId="0" fontId="5" fillId="0" borderId="0" xfId="1" applyFont="1" applyAlignment="1">
      <alignment horizontal="left"/>
    </xf>
    <xf numFmtId="0" fontId="6" fillId="0" borderId="0" xfId="1" applyFont="1"/>
  </cellXfs>
  <cellStyles count="2">
    <cellStyle name="Normal" xfId="0" builtinId="0"/>
    <cellStyle name="Normal 2" xfId="1" xr:uid="{606C7CA5-C7F6-4790-8451-11D4BD5E9CF3}"/>
  </cellStyles>
  <dxfs count="19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eetMetadata" Target="metadata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4E9CF3-CCF5-48B6-AEFC-62923601339C}">
  <dimension ref="A1:A3"/>
  <sheetViews>
    <sheetView workbookViewId="0">
      <selection activeCell="A13" sqref="A13"/>
    </sheetView>
  </sheetViews>
  <sheetFormatPr defaultRowHeight="15" x14ac:dyDescent="0.25"/>
  <cols>
    <col min="1" max="1" width="67.85546875" bestFit="1" customWidth="1"/>
  </cols>
  <sheetData>
    <row r="1" spans="1:1" x14ac:dyDescent="0.25">
      <c r="A1" s="17" t="s">
        <v>24</v>
      </c>
    </row>
    <row r="2" spans="1:1" x14ac:dyDescent="0.25">
      <c r="A2" t="s">
        <v>22</v>
      </c>
    </row>
    <row r="3" spans="1:1" x14ac:dyDescent="0.25">
      <c r="A3" t="s">
        <v>23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0C7A06-D749-4D17-A85E-144F7159B4E2}">
  <dimension ref="A1:O9999"/>
  <sheetViews>
    <sheetView tabSelected="1" workbookViewId="0"/>
  </sheetViews>
  <sheetFormatPr defaultRowHeight="15" x14ac:dyDescent="0.25"/>
  <cols>
    <col min="1" max="1" width="22.5703125" style="2" customWidth="1"/>
    <col min="2" max="2" width="8.5703125" style="3" customWidth="1"/>
    <col min="3" max="3" width="74.140625" style="4" customWidth="1"/>
    <col min="4" max="4" width="27.5703125" style="4" customWidth="1"/>
    <col min="5" max="5" width="78.5703125" customWidth="1"/>
    <col min="6" max="6" width="21.42578125" style="3" customWidth="1"/>
    <col min="7" max="7" width="33.140625" customWidth="1"/>
    <col min="8" max="8" width="14.5703125" style="16" customWidth="1"/>
    <col min="9" max="9" width="12.5703125" style="6" customWidth="1"/>
    <col min="10" max="10" width="18.7109375" bestFit="1" customWidth="1"/>
    <col min="11" max="11" width="21.85546875" customWidth="1"/>
    <col min="12" max="13" width="9.140625" style="1"/>
    <col min="14" max="14" width="19.28515625" style="1" bestFit="1" customWidth="1"/>
    <col min="15" max="15" width="17.28515625" style="1" bestFit="1" customWidth="1"/>
  </cols>
  <sheetData>
    <row r="1" spans="1:15" ht="75" x14ac:dyDescent="0.25">
      <c r="A1" s="9" t="s">
        <v>0</v>
      </c>
      <c r="B1" s="10" t="s">
        <v>1</v>
      </c>
      <c r="C1" s="11" t="s">
        <v>2</v>
      </c>
      <c r="D1" s="12" t="s">
        <v>3</v>
      </c>
      <c r="E1" s="13" t="s">
        <v>4</v>
      </c>
      <c r="F1" s="10" t="s">
        <v>5</v>
      </c>
      <c r="G1" s="13" t="s">
        <v>6</v>
      </c>
      <c r="H1" s="14" t="s">
        <v>7</v>
      </c>
      <c r="I1" s="15" t="s">
        <v>8</v>
      </c>
      <c r="J1" t="s">
        <v>11</v>
      </c>
      <c r="K1" t="s">
        <v>21</v>
      </c>
      <c r="N1" s="1" t="s">
        <v>10</v>
      </c>
      <c r="O1" s="1" t="s">
        <v>20</v>
      </c>
    </row>
    <row r="2" spans="1:15" x14ac:dyDescent="0.25">
      <c r="A2" s="26"/>
      <c r="B2" s="19"/>
      <c r="C2" s="29"/>
      <c r="D2" s="29"/>
      <c r="E2" s="18"/>
      <c r="F2" s="18"/>
      <c r="G2" s="18"/>
      <c r="H2" s="27"/>
      <c r="I2" s="18"/>
      <c r="J2" t="str">
        <f>IFERROR(IF(ISBLANK($A2), "", VLOOKUP($A2, N:N, 1, FALSE)), "ADD SNOMED CODE")</f>
        <v/>
      </c>
      <c r="K2" t="str">
        <f>IFERROR(IF(ISBLANK($A2), "", VLOOKUP($A2, O:O, 1, FALSE)), "MISSING IF COLUMN A IS NOT 'OTH', O2, or '71691000284102'")</f>
        <v/>
      </c>
    </row>
    <row r="3" spans="1:15" x14ac:dyDescent="0.25">
      <c r="A3" s="26"/>
      <c r="B3" s="23"/>
      <c r="C3" s="29"/>
      <c r="D3" s="31"/>
      <c r="E3" s="22"/>
      <c r="F3" s="23"/>
      <c r="G3" s="22"/>
      <c r="H3" s="27"/>
      <c r="I3" s="24"/>
      <c r="J3" t="str">
        <f t="shared" ref="J3:J66" si="0">IFERROR(IF(ISBLANK($A3), "", VLOOKUP($A3, N:N, 1, FALSE)), "ADD SNOMED CODE")</f>
        <v/>
      </c>
      <c r="K3" t="str">
        <f t="shared" ref="K3:K66" si="1">IFERROR(IF(ISBLANK($A3), "", VLOOKUP($A3, O:O, 1, FALSE)), "MISSING IF COLUMN A IS NOT 'OTH', '49681000284101', or '71691000284102'")</f>
        <v/>
      </c>
    </row>
    <row r="4" spans="1:15" x14ac:dyDescent="0.25">
      <c r="A4" s="26"/>
      <c r="B4" s="23"/>
      <c r="C4" s="29"/>
      <c r="D4" s="31"/>
      <c r="E4" s="22"/>
      <c r="F4" s="23"/>
      <c r="G4" s="22"/>
      <c r="H4" s="27"/>
      <c r="I4" s="24"/>
      <c r="J4" t="str">
        <f t="shared" si="0"/>
        <v/>
      </c>
      <c r="K4" t="str">
        <f>IFERROR(IF(ISBLANK($A4), "", VLOOKUP($A4, O:O, 1, FALSE)), IF(OR($J4 = "OTH", $J4 = "49681000284101", $J4 = "71691000284102"), "OK", "MISSING"))</f>
        <v/>
      </c>
    </row>
    <row r="5" spans="1:15" x14ac:dyDescent="0.25">
      <c r="A5" s="26"/>
      <c r="B5" s="19"/>
      <c r="C5" s="29"/>
      <c r="D5" s="29"/>
      <c r="E5" s="18"/>
      <c r="F5" s="19"/>
      <c r="G5" s="18"/>
      <c r="H5" s="27"/>
      <c r="I5" s="20"/>
      <c r="J5" t="str">
        <f t="shared" si="0"/>
        <v/>
      </c>
      <c r="K5" t="str">
        <f t="shared" si="1"/>
        <v/>
      </c>
    </row>
    <row r="6" spans="1:15" x14ac:dyDescent="0.25">
      <c r="A6" s="26"/>
      <c r="B6" s="19"/>
      <c r="C6" s="29"/>
      <c r="D6" s="29"/>
      <c r="E6" s="18"/>
      <c r="F6" s="19"/>
      <c r="G6" s="18"/>
      <c r="H6" s="27"/>
      <c r="I6" s="20"/>
      <c r="J6" t="str">
        <f t="shared" si="0"/>
        <v/>
      </c>
      <c r="K6" t="str">
        <f t="shared" si="1"/>
        <v/>
      </c>
    </row>
    <row r="7" spans="1:15" x14ac:dyDescent="0.25">
      <c r="A7" s="26"/>
      <c r="B7" s="19"/>
      <c r="C7" s="29"/>
      <c r="D7" s="29"/>
      <c r="E7" s="18"/>
      <c r="F7" s="19"/>
      <c r="G7" s="18"/>
      <c r="H7" s="27"/>
      <c r="I7" s="20"/>
      <c r="J7" t="str">
        <f t="shared" si="0"/>
        <v/>
      </c>
      <c r="K7" t="str">
        <f t="shared" si="1"/>
        <v/>
      </c>
    </row>
    <row r="8" spans="1:15" x14ac:dyDescent="0.25">
      <c r="A8" s="25"/>
      <c r="B8" s="19"/>
      <c r="C8" s="29"/>
      <c r="D8" s="31"/>
      <c r="E8" s="22"/>
      <c r="F8" s="23"/>
      <c r="G8" s="22"/>
      <c r="H8" s="27"/>
      <c r="I8" s="18"/>
      <c r="J8" t="str">
        <f t="shared" si="0"/>
        <v/>
      </c>
      <c r="K8" t="str">
        <f t="shared" si="1"/>
        <v/>
      </c>
    </row>
    <row r="9" spans="1:15" x14ac:dyDescent="0.25">
      <c r="A9" s="26"/>
      <c r="B9" s="19"/>
      <c r="C9" s="29"/>
      <c r="D9" s="29"/>
      <c r="E9" s="18"/>
      <c r="F9" s="19"/>
      <c r="G9" s="18"/>
      <c r="H9" s="27"/>
      <c r="I9" s="20"/>
      <c r="J9" t="str">
        <f t="shared" si="0"/>
        <v/>
      </c>
      <c r="K9" t="str">
        <f t="shared" si="1"/>
        <v/>
      </c>
    </row>
    <row r="10" spans="1:15" x14ac:dyDescent="0.25">
      <c r="A10" s="26"/>
      <c r="B10" s="19"/>
      <c r="C10" s="29"/>
      <c r="D10" s="29"/>
      <c r="E10" s="18"/>
      <c r="F10" s="19"/>
      <c r="G10" s="18"/>
      <c r="H10" s="27"/>
      <c r="I10" s="20"/>
      <c r="J10" t="str">
        <f t="shared" si="0"/>
        <v/>
      </c>
      <c r="K10" t="str">
        <f t="shared" si="1"/>
        <v/>
      </c>
    </row>
    <row r="11" spans="1:15" x14ac:dyDescent="0.25">
      <c r="A11" s="26"/>
      <c r="B11" s="19"/>
      <c r="C11" s="29"/>
      <c r="D11" s="29"/>
      <c r="E11" s="18"/>
      <c r="F11" s="19"/>
      <c r="G11" s="18"/>
      <c r="H11" s="27"/>
      <c r="I11" s="20"/>
      <c r="J11" t="str">
        <f t="shared" si="0"/>
        <v/>
      </c>
      <c r="K11" t="str">
        <f t="shared" si="1"/>
        <v/>
      </c>
    </row>
    <row r="12" spans="1:15" x14ac:dyDescent="0.25">
      <c r="A12" s="26"/>
      <c r="B12" s="19"/>
      <c r="C12" s="29"/>
      <c r="D12" s="29"/>
      <c r="E12" s="18"/>
      <c r="F12" s="18"/>
      <c r="G12" s="18"/>
      <c r="H12" s="27"/>
      <c r="I12" s="18"/>
      <c r="J12" t="str">
        <f t="shared" si="0"/>
        <v/>
      </c>
      <c r="K12" t="str">
        <f t="shared" si="1"/>
        <v/>
      </c>
    </row>
    <row r="13" spans="1:15" x14ac:dyDescent="0.25">
      <c r="A13" s="26"/>
      <c r="B13" s="19"/>
      <c r="C13" s="29"/>
      <c r="D13" s="29"/>
      <c r="E13" s="18"/>
      <c r="F13" s="18"/>
      <c r="G13" s="18"/>
      <c r="H13" s="27"/>
      <c r="I13" s="18"/>
      <c r="J13" t="str">
        <f t="shared" si="0"/>
        <v/>
      </c>
      <c r="K13" t="str">
        <f t="shared" si="1"/>
        <v/>
      </c>
    </row>
    <row r="14" spans="1:15" x14ac:dyDescent="0.25">
      <c r="A14" s="26"/>
      <c r="B14" s="19"/>
      <c r="C14" s="29"/>
      <c r="D14" s="29"/>
      <c r="E14" s="18"/>
      <c r="F14" s="18"/>
      <c r="G14" s="18"/>
      <c r="H14" s="27"/>
      <c r="I14" s="18"/>
      <c r="J14" t="str">
        <f t="shared" si="0"/>
        <v/>
      </c>
      <c r="K14" t="str">
        <f t="shared" si="1"/>
        <v/>
      </c>
    </row>
    <row r="15" spans="1:15" x14ac:dyDescent="0.25">
      <c r="A15" s="26"/>
      <c r="B15" s="19"/>
      <c r="C15" s="29"/>
      <c r="D15" s="29"/>
      <c r="E15" s="18"/>
      <c r="F15" s="18"/>
      <c r="G15" s="18"/>
      <c r="H15" s="27"/>
      <c r="I15" s="18"/>
      <c r="J15" t="str">
        <f t="shared" si="0"/>
        <v/>
      </c>
      <c r="K15" t="str">
        <f t="shared" si="1"/>
        <v/>
      </c>
    </row>
    <row r="16" spans="1:15" x14ac:dyDescent="0.25">
      <c r="A16" s="26"/>
      <c r="B16" s="19"/>
      <c r="C16" s="29"/>
      <c r="D16" s="29"/>
      <c r="E16" s="18"/>
      <c r="F16" s="18"/>
      <c r="G16" s="18"/>
      <c r="H16" s="27"/>
      <c r="I16" s="18"/>
      <c r="J16" t="str">
        <f t="shared" si="0"/>
        <v/>
      </c>
      <c r="K16" t="str">
        <f t="shared" si="1"/>
        <v/>
      </c>
    </row>
    <row r="17" spans="1:11" x14ac:dyDescent="0.25">
      <c r="A17" s="26"/>
      <c r="B17" s="19"/>
      <c r="C17" s="29"/>
      <c r="D17" s="29"/>
      <c r="E17" s="18"/>
      <c r="F17" s="18"/>
      <c r="G17" s="18"/>
      <c r="H17" s="27"/>
      <c r="I17" s="18"/>
      <c r="J17" t="str">
        <f t="shared" si="0"/>
        <v/>
      </c>
      <c r="K17" t="str">
        <f t="shared" si="1"/>
        <v/>
      </c>
    </row>
    <row r="18" spans="1:11" x14ac:dyDescent="0.25">
      <c r="A18" s="26"/>
      <c r="B18" s="19"/>
      <c r="C18" s="29"/>
      <c r="D18" s="29"/>
      <c r="E18" s="18"/>
      <c r="F18" s="18"/>
      <c r="G18" s="18"/>
      <c r="H18" s="27"/>
      <c r="I18" s="18"/>
      <c r="J18" t="str">
        <f t="shared" si="0"/>
        <v/>
      </c>
      <c r="K18" t="str">
        <f t="shared" si="1"/>
        <v/>
      </c>
    </row>
    <row r="19" spans="1:11" x14ac:dyDescent="0.25">
      <c r="A19" s="26"/>
      <c r="B19" s="19"/>
      <c r="C19" s="29"/>
      <c r="D19" s="29"/>
      <c r="E19" s="18"/>
      <c r="F19" s="18"/>
      <c r="G19" s="18"/>
      <c r="H19" s="27"/>
      <c r="I19" s="18"/>
      <c r="J19" t="str">
        <f t="shared" si="0"/>
        <v/>
      </c>
      <c r="K19" t="str">
        <f t="shared" si="1"/>
        <v/>
      </c>
    </row>
    <row r="20" spans="1:11" x14ac:dyDescent="0.25">
      <c r="A20" s="26"/>
      <c r="B20" s="19"/>
      <c r="C20" s="29"/>
      <c r="D20" s="29"/>
      <c r="E20" s="18"/>
      <c r="F20" s="18"/>
      <c r="G20" s="18"/>
      <c r="H20" s="27"/>
      <c r="I20" s="18"/>
      <c r="J20" t="str">
        <f t="shared" si="0"/>
        <v/>
      </c>
      <c r="K20" t="str">
        <f t="shared" si="1"/>
        <v/>
      </c>
    </row>
    <row r="21" spans="1:11" x14ac:dyDescent="0.25">
      <c r="A21" s="26"/>
      <c r="B21" s="19"/>
      <c r="C21" s="29"/>
      <c r="D21" s="29"/>
      <c r="E21" s="18"/>
      <c r="F21" s="18"/>
      <c r="G21" s="18"/>
      <c r="H21" s="27"/>
      <c r="I21" s="18"/>
      <c r="J21" t="str">
        <f t="shared" si="0"/>
        <v/>
      </c>
      <c r="K21" t="str">
        <f t="shared" si="1"/>
        <v/>
      </c>
    </row>
    <row r="22" spans="1:11" x14ac:dyDescent="0.25">
      <c r="A22" s="26"/>
      <c r="B22" s="19"/>
      <c r="C22" s="29"/>
      <c r="D22" s="29"/>
      <c r="E22" s="18"/>
      <c r="F22" s="18"/>
      <c r="G22" s="18"/>
      <c r="H22" s="27"/>
      <c r="I22" s="18"/>
      <c r="J22" t="str">
        <f t="shared" si="0"/>
        <v/>
      </c>
      <c r="K22" t="str">
        <f t="shared" si="1"/>
        <v/>
      </c>
    </row>
    <row r="23" spans="1:11" x14ac:dyDescent="0.25">
      <c r="A23" s="26"/>
      <c r="B23" s="19"/>
      <c r="C23" s="29"/>
      <c r="D23" s="29"/>
      <c r="E23" s="18"/>
      <c r="F23" s="18"/>
      <c r="G23" s="18"/>
      <c r="H23" s="27"/>
      <c r="I23" s="18"/>
      <c r="J23" t="str">
        <f t="shared" si="0"/>
        <v/>
      </c>
      <c r="K23" t="str">
        <f t="shared" si="1"/>
        <v/>
      </c>
    </row>
    <row r="24" spans="1:11" x14ac:dyDescent="0.25">
      <c r="A24" s="26"/>
      <c r="B24" s="19"/>
      <c r="C24" s="29"/>
      <c r="D24" s="29"/>
      <c r="E24" s="18"/>
      <c r="F24" s="18"/>
      <c r="G24" s="18"/>
      <c r="H24" s="27"/>
      <c r="I24" s="18"/>
      <c r="J24" t="str">
        <f t="shared" si="0"/>
        <v/>
      </c>
      <c r="K24" t="str">
        <f t="shared" si="1"/>
        <v/>
      </c>
    </row>
    <row r="25" spans="1:11" x14ac:dyDescent="0.25">
      <c r="A25" s="26"/>
      <c r="B25" s="19"/>
      <c r="C25" s="29"/>
      <c r="D25" s="29"/>
      <c r="E25" s="18"/>
      <c r="F25" s="18"/>
      <c r="G25" s="18"/>
      <c r="H25" s="27"/>
      <c r="I25" s="18"/>
      <c r="J25" t="str">
        <f t="shared" si="0"/>
        <v/>
      </c>
      <c r="K25" t="str">
        <f t="shared" si="1"/>
        <v/>
      </c>
    </row>
    <row r="26" spans="1:11" x14ac:dyDescent="0.25">
      <c r="A26" s="26"/>
      <c r="B26" s="19"/>
      <c r="C26" s="29"/>
      <c r="D26" s="29"/>
      <c r="E26" s="18"/>
      <c r="F26" s="19"/>
      <c r="G26" s="18"/>
      <c r="H26" s="27"/>
      <c r="I26" s="20"/>
      <c r="J26" t="str">
        <f t="shared" si="0"/>
        <v/>
      </c>
      <c r="K26" t="str">
        <f t="shared" si="1"/>
        <v/>
      </c>
    </row>
    <row r="27" spans="1:11" x14ac:dyDescent="0.25">
      <c r="A27" s="26"/>
      <c r="B27" s="19"/>
      <c r="C27" s="29"/>
      <c r="D27" s="29"/>
      <c r="E27" s="18"/>
      <c r="F27" s="19"/>
      <c r="G27" s="18"/>
      <c r="H27" s="27"/>
      <c r="I27" s="18"/>
      <c r="J27" t="str">
        <f t="shared" si="0"/>
        <v/>
      </c>
      <c r="K27" t="str">
        <f t="shared" si="1"/>
        <v/>
      </c>
    </row>
    <row r="28" spans="1:11" x14ac:dyDescent="0.25">
      <c r="A28" s="26"/>
      <c r="B28" s="19"/>
      <c r="C28" s="29"/>
      <c r="D28" s="29"/>
      <c r="E28" s="18"/>
      <c r="F28" s="19"/>
      <c r="G28" s="18"/>
      <c r="H28" s="27"/>
      <c r="I28" s="20"/>
      <c r="J28" t="str">
        <f t="shared" si="0"/>
        <v/>
      </c>
      <c r="K28" t="str">
        <f t="shared" si="1"/>
        <v/>
      </c>
    </row>
    <row r="29" spans="1:11" x14ac:dyDescent="0.25">
      <c r="A29" s="26"/>
      <c r="B29" s="19"/>
      <c r="C29" s="29"/>
      <c r="D29" s="29"/>
      <c r="E29" s="18"/>
      <c r="F29" s="19"/>
      <c r="G29" s="18"/>
      <c r="H29" s="27"/>
      <c r="I29" s="18"/>
      <c r="J29" t="str">
        <f t="shared" si="0"/>
        <v/>
      </c>
      <c r="K29" t="str">
        <f t="shared" si="1"/>
        <v/>
      </c>
    </row>
    <row r="30" spans="1:11" x14ac:dyDescent="0.25">
      <c r="A30" s="26"/>
      <c r="B30" s="19"/>
      <c r="C30" s="29"/>
      <c r="D30" s="29"/>
      <c r="E30" s="18"/>
      <c r="F30" s="19"/>
      <c r="G30" s="18"/>
      <c r="H30" s="27"/>
      <c r="I30" s="20"/>
      <c r="J30" t="str">
        <f t="shared" si="0"/>
        <v/>
      </c>
      <c r="K30" t="str">
        <f t="shared" si="1"/>
        <v/>
      </c>
    </row>
    <row r="31" spans="1:11" x14ac:dyDescent="0.25">
      <c r="A31" s="26"/>
      <c r="B31" s="19"/>
      <c r="C31" s="29"/>
      <c r="D31" s="29"/>
      <c r="E31" s="18"/>
      <c r="F31" s="18"/>
      <c r="G31" s="18"/>
      <c r="H31" s="27"/>
      <c r="I31" s="18"/>
      <c r="J31" t="str">
        <f t="shared" si="0"/>
        <v/>
      </c>
      <c r="K31" t="str">
        <f t="shared" si="1"/>
        <v/>
      </c>
    </row>
    <row r="32" spans="1:11" x14ac:dyDescent="0.25">
      <c r="A32" s="26"/>
      <c r="B32" s="19"/>
      <c r="C32" s="29"/>
      <c r="D32" s="29"/>
      <c r="E32" s="18"/>
      <c r="F32" s="18"/>
      <c r="G32" s="18"/>
      <c r="H32" s="27"/>
      <c r="I32" s="18"/>
      <c r="J32" t="str">
        <f t="shared" si="0"/>
        <v/>
      </c>
      <c r="K32" t="str">
        <f t="shared" si="1"/>
        <v/>
      </c>
    </row>
    <row r="33" spans="1:11" x14ac:dyDescent="0.25">
      <c r="A33" s="26"/>
      <c r="B33" s="19"/>
      <c r="C33" s="29"/>
      <c r="D33" s="29"/>
      <c r="E33" s="18"/>
      <c r="F33" s="18"/>
      <c r="G33" s="18"/>
      <c r="H33" s="27"/>
      <c r="I33" s="18"/>
      <c r="J33" t="str">
        <f t="shared" si="0"/>
        <v/>
      </c>
      <c r="K33" t="str">
        <f t="shared" si="1"/>
        <v/>
      </c>
    </row>
    <row r="34" spans="1:11" x14ac:dyDescent="0.25">
      <c r="A34" s="26"/>
      <c r="B34" s="19"/>
      <c r="C34" s="29"/>
      <c r="D34" s="29"/>
      <c r="E34" s="18"/>
      <c r="F34" s="18"/>
      <c r="G34" s="18"/>
      <c r="H34" s="27"/>
      <c r="I34" s="18"/>
      <c r="J34" t="str">
        <f t="shared" si="0"/>
        <v/>
      </c>
      <c r="K34" t="str">
        <f t="shared" si="1"/>
        <v/>
      </c>
    </row>
    <row r="35" spans="1:11" x14ac:dyDescent="0.25">
      <c r="A35" s="26"/>
      <c r="B35" s="19"/>
      <c r="C35" s="29"/>
      <c r="D35" s="29"/>
      <c r="E35" s="18"/>
      <c r="F35" s="18"/>
      <c r="G35" s="18"/>
      <c r="H35" s="27"/>
      <c r="I35" s="18"/>
      <c r="J35" t="str">
        <f t="shared" si="0"/>
        <v/>
      </c>
      <c r="K35" t="str">
        <f t="shared" si="1"/>
        <v/>
      </c>
    </row>
    <row r="36" spans="1:11" x14ac:dyDescent="0.25">
      <c r="A36" s="26"/>
      <c r="B36" s="19"/>
      <c r="C36" s="29"/>
      <c r="D36" s="29"/>
      <c r="E36" s="18"/>
      <c r="F36" s="18"/>
      <c r="G36" s="18"/>
      <c r="H36" s="27"/>
      <c r="I36" s="18"/>
      <c r="J36" t="str">
        <f t="shared" si="0"/>
        <v/>
      </c>
      <c r="K36" t="str">
        <f t="shared" si="1"/>
        <v/>
      </c>
    </row>
    <row r="37" spans="1:11" x14ac:dyDescent="0.25">
      <c r="A37" s="26"/>
      <c r="B37" s="19"/>
      <c r="C37" s="29"/>
      <c r="D37" s="29"/>
      <c r="E37" s="18"/>
      <c r="F37" s="18"/>
      <c r="G37" s="18"/>
      <c r="H37" s="27"/>
      <c r="I37" s="18"/>
      <c r="J37" t="str">
        <f t="shared" si="0"/>
        <v/>
      </c>
      <c r="K37" t="str">
        <f t="shared" si="1"/>
        <v/>
      </c>
    </row>
    <row r="38" spans="1:11" x14ac:dyDescent="0.25">
      <c r="A38" s="26"/>
      <c r="B38" s="19"/>
      <c r="C38" s="29"/>
      <c r="D38" s="29"/>
      <c r="E38" s="18"/>
      <c r="F38" s="18"/>
      <c r="G38" s="18"/>
      <c r="H38" s="27"/>
      <c r="I38" s="18"/>
      <c r="J38" t="str">
        <f t="shared" si="0"/>
        <v/>
      </c>
      <c r="K38" t="str">
        <f t="shared" si="1"/>
        <v/>
      </c>
    </row>
    <row r="39" spans="1:11" x14ac:dyDescent="0.25">
      <c r="A39" s="26"/>
      <c r="B39" s="19"/>
      <c r="C39" s="29"/>
      <c r="D39" s="29"/>
      <c r="E39" s="18"/>
      <c r="F39" s="18"/>
      <c r="G39" s="18"/>
      <c r="H39" s="27"/>
      <c r="I39" s="18"/>
      <c r="J39" t="str">
        <f t="shared" si="0"/>
        <v/>
      </c>
      <c r="K39" t="str">
        <f t="shared" si="1"/>
        <v/>
      </c>
    </row>
    <row r="40" spans="1:11" x14ac:dyDescent="0.25">
      <c r="A40" s="26"/>
      <c r="B40" s="19"/>
      <c r="C40" s="29"/>
      <c r="D40" s="29"/>
      <c r="E40" s="18"/>
      <c r="F40" s="18"/>
      <c r="G40" s="18"/>
      <c r="H40" s="27"/>
      <c r="I40" s="18"/>
      <c r="J40" t="str">
        <f t="shared" si="0"/>
        <v/>
      </c>
      <c r="K40" t="str">
        <f t="shared" si="1"/>
        <v/>
      </c>
    </row>
    <row r="41" spans="1:11" x14ac:dyDescent="0.25">
      <c r="A41" s="26"/>
      <c r="B41" s="19"/>
      <c r="C41" s="29"/>
      <c r="D41" s="29"/>
      <c r="E41" s="18"/>
      <c r="F41" s="18"/>
      <c r="G41" s="18"/>
      <c r="H41" s="27"/>
      <c r="I41" s="18"/>
      <c r="J41" t="str">
        <f t="shared" si="0"/>
        <v/>
      </c>
      <c r="K41" t="str">
        <f t="shared" si="1"/>
        <v/>
      </c>
    </row>
    <row r="42" spans="1:11" x14ac:dyDescent="0.25">
      <c r="A42" s="26"/>
      <c r="B42" s="19"/>
      <c r="C42" s="29"/>
      <c r="D42" s="29"/>
      <c r="E42" s="18"/>
      <c r="F42" s="18"/>
      <c r="G42" s="18"/>
      <c r="H42" s="27"/>
      <c r="I42" s="18"/>
      <c r="J42" t="str">
        <f t="shared" si="0"/>
        <v/>
      </c>
      <c r="K42" t="str">
        <f t="shared" si="1"/>
        <v/>
      </c>
    </row>
    <row r="43" spans="1:11" x14ac:dyDescent="0.25">
      <c r="A43" s="26"/>
      <c r="B43" s="19"/>
      <c r="C43" s="29"/>
      <c r="D43" s="29"/>
      <c r="E43" s="18"/>
      <c r="F43" s="18"/>
      <c r="G43" s="18"/>
      <c r="H43" s="27"/>
      <c r="I43" s="18"/>
      <c r="J43" t="str">
        <f t="shared" si="0"/>
        <v/>
      </c>
      <c r="K43" t="str">
        <f t="shared" si="1"/>
        <v/>
      </c>
    </row>
    <row r="44" spans="1:11" x14ac:dyDescent="0.25">
      <c r="A44" s="26"/>
      <c r="B44" s="19"/>
      <c r="C44" s="29"/>
      <c r="D44" s="29"/>
      <c r="E44" s="18"/>
      <c r="F44" s="18"/>
      <c r="G44" s="18"/>
      <c r="H44" s="27"/>
      <c r="I44" s="18"/>
      <c r="J44" t="str">
        <f t="shared" si="0"/>
        <v/>
      </c>
      <c r="K44" t="str">
        <f t="shared" si="1"/>
        <v/>
      </c>
    </row>
    <row r="45" spans="1:11" x14ac:dyDescent="0.25">
      <c r="A45" s="26"/>
      <c r="B45" s="19"/>
      <c r="C45" s="29"/>
      <c r="D45" s="29"/>
      <c r="E45" s="18"/>
      <c r="F45" s="18"/>
      <c r="G45" s="18"/>
      <c r="H45" s="27"/>
      <c r="I45" s="18"/>
      <c r="J45" t="str">
        <f t="shared" si="0"/>
        <v/>
      </c>
      <c r="K45" t="str">
        <f t="shared" si="1"/>
        <v/>
      </c>
    </row>
    <row r="46" spans="1:11" x14ac:dyDescent="0.25">
      <c r="A46" s="26"/>
      <c r="B46" s="19"/>
      <c r="C46" s="29"/>
      <c r="D46" s="29"/>
      <c r="E46" s="18"/>
      <c r="F46" s="18"/>
      <c r="G46" s="18"/>
      <c r="H46" s="27"/>
      <c r="I46" s="18"/>
      <c r="J46" t="str">
        <f t="shared" si="0"/>
        <v/>
      </c>
      <c r="K46" t="str">
        <f t="shared" si="1"/>
        <v/>
      </c>
    </row>
    <row r="47" spans="1:11" x14ac:dyDescent="0.25">
      <c r="A47" s="26"/>
      <c r="B47" s="19"/>
      <c r="C47" s="29"/>
      <c r="D47" s="29"/>
      <c r="E47" s="18"/>
      <c r="F47" s="18"/>
      <c r="G47" s="18"/>
      <c r="H47" s="27"/>
      <c r="I47" s="18"/>
      <c r="J47" t="str">
        <f t="shared" si="0"/>
        <v/>
      </c>
      <c r="K47" t="str">
        <f t="shared" si="1"/>
        <v/>
      </c>
    </row>
    <row r="48" spans="1:11" x14ac:dyDescent="0.25">
      <c r="A48" s="26"/>
      <c r="B48" s="19"/>
      <c r="C48" s="29"/>
      <c r="D48" s="29"/>
      <c r="E48" s="18"/>
      <c r="F48" s="18"/>
      <c r="G48" s="18"/>
      <c r="H48" s="27"/>
      <c r="I48" s="18"/>
      <c r="J48" t="str">
        <f t="shared" si="0"/>
        <v/>
      </c>
      <c r="K48" t="str">
        <f t="shared" si="1"/>
        <v/>
      </c>
    </row>
    <row r="49" spans="1:11" x14ac:dyDescent="0.25">
      <c r="A49" s="26"/>
      <c r="B49" s="19"/>
      <c r="C49" s="29"/>
      <c r="D49" s="29"/>
      <c r="E49" s="18"/>
      <c r="F49" s="18"/>
      <c r="G49" s="18"/>
      <c r="H49" s="27"/>
      <c r="I49" s="18"/>
      <c r="J49" t="str">
        <f t="shared" si="0"/>
        <v/>
      </c>
      <c r="K49" t="str">
        <f t="shared" si="1"/>
        <v/>
      </c>
    </row>
    <row r="50" spans="1:11" x14ac:dyDescent="0.25">
      <c r="A50" s="26"/>
      <c r="B50" s="19"/>
      <c r="C50" s="29"/>
      <c r="D50" s="29"/>
      <c r="E50" s="18"/>
      <c r="F50" s="18"/>
      <c r="G50" s="18"/>
      <c r="H50" s="27"/>
      <c r="I50" s="18"/>
      <c r="J50" t="str">
        <f t="shared" si="0"/>
        <v/>
      </c>
      <c r="K50" t="str">
        <f t="shared" si="1"/>
        <v/>
      </c>
    </row>
    <row r="51" spans="1:11" x14ac:dyDescent="0.25">
      <c r="A51" s="26"/>
      <c r="B51" s="19"/>
      <c r="C51" s="29"/>
      <c r="D51" s="29"/>
      <c r="E51" s="18"/>
      <c r="F51" s="18"/>
      <c r="G51" s="18"/>
      <c r="H51" s="27"/>
      <c r="I51" s="18"/>
      <c r="J51" t="str">
        <f t="shared" si="0"/>
        <v/>
      </c>
      <c r="K51" t="str">
        <f t="shared" si="1"/>
        <v/>
      </c>
    </row>
    <row r="52" spans="1:11" x14ac:dyDescent="0.25">
      <c r="A52" s="26"/>
      <c r="B52" s="19"/>
      <c r="C52" s="29"/>
      <c r="D52" s="29"/>
      <c r="E52" s="18"/>
      <c r="F52" s="18"/>
      <c r="G52" s="18"/>
      <c r="H52" s="27"/>
      <c r="I52" s="18"/>
      <c r="J52" t="str">
        <f t="shared" si="0"/>
        <v/>
      </c>
      <c r="K52" t="str">
        <f t="shared" si="1"/>
        <v/>
      </c>
    </row>
    <row r="53" spans="1:11" x14ac:dyDescent="0.25">
      <c r="A53" s="26"/>
      <c r="B53" s="19"/>
      <c r="C53" s="29"/>
      <c r="D53" s="29"/>
      <c r="E53" s="18"/>
      <c r="F53" s="18"/>
      <c r="G53" s="18"/>
      <c r="H53" s="27"/>
      <c r="I53" s="18"/>
      <c r="J53" t="str">
        <f t="shared" si="0"/>
        <v/>
      </c>
      <c r="K53" t="str">
        <f t="shared" si="1"/>
        <v/>
      </c>
    </row>
    <row r="54" spans="1:11" x14ac:dyDescent="0.25">
      <c r="A54" s="26"/>
      <c r="B54" s="19"/>
      <c r="C54" s="29"/>
      <c r="D54" s="29"/>
      <c r="E54" s="18"/>
      <c r="F54" s="18"/>
      <c r="G54" s="18"/>
      <c r="H54" s="27"/>
      <c r="I54" s="18"/>
      <c r="J54" t="str">
        <f t="shared" si="0"/>
        <v/>
      </c>
      <c r="K54" t="str">
        <f t="shared" si="1"/>
        <v/>
      </c>
    </row>
    <row r="55" spans="1:11" x14ac:dyDescent="0.25">
      <c r="A55" s="26"/>
      <c r="B55" s="19"/>
      <c r="C55" s="29"/>
      <c r="D55" s="29"/>
      <c r="E55" s="18"/>
      <c r="F55" s="18"/>
      <c r="G55" s="18"/>
      <c r="H55" s="27"/>
      <c r="I55" s="18"/>
      <c r="J55" t="str">
        <f t="shared" si="0"/>
        <v/>
      </c>
      <c r="K55" t="str">
        <f t="shared" si="1"/>
        <v/>
      </c>
    </row>
    <row r="56" spans="1:11" x14ac:dyDescent="0.25">
      <c r="A56" s="26"/>
      <c r="B56" s="19"/>
      <c r="C56" s="29"/>
      <c r="D56" s="29"/>
      <c r="E56" s="18"/>
      <c r="F56" s="18"/>
      <c r="G56" s="18"/>
      <c r="H56" s="27"/>
      <c r="I56" s="18"/>
      <c r="J56" t="str">
        <f t="shared" si="0"/>
        <v/>
      </c>
      <c r="K56" t="str">
        <f t="shared" si="1"/>
        <v/>
      </c>
    </row>
    <row r="57" spans="1:11" x14ac:dyDescent="0.25">
      <c r="A57" s="26"/>
      <c r="B57" s="19"/>
      <c r="C57" s="29"/>
      <c r="D57" s="29"/>
      <c r="E57" s="18"/>
      <c r="F57" s="18"/>
      <c r="G57" s="18"/>
      <c r="H57" s="27"/>
      <c r="I57" s="18"/>
      <c r="J57" t="str">
        <f t="shared" si="0"/>
        <v/>
      </c>
      <c r="K57" t="str">
        <f t="shared" si="1"/>
        <v/>
      </c>
    </row>
    <row r="58" spans="1:11" x14ac:dyDescent="0.25">
      <c r="A58" s="26"/>
      <c r="B58" s="19"/>
      <c r="C58" s="29"/>
      <c r="D58" s="29"/>
      <c r="E58" s="18"/>
      <c r="F58" s="18"/>
      <c r="G58" s="18"/>
      <c r="H58" s="27"/>
      <c r="I58" s="18"/>
      <c r="J58" t="str">
        <f t="shared" si="0"/>
        <v/>
      </c>
      <c r="K58" t="str">
        <f t="shared" si="1"/>
        <v/>
      </c>
    </row>
    <row r="59" spans="1:11" x14ac:dyDescent="0.25">
      <c r="A59" s="26"/>
      <c r="B59" s="19"/>
      <c r="C59" s="29"/>
      <c r="D59" s="29"/>
      <c r="E59" s="18"/>
      <c r="F59" s="18"/>
      <c r="G59" s="18"/>
      <c r="H59" s="27"/>
      <c r="I59" s="18"/>
      <c r="J59" t="str">
        <f t="shared" si="0"/>
        <v/>
      </c>
      <c r="K59" t="str">
        <f t="shared" si="1"/>
        <v/>
      </c>
    </row>
    <row r="60" spans="1:11" x14ac:dyDescent="0.25">
      <c r="A60" s="26"/>
      <c r="B60" s="19"/>
      <c r="C60" s="29"/>
      <c r="D60" s="29"/>
      <c r="E60" s="18"/>
      <c r="F60" s="18"/>
      <c r="G60" s="18"/>
      <c r="H60" s="27"/>
      <c r="I60" s="18"/>
      <c r="J60" t="str">
        <f t="shared" si="0"/>
        <v/>
      </c>
      <c r="K60" t="str">
        <f t="shared" si="1"/>
        <v/>
      </c>
    </row>
    <row r="61" spans="1:11" x14ac:dyDescent="0.25">
      <c r="A61" s="26"/>
      <c r="B61" s="19"/>
      <c r="C61" s="29"/>
      <c r="D61" s="29"/>
      <c r="E61" s="18"/>
      <c r="F61" s="18"/>
      <c r="G61" s="18"/>
      <c r="H61" s="27"/>
      <c r="I61" s="18"/>
      <c r="J61" t="str">
        <f t="shared" si="0"/>
        <v/>
      </c>
      <c r="K61" t="str">
        <f t="shared" si="1"/>
        <v/>
      </c>
    </row>
    <row r="62" spans="1:11" x14ac:dyDescent="0.25">
      <c r="A62" s="26"/>
      <c r="B62" s="19"/>
      <c r="C62" s="29"/>
      <c r="D62" s="29"/>
      <c r="E62" s="18"/>
      <c r="F62" s="18"/>
      <c r="G62" s="18"/>
      <c r="H62" s="27"/>
      <c r="I62" s="18"/>
      <c r="J62" t="str">
        <f t="shared" si="0"/>
        <v/>
      </c>
      <c r="K62" t="str">
        <f t="shared" si="1"/>
        <v/>
      </c>
    </row>
    <row r="63" spans="1:11" x14ac:dyDescent="0.25">
      <c r="A63" s="26"/>
      <c r="B63" s="19"/>
      <c r="C63" s="29"/>
      <c r="D63" s="29"/>
      <c r="E63" s="18"/>
      <c r="F63" s="18"/>
      <c r="G63" s="18"/>
      <c r="H63" s="27"/>
      <c r="I63" s="18"/>
      <c r="J63" t="str">
        <f t="shared" si="0"/>
        <v/>
      </c>
      <c r="K63" t="str">
        <f t="shared" si="1"/>
        <v/>
      </c>
    </row>
    <row r="64" spans="1:11" x14ac:dyDescent="0.25">
      <c r="A64" s="26"/>
      <c r="B64" s="19"/>
      <c r="C64" s="29"/>
      <c r="D64" s="29"/>
      <c r="E64" s="18"/>
      <c r="F64" s="18"/>
      <c r="G64" s="18"/>
      <c r="H64" s="27"/>
      <c r="I64" s="18"/>
      <c r="J64" t="str">
        <f t="shared" si="0"/>
        <v/>
      </c>
      <c r="K64" t="str">
        <f t="shared" si="1"/>
        <v/>
      </c>
    </row>
    <row r="65" spans="1:11" x14ac:dyDescent="0.25">
      <c r="A65" s="26"/>
      <c r="B65" s="19"/>
      <c r="C65" s="29"/>
      <c r="D65" s="29"/>
      <c r="E65" s="18"/>
      <c r="F65" s="18"/>
      <c r="G65" s="18"/>
      <c r="H65" s="27"/>
      <c r="I65" s="18"/>
      <c r="J65" t="str">
        <f t="shared" si="0"/>
        <v/>
      </c>
      <c r="K65" t="str">
        <f t="shared" si="1"/>
        <v/>
      </c>
    </row>
    <row r="66" spans="1:11" x14ac:dyDescent="0.25">
      <c r="A66" s="26"/>
      <c r="B66" s="19"/>
      <c r="C66" s="29"/>
      <c r="D66" s="29"/>
      <c r="E66" s="18"/>
      <c r="F66" s="18"/>
      <c r="G66" s="18"/>
      <c r="H66" s="27"/>
      <c r="I66" s="18"/>
      <c r="J66" t="str">
        <f t="shared" si="0"/>
        <v/>
      </c>
      <c r="K66" t="str">
        <f t="shared" si="1"/>
        <v/>
      </c>
    </row>
    <row r="67" spans="1:11" x14ac:dyDescent="0.25">
      <c r="A67" s="26"/>
      <c r="B67" s="19"/>
      <c r="C67" s="29"/>
      <c r="D67" s="29"/>
      <c r="E67" s="18"/>
      <c r="F67" s="18"/>
      <c r="G67" s="18"/>
      <c r="H67" s="27"/>
      <c r="I67" s="18"/>
      <c r="J67" t="str">
        <f t="shared" ref="J67:J130" si="2">IFERROR(IF(ISBLANK($A67), "", VLOOKUP($A67, N:N, 1, FALSE)), "ADD SNOMED CODE")</f>
        <v/>
      </c>
      <c r="K67" t="str">
        <f t="shared" ref="K67:K130" si="3">IFERROR(IF(ISBLANK($A67), "", VLOOKUP($A67, O:O, 1, FALSE)), "MISSING IF COLUMN A IS NOT 'OTH', '49681000284101', or '71691000284102'")</f>
        <v/>
      </c>
    </row>
    <row r="68" spans="1:11" x14ac:dyDescent="0.25">
      <c r="A68" s="26"/>
      <c r="B68" s="19"/>
      <c r="C68" s="29"/>
      <c r="D68" s="29"/>
      <c r="E68" s="18"/>
      <c r="F68" s="18"/>
      <c r="G68" s="18"/>
      <c r="H68" s="27"/>
      <c r="I68" s="18"/>
      <c r="J68" t="str">
        <f t="shared" si="2"/>
        <v/>
      </c>
      <c r="K68" t="str">
        <f t="shared" si="3"/>
        <v/>
      </c>
    </row>
    <row r="69" spans="1:11" x14ac:dyDescent="0.25">
      <c r="A69" s="26"/>
      <c r="B69" s="19"/>
      <c r="C69" s="29"/>
      <c r="D69" s="29"/>
      <c r="E69" s="18"/>
      <c r="F69" s="18"/>
      <c r="G69" s="18"/>
      <c r="H69" s="27"/>
      <c r="I69" s="18"/>
      <c r="J69" t="str">
        <f t="shared" si="2"/>
        <v/>
      </c>
      <c r="K69" t="str">
        <f t="shared" si="3"/>
        <v/>
      </c>
    </row>
    <row r="70" spans="1:11" x14ac:dyDescent="0.25">
      <c r="A70" s="26"/>
      <c r="B70" s="19"/>
      <c r="C70" s="29"/>
      <c r="D70" s="29"/>
      <c r="E70" s="18"/>
      <c r="F70" s="18"/>
      <c r="G70" s="18"/>
      <c r="H70" s="27"/>
      <c r="I70" s="18"/>
      <c r="J70" t="str">
        <f t="shared" si="2"/>
        <v/>
      </c>
      <c r="K70" t="str">
        <f t="shared" si="3"/>
        <v/>
      </c>
    </row>
    <row r="71" spans="1:11" x14ac:dyDescent="0.25">
      <c r="A71" s="26"/>
      <c r="B71" s="19"/>
      <c r="C71" s="29"/>
      <c r="D71" s="29"/>
      <c r="E71" s="18"/>
      <c r="F71" s="18"/>
      <c r="G71" s="18"/>
      <c r="H71" s="27"/>
      <c r="I71" s="18"/>
      <c r="J71" t="str">
        <f t="shared" si="2"/>
        <v/>
      </c>
      <c r="K71" t="str">
        <f t="shared" si="3"/>
        <v/>
      </c>
    </row>
    <row r="72" spans="1:11" x14ac:dyDescent="0.25">
      <c r="A72" s="26"/>
      <c r="B72" s="19"/>
      <c r="C72" s="29"/>
      <c r="D72" s="29"/>
      <c r="E72" s="18"/>
      <c r="F72" s="18"/>
      <c r="G72" s="18"/>
      <c r="H72" s="27"/>
      <c r="I72" s="18"/>
      <c r="J72" t="str">
        <f t="shared" si="2"/>
        <v/>
      </c>
      <c r="K72" t="str">
        <f t="shared" si="3"/>
        <v/>
      </c>
    </row>
    <row r="73" spans="1:11" x14ac:dyDescent="0.25">
      <c r="A73" s="26"/>
      <c r="B73" s="19"/>
      <c r="C73" s="29"/>
      <c r="D73" s="29"/>
      <c r="E73" s="18"/>
      <c r="F73" s="18"/>
      <c r="G73" s="18"/>
      <c r="H73" s="27"/>
      <c r="I73" s="18"/>
      <c r="J73" t="str">
        <f t="shared" si="2"/>
        <v/>
      </c>
      <c r="K73" t="str">
        <f t="shared" si="3"/>
        <v/>
      </c>
    </row>
    <row r="74" spans="1:11" x14ac:dyDescent="0.25">
      <c r="A74" s="26"/>
      <c r="B74" s="19"/>
      <c r="C74" s="29"/>
      <c r="D74" s="29"/>
      <c r="E74" s="18"/>
      <c r="F74" s="18"/>
      <c r="G74" s="18"/>
      <c r="H74" s="27"/>
      <c r="I74" s="18"/>
      <c r="J74" t="str">
        <f t="shared" si="2"/>
        <v/>
      </c>
      <c r="K74" t="str">
        <f t="shared" si="3"/>
        <v/>
      </c>
    </row>
    <row r="75" spans="1:11" x14ac:dyDescent="0.25">
      <c r="A75" s="26"/>
      <c r="B75" s="19"/>
      <c r="C75" s="29"/>
      <c r="D75" s="29"/>
      <c r="E75" s="18"/>
      <c r="F75" s="18"/>
      <c r="G75" s="18"/>
      <c r="H75" s="27"/>
      <c r="I75" s="18"/>
      <c r="J75" t="str">
        <f t="shared" si="2"/>
        <v/>
      </c>
      <c r="K75" t="str">
        <f t="shared" si="3"/>
        <v/>
      </c>
    </row>
    <row r="76" spans="1:11" x14ac:dyDescent="0.25">
      <c r="A76" s="26"/>
      <c r="B76" s="19"/>
      <c r="C76" s="29"/>
      <c r="D76" s="29"/>
      <c r="E76" s="18"/>
      <c r="F76" s="18"/>
      <c r="G76" s="18"/>
      <c r="H76" s="27"/>
      <c r="I76" s="18"/>
      <c r="J76" t="str">
        <f t="shared" si="2"/>
        <v/>
      </c>
      <c r="K76" t="str">
        <f t="shared" si="3"/>
        <v/>
      </c>
    </row>
    <row r="77" spans="1:11" x14ac:dyDescent="0.25">
      <c r="A77" s="26"/>
      <c r="B77" s="19"/>
      <c r="C77" s="29"/>
      <c r="D77" s="29"/>
      <c r="E77" s="18"/>
      <c r="F77" s="18"/>
      <c r="G77" s="18"/>
      <c r="H77" s="27"/>
      <c r="I77" s="18"/>
      <c r="J77" t="str">
        <f t="shared" si="2"/>
        <v/>
      </c>
      <c r="K77" t="str">
        <f t="shared" si="3"/>
        <v/>
      </c>
    </row>
    <row r="78" spans="1:11" x14ac:dyDescent="0.25">
      <c r="A78" s="26"/>
      <c r="B78" s="19"/>
      <c r="C78" s="29"/>
      <c r="D78" s="29"/>
      <c r="E78" s="18"/>
      <c r="F78" s="18"/>
      <c r="G78" s="18"/>
      <c r="H78" s="27"/>
      <c r="I78" s="18"/>
      <c r="J78" t="str">
        <f t="shared" si="2"/>
        <v/>
      </c>
      <c r="K78" t="str">
        <f t="shared" si="3"/>
        <v/>
      </c>
    </row>
    <row r="79" spans="1:11" x14ac:dyDescent="0.25">
      <c r="A79" s="26"/>
      <c r="B79" s="19"/>
      <c r="C79" s="29"/>
      <c r="D79" s="29"/>
      <c r="E79" s="18"/>
      <c r="F79" s="18"/>
      <c r="G79" s="18"/>
      <c r="H79" s="27"/>
      <c r="I79" s="18"/>
      <c r="J79" t="str">
        <f t="shared" si="2"/>
        <v/>
      </c>
      <c r="K79" t="str">
        <f t="shared" si="3"/>
        <v/>
      </c>
    </row>
    <row r="80" spans="1:11" x14ac:dyDescent="0.25">
      <c r="A80" s="26"/>
      <c r="B80" s="19"/>
      <c r="C80" s="29"/>
      <c r="D80" s="29"/>
      <c r="E80" s="18"/>
      <c r="F80" s="18"/>
      <c r="G80" s="18"/>
      <c r="H80" s="27"/>
      <c r="I80" s="18"/>
      <c r="J80" t="str">
        <f t="shared" si="2"/>
        <v/>
      </c>
      <c r="K80" t="str">
        <f t="shared" si="3"/>
        <v/>
      </c>
    </row>
    <row r="81" spans="1:11" x14ac:dyDescent="0.25">
      <c r="A81" s="26"/>
      <c r="B81" s="19"/>
      <c r="C81" s="29"/>
      <c r="D81" s="29"/>
      <c r="E81" s="18"/>
      <c r="F81" s="18"/>
      <c r="G81" s="18"/>
      <c r="H81" s="27"/>
      <c r="I81" s="18"/>
      <c r="J81" t="str">
        <f t="shared" si="2"/>
        <v/>
      </c>
      <c r="K81" t="str">
        <f t="shared" si="3"/>
        <v/>
      </c>
    </row>
    <row r="82" spans="1:11" x14ac:dyDescent="0.25">
      <c r="A82" s="26"/>
      <c r="B82" s="19"/>
      <c r="C82" s="29"/>
      <c r="D82" s="29"/>
      <c r="E82" s="18"/>
      <c r="F82" s="18"/>
      <c r="G82" s="18"/>
      <c r="H82" s="27"/>
      <c r="I82" s="18"/>
      <c r="J82" t="str">
        <f t="shared" si="2"/>
        <v/>
      </c>
      <c r="K82" t="str">
        <f t="shared" si="3"/>
        <v/>
      </c>
    </row>
    <row r="83" spans="1:11" x14ac:dyDescent="0.25">
      <c r="A83" s="26"/>
      <c r="B83" s="19"/>
      <c r="C83" s="29"/>
      <c r="D83" s="29"/>
      <c r="E83" s="18"/>
      <c r="F83" s="18"/>
      <c r="G83" s="18"/>
      <c r="H83" s="27"/>
      <c r="I83" s="18"/>
      <c r="J83" t="str">
        <f t="shared" si="2"/>
        <v/>
      </c>
      <c r="K83" t="str">
        <f t="shared" si="3"/>
        <v/>
      </c>
    </row>
    <row r="84" spans="1:11" x14ac:dyDescent="0.25">
      <c r="A84" s="26"/>
      <c r="B84" s="19"/>
      <c r="C84" s="29"/>
      <c r="D84" s="29"/>
      <c r="E84" s="18"/>
      <c r="F84" s="18"/>
      <c r="G84" s="18"/>
      <c r="H84" s="27"/>
      <c r="I84" s="18"/>
      <c r="J84" t="str">
        <f t="shared" si="2"/>
        <v/>
      </c>
      <c r="K84" t="str">
        <f t="shared" si="3"/>
        <v/>
      </c>
    </row>
    <row r="85" spans="1:11" x14ac:dyDescent="0.25">
      <c r="A85" s="26"/>
      <c r="B85" s="19"/>
      <c r="C85" s="29"/>
      <c r="D85" s="29"/>
      <c r="E85" s="18"/>
      <c r="F85" s="18"/>
      <c r="G85" s="18"/>
      <c r="H85" s="27"/>
      <c r="I85" s="18"/>
      <c r="J85" t="str">
        <f t="shared" si="2"/>
        <v/>
      </c>
      <c r="K85" t="str">
        <f t="shared" si="3"/>
        <v/>
      </c>
    </row>
    <row r="86" spans="1:11" x14ac:dyDescent="0.25">
      <c r="A86" s="26"/>
      <c r="B86" s="19"/>
      <c r="C86" s="29"/>
      <c r="D86" s="29"/>
      <c r="E86" s="18"/>
      <c r="F86" s="18"/>
      <c r="G86" s="18"/>
      <c r="H86" s="27"/>
      <c r="I86" s="18"/>
      <c r="J86" t="str">
        <f t="shared" si="2"/>
        <v/>
      </c>
      <c r="K86" t="str">
        <f t="shared" si="3"/>
        <v/>
      </c>
    </row>
    <row r="87" spans="1:11" x14ac:dyDescent="0.25">
      <c r="A87" s="26"/>
      <c r="B87" s="19"/>
      <c r="C87" s="29"/>
      <c r="D87" s="29"/>
      <c r="E87" s="18"/>
      <c r="F87" s="18"/>
      <c r="G87" s="18"/>
      <c r="H87" s="27"/>
      <c r="I87" s="18"/>
      <c r="J87" t="str">
        <f t="shared" si="2"/>
        <v/>
      </c>
      <c r="K87" t="str">
        <f t="shared" si="3"/>
        <v/>
      </c>
    </row>
    <row r="88" spans="1:11" x14ac:dyDescent="0.25">
      <c r="A88" s="26"/>
      <c r="B88" s="19"/>
      <c r="C88" s="29"/>
      <c r="D88" s="29"/>
      <c r="E88" s="18"/>
      <c r="F88" s="18"/>
      <c r="G88" s="18"/>
      <c r="H88" s="27"/>
      <c r="I88" s="18"/>
      <c r="J88" t="str">
        <f t="shared" si="2"/>
        <v/>
      </c>
      <c r="K88" t="str">
        <f t="shared" si="3"/>
        <v/>
      </c>
    </row>
    <row r="89" spans="1:11" x14ac:dyDescent="0.25">
      <c r="A89" s="26"/>
      <c r="B89" s="19"/>
      <c r="C89" s="29"/>
      <c r="D89" s="29"/>
      <c r="E89" s="18"/>
      <c r="F89" s="18"/>
      <c r="G89" s="18"/>
      <c r="H89" s="27"/>
      <c r="I89" s="18"/>
      <c r="J89" t="str">
        <f t="shared" si="2"/>
        <v/>
      </c>
      <c r="K89" t="str">
        <f t="shared" si="3"/>
        <v/>
      </c>
    </row>
    <row r="90" spans="1:11" x14ac:dyDescent="0.25">
      <c r="A90" s="26"/>
      <c r="B90" s="19"/>
      <c r="C90" s="29"/>
      <c r="D90" s="29"/>
      <c r="E90" s="18"/>
      <c r="F90" s="18"/>
      <c r="G90" s="18"/>
      <c r="H90" s="27"/>
      <c r="I90" s="18"/>
      <c r="J90" t="str">
        <f t="shared" si="2"/>
        <v/>
      </c>
      <c r="K90" t="str">
        <f t="shared" si="3"/>
        <v/>
      </c>
    </row>
    <row r="91" spans="1:11" x14ac:dyDescent="0.25">
      <c r="A91" s="26"/>
      <c r="B91" s="19"/>
      <c r="C91" s="29"/>
      <c r="D91" s="29"/>
      <c r="E91" s="18"/>
      <c r="F91" s="18"/>
      <c r="G91" s="18"/>
      <c r="H91" s="27"/>
      <c r="I91" s="18"/>
      <c r="J91" t="str">
        <f t="shared" si="2"/>
        <v/>
      </c>
      <c r="K91" t="str">
        <f t="shared" si="3"/>
        <v/>
      </c>
    </row>
    <row r="92" spans="1:11" x14ac:dyDescent="0.25">
      <c r="A92" s="26"/>
      <c r="B92" s="19"/>
      <c r="C92" s="29"/>
      <c r="D92" s="29"/>
      <c r="E92" s="18"/>
      <c r="F92" s="18"/>
      <c r="G92" s="18"/>
      <c r="H92" s="27"/>
      <c r="I92" s="18"/>
      <c r="J92" t="str">
        <f t="shared" si="2"/>
        <v/>
      </c>
      <c r="K92" t="str">
        <f t="shared" si="3"/>
        <v/>
      </c>
    </row>
    <row r="93" spans="1:11" x14ac:dyDescent="0.25">
      <c r="A93" s="26"/>
      <c r="B93" s="19"/>
      <c r="C93" s="29"/>
      <c r="D93" s="29"/>
      <c r="E93" s="18"/>
      <c r="F93" s="18"/>
      <c r="G93" s="18"/>
      <c r="H93" s="27"/>
      <c r="I93" s="18"/>
      <c r="J93" t="str">
        <f t="shared" si="2"/>
        <v/>
      </c>
      <c r="K93" t="str">
        <f t="shared" si="3"/>
        <v/>
      </c>
    </row>
    <row r="94" spans="1:11" x14ac:dyDescent="0.25">
      <c r="A94" s="26"/>
      <c r="B94" s="19"/>
      <c r="C94" s="29"/>
      <c r="D94" s="29"/>
      <c r="E94" s="18"/>
      <c r="F94" s="18"/>
      <c r="G94" s="18"/>
      <c r="H94" s="27"/>
      <c r="I94" s="18"/>
      <c r="J94" t="str">
        <f t="shared" si="2"/>
        <v/>
      </c>
      <c r="K94" t="str">
        <f t="shared" si="3"/>
        <v/>
      </c>
    </row>
    <row r="95" spans="1:11" x14ac:dyDescent="0.25">
      <c r="A95" s="26"/>
      <c r="B95" s="19"/>
      <c r="C95" s="29"/>
      <c r="D95" s="29"/>
      <c r="E95" s="18"/>
      <c r="F95" s="18"/>
      <c r="G95" s="18"/>
      <c r="H95" s="27"/>
      <c r="I95" s="18"/>
      <c r="J95" t="str">
        <f t="shared" si="2"/>
        <v/>
      </c>
      <c r="K95" t="str">
        <f t="shared" si="3"/>
        <v/>
      </c>
    </row>
    <row r="96" spans="1:11" x14ac:dyDescent="0.25">
      <c r="A96" s="26"/>
      <c r="B96" s="19"/>
      <c r="C96" s="29"/>
      <c r="D96" s="29"/>
      <c r="E96" s="18"/>
      <c r="F96" s="18"/>
      <c r="G96" s="18"/>
      <c r="H96" s="27"/>
      <c r="I96" s="18"/>
      <c r="J96" t="str">
        <f t="shared" si="2"/>
        <v/>
      </c>
      <c r="K96" t="str">
        <f t="shared" si="3"/>
        <v/>
      </c>
    </row>
    <row r="97" spans="1:11" x14ac:dyDescent="0.25">
      <c r="A97" s="26"/>
      <c r="B97" s="19"/>
      <c r="C97" s="29"/>
      <c r="D97" s="29"/>
      <c r="E97" s="18"/>
      <c r="F97" s="18"/>
      <c r="G97" s="18"/>
      <c r="H97" s="27"/>
      <c r="I97" s="18"/>
      <c r="J97" t="str">
        <f t="shared" si="2"/>
        <v/>
      </c>
      <c r="K97" t="str">
        <f t="shared" si="3"/>
        <v/>
      </c>
    </row>
    <row r="98" spans="1:11" x14ac:dyDescent="0.25">
      <c r="A98" s="26"/>
      <c r="B98" s="19"/>
      <c r="C98" s="29"/>
      <c r="D98" s="29"/>
      <c r="E98" s="18"/>
      <c r="F98" s="18"/>
      <c r="G98" s="18"/>
      <c r="H98" s="27"/>
      <c r="I98" s="18"/>
      <c r="J98" t="str">
        <f t="shared" si="2"/>
        <v/>
      </c>
      <c r="K98" t="str">
        <f t="shared" si="3"/>
        <v/>
      </c>
    </row>
    <row r="99" spans="1:11" x14ac:dyDescent="0.25">
      <c r="A99" s="26"/>
      <c r="B99" s="19"/>
      <c r="C99" s="29"/>
      <c r="D99" s="29"/>
      <c r="E99" s="18"/>
      <c r="F99" s="18"/>
      <c r="G99" s="18"/>
      <c r="H99" s="27"/>
      <c r="I99" s="18"/>
      <c r="J99" t="str">
        <f t="shared" si="2"/>
        <v/>
      </c>
      <c r="K99" t="str">
        <f t="shared" si="3"/>
        <v/>
      </c>
    </row>
    <row r="100" spans="1:11" x14ac:dyDescent="0.25">
      <c r="A100" s="26"/>
      <c r="B100" s="19"/>
      <c r="C100" s="29"/>
      <c r="D100" s="29"/>
      <c r="E100" s="18"/>
      <c r="F100" s="18"/>
      <c r="G100" s="18"/>
      <c r="H100" s="27"/>
      <c r="I100" s="18"/>
      <c r="J100" t="str">
        <f t="shared" si="2"/>
        <v/>
      </c>
      <c r="K100" t="str">
        <f t="shared" si="3"/>
        <v/>
      </c>
    </row>
    <row r="101" spans="1:11" x14ac:dyDescent="0.25">
      <c r="A101" s="26"/>
      <c r="B101" s="19"/>
      <c r="C101" s="29"/>
      <c r="D101" s="29"/>
      <c r="E101" s="18"/>
      <c r="F101" s="18"/>
      <c r="G101" s="18"/>
      <c r="H101" s="27"/>
      <c r="I101" s="18"/>
      <c r="J101" t="str">
        <f t="shared" si="2"/>
        <v/>
      </c>
      <c r="K101" t="str">
        <f t="shared" si="3"/>
        <v/>
      </c>
    </row>
    <row r="102" spans="1:11" x14ac:dyDescent="0.25">
      <c r="A102" s="26"/>
      <c r="B102" s="19"/>
      <c r="C102" s="29"/>
      <c r="D102" s="29"/>
      <c r="E102" s="18"/>
      <c r="F102" s="18"/>
      <c r="G102" s="18"/>
      <c r="H102" s="27"/>
      <c r="I102" s="18"/>
      <c r="J102" t="str">
        <f t="shared" si="2"/>
        <v/>
      </c>
      <c r="K102" t="str">
        <f t="shared" si="3"/>
        <v/>
      </c>
    </row>
    <row r="103" spans="1:11" x14ac:dyDescent="0.25">
      <c r="A103" s="26"/>
      <c r="B103" s="19"/>
      <c r="C103" s="29"/>
      <c r="D103" s="29"/>
      <c r="E103" s="18"/>
      <c r="F103" s="18"/>
      <c r="G103" s="18"/>
      <c r="H103" s="27"/>
      <c r="I103" s="18"/>
      <c r="J103" t="str">
        <f t="shared" si="2"/>
        <v/>
      </c>
      <c r="K103" t="str">
        <f t="shared" si="3"/>
        <v/>
      </c>
    </row>
    <row r="104" spans="1:11" x14ac:dyDescent="0.25">
      <c r="A104" s="26"/>
      <c r="B104" s="19"/>
      <c r="C104" s="29"/>
      <c r="D104" s="29"/>
      <c r="E104" s="18"/>
      <c r="F104" s="18"/>
      <c r="G104" s="18"/>
      <c r="H104" s="27"/>
      <c r="I104" s="18"/>
      <c r="J104" t="str">
        <f t="shared" si="2"/>
        <v/>
      </c>
      <c r="K104" t="str">
        <f t="shared" si="3"/>
        <v/>
      </c>
    </row>
    <row r="105" spans="1:11" x14ac:dyDescent="0.25">
      <c r="A105" s="26"/>
      <c r="B105" s="19"/>
      <c r="C105" s="29"/>
      <c r="D105" s="29"/>
      <c r="E105" s="18"/>
      <c r="F105" s="18"/>
      <c r="G105" s="18"/>
      <c r="H105" s="27"/>
      <c r="I105" s="18"/>
      <c r="J105" t="str">
        <f t="shared" si="2"/>
        <v/>
      </c>
      <c r="K105" t="str">
        <f t="shared" si="3"/>
        <v/>
      </c>
    </row>
    <row r="106" spans="1:11" x14ac:dyDescent="0.25">
      <c r="A106" s="26"/>
      <c r="B106" s="19"/>
      <c r="C106" s="29"/>
      <c r="D106" s="29"/>
      <c r="E106" s="18"/>
      <c r="F106" s="18"/>
      <c r="G106" s="18"/>
      <c r="H106" s="27"/>
      <c r="I106" s="18"/>
      <c r="J106" t="str">
        <f t="shared" si="2"/>
        <v/>
      </c>
      <c r="K106" t="str">
        <f t="shared" si="3"/>
        <v/>
      </c>
    </row>
    <row r="107" spans="1:11" x14ac:dyDescent="0.25">
      <c r="A107" s="26"/>
      <c r="B107" s="19"/>
      <c r="C107" s="29"/>
      <c r="D107" s="29"/>
      <c r="E107" s="18"/>
      <c r="F107" s="18"/>
      <c r="G107" s="18"/>
      <c r="H107" s="27"/>
      <c r="I107" s="18"/>
      <c r="J107" t="str">
        <f t="shared" si="2"/>
        <v/>
      </c>
      <c r="K107" t="str">
        <f t="shared" si="3"/>
        <v/>
      </c>
    </row>
    <row r="108" spans="1:11" x14ac:dyDescent="0.25">
      <c r="A108" s="26"/>
      <c r="B108" s="19"/>
      <c r="C108" s="29"/>
      <c r="D108" s="29"/>
      <c r="E108" s="18"/>
      <c r="F108" s="18"/>
      <c r="G108" s="18"/>
      <c r="H108" s="27"/>
      <c r="I108" s="18"/>
      <c r="J108" t="str">
        <f t="shared" si="2"/>
        <v/>
      </c>
      <c r="K108" t="str">
        <f t="shared" si="3"/>
        <v/>
      </c>
    </row>
    <row r="109" spans="1:11" x14ac:dyDescent="0.25">
      <c r="A109" s="26"/>
      <c r="B109" s="19"/>
      <c r="C109" s="29"/>
      <c r="D109" s="29"/>
      <c r="E109" s="18"/>
      <c r="F109" s="18"/>
      <c r="G109" s="18"/>
      <c r="H109" s="27"/>
      <c r="I109" s="18"/>
      <c r="J109" t="str">
        <f t="shared" si="2"/>
        <v/>
      </c>
      <c r="K109" t="str">
        <f t="shared" si="3"/>
        <v/>
      </c>
    </row>
    <row r="110" spans="1:11" x14ac:dyDescent="0.25">
      <c r="A110" s="26"/>
      <c r="B110" s="19"/>
      <c r="C110" s="29"/>
      <c r="D110" s="29"/>
      <c r="E110" s="18"/>
      <c r="F110" s="18"/>
      <c r="G110" s="18"/>
      <c r="H110" s="27"/>
      <c r="I110" s="18"/>
      <c r="J110" t="str">
        <f t="shared" si="2"/>
        <v/>
      </c>
      <c r="K110" t="str">
        <f t="shared" si="3"/>
        <v/>
      </c>
    </row>
    <row r="111" spans="1:11" x14ac:dyDescent="0.25">
      <c r="A111" s="26"/>
      <c r="B111" s="19"/>
      <c r="C111" s="29"/>
      <c r="D111" s="29"/>
      <c r="E111" s="18"/>
      <c r="F111" s="18"/>
      <c r="G111" s="18"/>
      <c r="H111" s="27"/>
      <c r="I111" s="18"/>
      <c r="J111" t="str">
        <f t="shared" si="2"/>
        <v/>
      </c>
      <c r="K111" t="str">
        <f t="shared" si="3"/>
        <v/>
      </c>
    </row>
    <row r="112" spans="1:11" x14ac:dyDescent="0.25">
      <c r="A112" s="26"/>
      <c r="B112" s="19"/>
      <c r="C112" s="29"/>
      <c r="D112" s="29"/>
      <c r="E112" s="18"/>
      <c r="F112" s="18"/>
      <c r="G112" s="18"/>
      <c r="H112" s="27"/>
      <c r="I112" s="18"/>
      <c r="J112" t="str">
        <f t="shared" si="2"/>
        <v/>
      </c>
      <c r="K112" t="str">
        <f t="shared" si="3"/>
        <v/>
      </c>
    </row>
    <row r="113" spans="1:11" x14ac:dyDescent="0.25">
      <c r="A113" s="26"/>
      <c r="B113" s="19"/>
      <c r="C113" s="29"/>
      <c r="D113" s="29"/>
      <c r="E113" s="18"/>
      <c r="F113" s="18"/>
      <c r="G113" s="18"/>
      <c r="H113" s="27"/>
      <c r="I113" s="18"/>
      <c r="J113" t="str">
        <f t="shared" si="2"/>
        <v/>
      </c>
      <c r="K113" t="str">
        <f t="shared" si="3"/>
        <v/>
      </c>
    </row>
    <row r="114" spans="1:11" x14ac:dyDescent="0.25">
      <c r="A114" s="26"/>
      <c r="B114" s="19"/>
      <c r="C114" s="29"/>
      <c r="D114" s="29"/>
      <c r="E114" s="18"/>
      <c r="F114" s="18"/>
      <c r="G114" s="18"/>
      <c r="H114" s="27"/>
      <c r="I114" s="18"/>
      <c r="J114" t="str">
        <f t="shared" si="2"/>
        <v/>
      </c>
      <c r="K114" t="str">
        <f t="shared" si="3"/>
        <v/>
      </c>
    </row>
    <row r="115" spans="1:11" x14ac:dyDescent="0.25">
      <c r="A115" s="26"/>
      <c r="B115" s="19"/>
      <c r="C115" s="29"/>
      <c r="D115" s="29"/>
      <c r="E115" s="18"/>
      <c r="F115" s="18"/>
      <c r="G115" s="18"/>
      <c r="H115" s="27"/>
      <c r="I115" s="18"/>
      <c r="J115" t="str">
        <f t="shared" si="2"/>
        <v/>
      </c>
      <c r="K115" t="str">
        <f t="shared" si="3"/>
        <v/>
      </c>
    </row>
    <row r="116" spans="1:11" x14ac:dyDescent="0.25">
      <c r="A116" s="26"/>
      <c r="B116" s="19"/>
      <c r="C116" s="29"/>
      <c r="D116" s="29"/>
      <c r="E116" s="18"/>
      <c r="F116" s="18"/>
      <c r="G116" s="18"/>
      <c r="H116" s="27"/>
      <c r="I116" s="18"/>
      <c r="J116" t="str">
        <f t="shared" si="2"/>
        <v/>
      </c>
      <c r="K116" t="str">
        <f t="shared" si="3"/>
        <v/>
      </c>
    </row>
    <row r="117" spans="1:11" x14ac:dyDescent="0.25">
      <c r="A117" s="26"/>
      <c r="B117" s="19"/>
      <c r="C117" s="29"/>
      <c r="D117" s="29"/>
      <c r="E117" s="18"/>
      <c r="F117" s="18"/>
      <c r="G117" s="18"/>
      <c r="H117" s="27"/>
      <c r="I117" s="18"/>
      <c r="J117" t="str">
        <f t="shared" si="2"/>
        <v/>
      </c>
      <c r="K117" t="str">
        <f t="shared" si="3"/>
        <v/>
      </c>
    </row>
    <row r="118" spans="1:11" x14ac:dyDescent="0.25">
      <c r="A118" s="26"/>
      <c r="B118" s="19"/>
      <c r="C118" s="29"/>
      <c r="D118" s="29"/>
      <c r="E118" s="18"/>
      <c r="F118" s="18"/>
      <c r="G118" s="18"/>
      <c r="H118" s="27"/>
      <c r="I118" s="18"/>
      <c r="J118" t="str">
        <f t="shared" si="2"/>
        <v/>
      </c>
      <c r="K118" t="str">
        <f t="shared" si="3"/>
        <v/>
      </c>
    </row>
    <row r="119" spans="1:11" x14ac:dyDescent="0.25">
      <c r="A119" s="26"/>
      <c r="B119" s="19"/>
      <c r="C119" s="29"/>
      <c r="D119" s="29"/>
      <c r="E119" s="18"/>
      <c r="F119" s="18"/>
      <c r="G119" s="18"/>
      <c r="H119" s="27"/>
      <c r="I119" s="18"/>
      <c r="J119" t="str">
        <f t="shared" si="2"/>
        <v/>
      </c>
      <c r="K119" t="str">
        <f t="shared" si="3"/>
        <v/>
      </c>
    </row>
    <row r="120" spans="1:11" x14ac:dyDescent="0.25">
      <c r="A120" s="26"/>
      <c r="B120" s="19"/>
      <c r="C120" s="29"/>
      <c r="D120" s="29"/>
      <c r="E120" s="18"/>
      <c r="F120" s="18"/>
      <c r="G120" s="18"/>
      <c r="H120" s="27"/>
      <c r="I120" s="18"/>
      <c r="J120" t="str">
        <f t="shared" si="2"/>
        <v/>
      </c>
      <c r="K120" t="str">
        <f t="shared" si="3"/>
        <v/>
      </c>
    </row>
    <row r="121" spans="1:11" x14ac:dyDescent="0.25">
      <c r="A121" s="26"/>
      <c r="B121" s="19"/>
      <c r="C121" s="29"/>
      <c r="D121" s="29"/>
      <c r="E121" s="18"/>
      <c r="F121" s="18"/>
      <c r="G121" s="18"/>
      <c r="H121" s="27"/>
      <c r="I121" s="18"/>
      <c r="J121" t="str">
        <f t="shared" si="2"/>
        <v/>
      </c>
      <c r="K121" t="str">
        <f t="shared" si="3"/>
        <v/>
      </c>
    </row>
    <row r="122" spans="1:11" x14ac:dyDescent="0.25">
      <c r="A122" s="26"/>
      <c r="B122" s="19"/>
      <c r="C122" s="29"/>
      <c r="D122" s="29"/>
      <c r="E122" s="18"/>
      <c r="F122" s="18"/>
      <c r="G122" s="18"/>
      <c r="H122" s="27"/>
      <c r="I122" s="18"/>
      <c r="J122" t="str">
        <f t="shared" si="2"/>
        <v/>
      </c>
      <c r="K122" t="str">
        <f t="shared" si="3"/>
        <v/>
      </c>
    </row>
    <row r="123" spans="1:11" x14ac:dyDescent="0.25">
      <c r="A123" s="26"/>
      <c r="B123" s="19"/>
      <c r="C123" s="29"/>
      <c r="D123" s="29"/>
      <c r="E123" s="18"/>
      <c r="F123" s="18"/>
      <c r="G123" s="18"/>
      <c r="H123" s="27"/>
      <c r="I123" s="18"/>
      <c r="J123" t="str">
        <f t="shared" si="2"/>
        <v/>
      </c>
      <c r="K123" t="str">
        <f t="shared" si="3"/>
        <v/>
      </c>
    </row>
    <row r="124" spans="1:11" x14ac:dyDescent="0.25">
      <c r="A124" s="26"/>
      <c r="B124" s="19"/>
      <c r="C124" s="29"/>
      <c r="D124" s="29"/>
      <c r="E124" s="18"/>
      <c r="F124" s="18"/>
      <c r="G124" s="18"/>
      <c r="H124" s="27"/>
      <c r="I124" s="18"/>
      <c r="J124" t="str">
        <f t="shared" si="2"/>
        <v/>
      </c>
      <c r="K124" t="str">
        <f t="shared" si="3"/>
        <v/>
      </c>
    </row>
    <row r="125" spans="1:11" x14ac:dyDescent="0.25">
      <c r="A125" s="26"/>
      <c r="B125" s="19"/>
      <c r="C125" s="29"/>
      <c r="D125" s="29"/>
      <c r="E125" s="18"/>
      <c r="F125" s="18"/>
      <c r="G125" s="18"/>
      <c r="H125" s="27"/>
      <c r="I125" s="18"/>
      <c r="J125" t="str">
        <f t="shared" si="2"/>
        <v/>
      </c>
      <c r="K125" t="str">
        <f t="shared" si="3"/>
        <v/>
      </c>
    </row>
    <row r="126" spans="1:11" x14ac:dyDescent="0.25">
      <c r="A126" s="26"/>
      <c r="B126" s="19"/>
      <c r="C126" s="29"/>
      <c r="D126" s="29"/>
      <c r="E126" s="18"/>
      <c r="F126" s="18"/>
      <c r="G126" s="18"/>
      <c r="H126" s="27"/>
      <c r="I126" s="18"/>
      <c r="J126" t="str">
        <f t="shared" si="2"/>
        <v/>
      </c>
      <c r="K126" t="str">
        <f t="shared" si="3"/>
        <v/>
      </c>
    </row>
    <row r="127" spans="1:11" x14ac:dyDescent="0.25">
      <c r="A127" s="26"/>
      <c r="B127" s="19"/>
      <c r="C127" s="29"/>
      <c r="D127" s="29"/>
      <c r="E127" s="18"/>
      <c r="F127" s="18"/>
      <c r="G127" s="18"/>
      <c r="H127" s="27"/>
      <c r="I127" s="18"/>
      <c r="J127" t="str">
        <f t="shared" si="2"/>
        <v/>
      </c>
      <c r="K127" t="str">
        <f t="shared" si="3"/>
        <v/>
      </c>
    </row>
    <row r="128" spans="1:11" x14ac:dyDescent="0.25">
      <c r="A128" s="26"/>
      <c r="B128" s="19"/>
      <c r="C128" s="29"/>
      <c r="D128" s="29"/>
      <c r="E128" s="18"/>
      <c r="F128" s="18"/>
      <c r="G128" s="18"/>
      <c r="H128" s="27"/>
      <c r="I128" s="18"/>
      <c r="J128" t="str">
        <f t="shared" si="2"/>
        <v/>
      </c>
      <c r="K128" t="str">
        <f t="shared" si="3"/>
        <v/>
      </c>
    </row>
    <row r="129" spans="1:11" x14ac:dyDescent="0.25">
      <c r="A129" s="26"/>
      <c r="B129" s="19"/>
      <c r="C129" s="29"/>
      <c r="D129" s="29"/>
      <c r="E129" s="18"/>
      <c r="F129" s="18"/>
      <c r="G129" s="18"/>
      <c r="H129" s="27"/>
      <c r="I129" s="18"/>
      <c r="J129" t="str">
        <f t="shared" si="2"/>
        <v/>
      </c>
      <c r="K129" t="str">
        <f t="shared" si="3"/>
        <v/>
      </c>
    </row>
    <row r="130" spans="1:11" x14ac:dyDescent="0.25">
      <c r="A130" s="26"/>
      <c r="B130" s="19"/>
      <c r="C130" s="29"/>
      <c r="D130" s="29"/>
      <c r="E130" s="18"/>
      <c r="F130" s="18"/>
      <c r="G130" s="18"/>
      <c r="H130" s="27"/>
      <c r="I130" s="18"/>
      <c r="J130" t="str">
        <f t="shared" si="2"/>
        <v/>
      </c>
      <c r="K130" t="str">
        <f t="shared" si="3"/>
        <v/>
      </c>
    </row>
    <row r="131" spans="1:11" x14ac:dyDescent="0.25">
      <c r="A131" s="26"/>
      <c r="B131" s="19"/>
      <c r="C131" s="29"/>
      <c r="D131" s="29"/>
      <c r="E131" s="18"/>
      <c r="F131" s="18"/>
      <c r="G131" s="18"/>
      <c r="H131" s="27"/>
      <c r="I131" s="18"/>
      <c r="J131" t="str">
        <f t="shared" ref="J131:J194" si="4">IFERROR(IF(ISBLANK($A131), "", VLOOKUP($A131, N:N, 1, FALSE)), "ADD SNOMED CODE")</f>
        <v/>
      </c>
      <c r="K131" t="str">
        <f t="shared" ref="K131:K194" si="5">IFERROR(IF(ISBLANK($A131), "", VLOOKUP($A131, O:O, 1, FALSE)), "MISSING IF COLUMN A IS NOT 'OTH', '49681000284101', or '71691000284102'")</f>
        <v/>
      </c>
    </row>
    <row r="132" spans="1:11" x14ac:dyDescent="0.25">
      <c r="A132" s="26"/>
      <c r="B132" s="19"/>
      <c r="C132" s="29"/>
      <c r="D132" s="29"/>
      <c r="E132" s="18"/>
      <c r="F132" s="18"/>
      <c r="G132" s="18"/>
      <c r="H132" s="27"/>
      <c r="I132" s="18"/>
      <c r="J132" t="str">
        <f t="shared" si="4"/>
        <v/>
      </c>
      <c r="K132" t="str">
        <f t="shared" si="5"/>
        <v/>
      </c>
    </row>
    <row r="133" spans="1:11" x14ac:dyDescent="0.25">
      <c r="A133" s="26"/>
      <c r="B133" s="19"/>
      <c r="C133" s="29"/>
      <c r="D133" s="29"/>
      <c r="E133" s="18"/>
      <c r="F133" s="18"/>
      <c r="G133" s="18"/>
      <c r="H133" s="27"/>
      <c r="I133" s="18"/>
      <c r="J133" t="str">
        <f t="shared" si="4"/>
        <v/>
      </c>
      <c r="K133" t="str">
        <f t="shared" si="5"/>
        <v/>
      </c>
    </row>
    <row r="134" spans="1:11" x14ac:dyDescent="0.25">
      <c r="A134" s="26"/>
      <c r="B134" s="19"/>
      <c r="C134" s="29"/>
      <c r="D134" s="29"/>
      <c r="E134" s="18"/>
      <c r="F134" s="18"/>
      <c r="G134" s="18"/>
      <c r="H134" s="27"/>
      <c r="I134" s="18"/>
      <c r="J134" t="str">
        <f t="shared" si="4"/>
        <v/>
      </c>
      <c r="K134" t="str">
        <f t="shared" si="5"/>
        <v/>
      </c>
    </row>
    <row r="135" spans="1:11" x14ac:dyDescent="0.25">
      <c r="A135" s="26"/>
      <c r="B135" s="19"/>
      <c r="C135" s="29"/>
      <c r="D135" s="29"/>
      <c r="E135" s="18"/>
      <c r="F135" s="18"/>
      <c r="G135" s="18"/>
      <c r="H135" s="27"/>
      <c r="I135" s="18"/>
      <c r="J135" t="str">
        <f t="shared" si="4"/>
        <v/>
      </c>
      <c r="K135" t="str">
        <f t="shared" si="5"/>
        <v/>
      </c>
    </row>
    <row r="136" spans="1:11" x14ac:dyDescent="0.25">
      <c r="A136" s="26"/>
      <c r="B136" s="19"/>
      <c r="C136" s="29"/>
      <c r="D136" s="29"/>
      <c r="E136" s="18"/>
      <c r="F136" s="18"/>
      <c r="G136" s="18"/>
      <c r="H136" s="27"/>
      <c r="I136" s="18"/>
      <c r="J136" t="str">
        <f t="shared" si="4"/>
        <v/>
      </c>
      <c r="K136" t="str">
        <f t="shared" si="5"/>
        <v/>
      </c>
    </row>
    <row r="137" spans="1:11" x14ac:dyDescent="0.25">
      <c r="A137" s="26"/>
      <c r="B137" s="19"/>
      <c r="C137" s="29"/>
      <c r="D137" s="29"/>
      <c r="E137" s="18"/>
      <c r="F137" s="18"/>
      <c r="G137" s="18"/>
      <c r="H137" s="27"/>
      <c r="I137" s="18"/>
      <c r="J137" t="str">
        <f t="shared" si="4"/>
        <v/>
      </c>
      <c r="K137" t="str">
        <f t="shared" si="5"/>
        <v/>
      </c>
    </row>
    <row r="138" spans="1:11" x14ac:dyDescent="0.25">
      <c r="A138" s="26"/>
      <c r="B138" s="19"/>
      <c r="C138" s="29"/>
      <c r="D138" s="29"/>
      <c r="E138" s="18"/>
      <c r="F138" s="18"/>
      <c r="G138" s="18"/>
      <c r="H138" s="27"/>
      <c r="I138" s="18"/>
      <c r="J138" t="str">
        <f t="shared" si="4"/>
        <v/>
      </c>
      <c r="K138" t="str">
        <f t="shared" si="5"/>
        <v/>
      </c>
    </row>
    <row r="139" spans="1:11" x14ac:dyDescent="0.25">
      <c r="A139" s="26"/>
      <c r="B139" s="19"/>
      <c r="C139" s="29"/>
      <c r="D139" s="29"/>
      <c r="E139" s="18"/>
      <c r="F139" s="18"/>
      <c r="G139" s="18"/>
      <c r="H139" s="27"/>
      <c r="I139" s="18"/>
      <c r="J139" t="str">
        <f t="shared" si="4"/>
        <v/>
      </c>
      <c r="K139" t="str">
        <f t="shared" si="5"/>
        <v/>
      </c>
    </row>
    <row r="140" spans="1:11" x14ac:dyDescent="0.25">
      <c r="A140" s="26"/>
      <c r="B140" s="19"/>
      <c r="C140" s="29"/>
      <c r="D140" s="29"/>
      <c r="E140" s="18"/>
      <c r="F140" s="18"/>
      <c r="G140" s="18"/>
      <c r="H140" s="27"/>
      <c r="I140" s="18"/>
      <c r="J140" t="str">
        <f t="shared" si="4"/>
        <v/>
      </c>
      <c r="K140" t="str">
        <f t="shared" si="5"/>
        <v/>
      </c>
    </row>
    <row r="141" spans="1:11" x14ac:dyDescent="0.25">
      <c r="A141" s="26"/>
      <c r="B141" s="19"/>
      <c r="C141" s="29"/>
      <c r="D141" s="29"/>
      <c r="E141" s="18"/>
      <c r="F141" s="18"/>
      <c r="G141" s="18"/>
      <c r="H141" s="27"/>
      <c r="I141" s="18"/>
      <c r="J141" t="str">
        <f t="shared" si="4"/>
        <v/>
      </c>
      <c r="K141" t="str">
        <f t="shared" si="5"/>
        <v/>
      </c>
    </row>
    <row r="142" spans="1:11" x14ac:dyDescent="0.25">
      <c r="A142" s="26"/>
      <c r="B142" s="19"/>
      <c r="C142" s="29"/>
      <c r="D142" s="29"/>
      <c r="E142" s="18"/>
      <c r="F142" s="18"/>
      <c r="G142" s="18"/>
      <c r="H142" s="27"/>
      <c r="I142" s="18"/>
      <c r="J142" t="str">
        <f t="shared" si="4"/>
        <v/>
      </c>
      <c r="K142" t="str">
        <f t="shared" si="5"/>
        <v/>
      </c>
    </row>
    <row r="143" spans="1:11" x14ac:dyDescent="0.25">
      <c r="A143" s="26"/>
      <c r="B143" s="19"/>
      <c r="C143" s="29"/>
      <c r="D143" s="29"/>
      <c r="E143" s="18"/>
      <c r="F143" s="18"/>
      <c r="G143" s="18"/>
      <c r="H143" s="27"/>
      <c r="I143" s="18"/>
      <c r="J143" t="str">
        <f t="shared" si="4"/>
        <v/>
      </c>
      <c r="K143" t="str">
        <f t="shared" si="5"/>
        <v/>
      </c>
    </row>
    <row r="144" spans="1:11" x14ac:dyDescent="0.25">
      <c r="A144" s="26"/>
      <c r="B144" s="19"/>
      <c r="C144" s="29"/>
      <c r="D144" s="29"/>
      <c r="E144" s="18"/>
      <c r="F144" s="18"/>
      <c r="G144" s="18"/>
      <c r="H144" s="27"/>
      <c r="I144" s="18"/>
      <c r="J144" t="str">
        <f t="shared" si="4"/>
        <v/>
      </c>
      <c r="K144" t="str">
        <f t="shared" si="5"/>
        <v/>
      </c>
    </row>
    <row r="145" spans="1:11" x14ac:dyDescent="0.25">
      <c r="A145" s="26"/>
      <c r="B145" s="19"/>
      <c r="C145" s="29"/>
      <c r="D145" s="29"/>
      <c r="E145" s="18"/>
      <c r="F145" s="18"/>
      <c r="G145" s="18"/>
      <c r="H145" s="27"/>
      <c r="I145" s="18"/>
      <c r="J145" t="str">
        <f t="shared" si="4"/>
        <v/>
      </c>
      <c r="K145" t="str">
        <f t="shared" si="5"/>
        <v/>
      </c>
    </row>
    <row r="146" spans="1:11" x14ac:dyDescent="0.25">
      <c r="A146" s="26"/>
      <c r="B146" s="19"/>
      <c r="C146" s="29"/>
      <c r="D146" s="29"/>
      <c r="E146" s="18"/>
      <c r="F146" s="18"/>
      <c r="G146" s="18"/>
      <c r="H146" s="27"/>
      <c r="I146" s="18"/>
      <c r="J146" t="str">
        <f t="shared" si="4"/>
        <v/>
      </c>
      <c r="K146" t="str">
        <f t="shared" si="5"/>
        <v/>
      </c>
    </row>
    <row r="147" spans="1:11" x14ac:dyDescent="0.25">
      <c r="A147" s="26"/>
      <c r="B147" s="19"/>
      <c r="C147" s="29"/>
      <c r="D147" s="29"/>
      <c r="E147" s="18"/>
      <c r="F147" s="18"/>
      <c r="G147" s="18"/>
      <c r="H147" s="27"/>
      <c r="I147" s="18"/>
      <c r="J147" t="str">
        <f t="shared" si="4"/>
        <v/>
      </c>
      <c r="K147" t="str">
        <f t="shared" si="5"/>
        <v/>
      </c>
    </row>
    <row r="148" spans="1:11" x14ac:dyDescent="0.25">
      <c r="A148" s="26"/>
      <c r="B148" s="19"/>
      <c r="C148" s="29"/>
      <c r="D148" s="29"/>
      <c r="E148" s="18"/>
      <c r="F148" s="18"/>
      <c r="G148" s="18"/>
      <c r="H148" s="27"/>
      <c r="I148" s="18"/>
      <c r="J148" t="str">
        <f t="shared" si="4"/>
        <v/>
      </c>
      <c r="K148" t="str">
        <f t="shared" si="5"/>
        <v/>
      </c>
    </row>
    <row r="149" spans="1:11" x14ac:dyDescent="0.25">
      <c r="A149" s="26"/>
      <c r="B149" s="19"/>
      <c r="C149" s="29"/>
      <c r="D149" s="29"/>
      <c r="E149" s="18"/>
      <c r="F149" s="18"/>
      <c r="G149" s="18"/>
      <c r="H149" s="27"/>
      <c r="I149" s="18"/>
      <c r="J149" t="str">
        <f t="shared" si="4"/>
        <v/>
      </c>
      <c r="K149" t="str">
        <f t="shared" si="5"/>
        <v/>
      </c>
    </row>
    <row r="150" spans="1:11" x14ac:dyDescent="0.25">
      <c r="A150" s="26"/>
      <c r="B150" s="19"/>
      <c r="C150" s="29"/>
      <c r="D150" s="29"/>
      <c r="E150" s="18"/>
      <c r="F150" s="18"/>
      <c r="G150" s="18"/>
      <c r="H150" s="27"/>
      <c r="I150" s="18"/>
      <c r="J150" t="str">
        <f t="shared" si="4"/>
        <v/>
      </c>
      <c r="K150" t="str">
        <f t="shared" si="5"/>
        <v/>
      </c>
    </row>
    <row r="151" spans="1:11" x14ac:dyDescent="0.25">
      <c r="A151" s="26"/>
      <c r="B151" s="19"/>
      <c r="C151" s="29"/>
      <c r="D151" s="29"/>
      <c r="E151" s="18"/>
      <c r="F151" s="18"/>
      <c r="G151" s="18"/>
      <c r="H151" s="27"/>
      <c r="I151" s="18"/>
      <c r="J151" t="str">
        <f t="shared" si="4"/>
        <v/>
      </c>
      <c r="K151" t="str">
        <f t="shared" si="5"/>
        <v/>
      </c>
    </row>
    <row r="152" spans="1:11" x14ac:dyDescent="0.25">
      <c r="A152" s="26"/>
      <c r="B152" s="19"/>
      <c r="C152" s="29"/>
      <c r="D152" s="29"/>
      <c r="E152" s="18"/>
      <c r="F152" s="18"/>
      <c r="G152" s="18"/>
      <c r="H152" s="27"/>
      <c r="I152" s="18"/>
      <c r="J152" t="str">
        <f t="shared" si="4"/>
        <v/>
      </c>
      <c r="K152" t="str">
        <f t="shared" si="5"/>
        <v/>
      </c>
    </row>
    <row r="153" spans="1:11" x14ac:dyDescent="0.25">
      <c r="A153" s="26"/>
      <c r="B153" s="19"/>
      <c r="C153" s="29"/>
      <c r="D153" s="29"/>
      <c r="E153" s="18"/>
      <c r="F153" s="18"/>
      <c r="G153" s="18"/>
      <c r="H153" s="27"/>
      <c r="I153" s="18"/>
      <c r="J153" t="str">
        <f t="shared" si="4"/>
        <v/>
      </c>
      <c r="K153" t="str">
        <f t="shared" si="5"/>
        <v/>
      </c>
    </row>
    <row r="154" spans="1:11" x14ac:dyDescent="0.25">
      <c r="A154" s="26"/>
      <c r="B154" s="19"/>
      <c r="C154" s="29"/>
      <c r="D154" s="29"/>
      <c r="E154" s="18"/>
      <c r="F154" s="18"/>
      <c r="G154" s="18"/>
      <c r="H154" s="27"/>
      <c r="I154" s="18"/>
      <c r="J154" t="str">
        <f t="shared" si="4"/>
        <v/>
      </c>
      <c r="K154" t="str">
        <f t="shared" si="5"/>
        <v/>
      </c>
    </row>
    <row r="155" spans="1:11" x14ac:dyDescent="0.25">
      <c r="A155" s="26"/>
      <c r="B155" s="19"/>
      <c r="C155" s="29"/>
      <c r="D155" s="29"/>
      <c r="E155" s="18"/>
      <c r="F155" s="18"/>
      <c r="G155" s="18"/>
      <c r="H155" s="27"/>
      <c r="I155" s="18"/>
      <c r="J155" t="str">
        <f t="shared" si="4"/>
        <v/>
      </c>
      <c r="K155" t="str">
        <f t="shared" si="5"/>
        <v/>
      </c>
    </row>
    <row r="156" spans="1:11" x14ac:dyDescent="0.25">
      <c r="A156" s="26"/>
      <c r="B156" s="19"/>
      <c r="C156" s="29"/>
      <c r="D156" s="29"/>
      <c r="E156" s="18"/>
      <c r="F156" s="18"/>
      <c r="G156" s="18"/>
      <c r="H156" s="27"/>
      <c r="I156" s="18"/>
      <c r="J156" t="str">
        <f t="shared" si="4"/>
        <v/>
      </c>
      <c r="K156" t="str">
        <f t="shared" si="5"/>
        <v/>
      </c>
    </row>
    <row r="157" spans="1:11" x14ac:dyDescent="0.25">
      <c r="A157" s="26"/>
      <c r="B157" s="19"/>
      <c r="C157" s="29"/>
      <c r="D157" s="29"/>
      <c r="E157" s="18"/>
      <c r="F157" s="18"/>
      <c r="G157" s="18"/>
      <c r="H157" s="27"/>
      <c r="I157" s="18"/>
      <c r="J157" t="str">
        <f t="shared" si="4"/>
        <v/>
      </c>
      <c r="K157" t="str">
        <f t="shared" si="5"/>
        <v/>
      </c>
    </row>
    <row r="158" spans="1:11" x14ac:dyDescent="0.25">
      <c r="A158" s="26"/>
      <c r="B158" s="19"/>
      <c r="C158" s="29"/>
      <c r="D158" s="29"/>
      <c r="E158" s="18"/>
      <c r="F158" s="18"/>
      <c r="G158" s="18"/>
      <c r="H158" s="27"/>
      <c r="I158" s="18"/>
      <c r="J158" t="str">
        <f t="shared" si="4"/>
        <v/>
      </c>
      <c r="K158" t="str">
        <f t="shared" si="5"/>
        <v/>
      </c>
    </row>
    <row r="159" spans="1:11" x14ac:dyDescent="0.25">
      <c r="A159" s="26"/>
      <c r="B159" s="19"/>
      <c r="C159" s="29"/>
      <c r="D159" s="29"/>
      <c r="E159" s="18"/>
      <c r="F159" s="18"/>
      <c r="G159" s="18"/>
      <c r="H159" s="27"/>
      <c r="I159" s="18"/>
      <c r="J159" t="str">
        <f t="shared" si="4"/>
        <v/>
      </c>
      <c r="K159" t="str">
        <f t="shared" si="5"/>
        <v/>
      </c>
    </row>
    <row r="160" spans="1:11" x14ac:dyDescent="0.25">
      <c r="A160" s="26"/>
      <c r="B160" s="19"/>
      <c r="C160" s="29"/>
      <c r="D160" s="29"/>
      <c r="E160" s="18"/>
      <c r="F160" s="18"/>
      <c r="G160" s="18"/>
      <c r="H160" s="27"/>
      <c r="I160" s="18"/>
      <c r="J160" t="str">
        <f t="shared" si="4"/>
        <v/>
      </c>
      <c r="K160" t="str">
        <f t="shared" si="5"/>
        <v/>
      </c>
    </row>
    <row r="161" spans="1:11" x14ac:dyDescent="0.25">
      <c r="A161" s="26"/>
      <c r="B161" s="19"/>
      <c r="C161" s="29"/>
      <c r="D161" s="29"/>
      <c r="E161" s="18"/>
      <c r="F161" s="18"/>
      <c r="G161" s="18"/>
      <c r="H161" s="27"/>
      <c r="I161" s="18"/>
      <c r="J161" t="str">
        <f t="shared" si="4"/>
        <v/>
      </c>
      <c r="K161" t="str">
        <f t="shared" si="5"/>
        <v/>
      </c>
    </row>
    <row r="162" spans="1:11" x14ac:dyDescent="0.25">
      <c r="A162" s="26"/>
      <c r="B162" s="19"/>
      <c r="C162" s="29"/>
      <c r="D162" s="29"/>
      <c r="E162" s="18"/>
      <c r="F162" s="18"/>
      <c r="G162" s="18"/>
      <c r="H162" s="27"/>
      <c r="I162" s="18"/>
      <c r="J162" t="str">
        <f t="shared" si="4"/>
        <v/>
      </c>
      <c r="K162" t="str">
        <f t="shared" si="5"/>
        <v/>
      </c>
    </row>
    <row r="163" spans="1:11" x14ac:dyDescent="0.25">
      <c r="A163" s="26"/>
      <c r="B163" s="19"/>
      <c r="C163" s="29"/>
      <c r="D163" s="29"/>
      <c r="E163" s="18"/>
      <c r="F163" s="18"/>
      <c r="G163" s="18"/>
      <c r="H163" s="27"/>
      <c r="I163" s="18"/>
      <c r="J163" t="str">
        <f t="shared" si="4"/>
        <v/>
      </c>
      <c r="K163" t="str">
        <f t="shared" si="5"/>
        <v/>
      </c>
    </row>
    <row r="164" spans="1:11" x14ac:dyDescent="0.25">
      <c r="A164" s="26"/>
      <c r="B164" s="19"/>
      <c r="C164" s="29"/>
      <c r="D164" s="29"/>
      <c r="E164" s="18"/>
      <c r="F164" s="18"/>
      <c r="G164" s="18"/>
      <c r="H164" s="27"/>
      <c r="I164" s="18"/>
      <c r="J164" t="str">
        <f t="shared" si="4"/>
        <v/>
      </c>
      <c r="K164" t="str">
        <f t="shared" si="5"/>
        <v/>
      </c>
    </row>
    <row r="165" spans="1:11" x14ac:dyDescent="0.25">
      <c r="A165" s="26"/>
      <c r="B165" s="19"/>
      <c r="C165" s="29"/>
      <c r="D165" s="29"/>
      <c r="E165" s="18"/>
      <c r="F165" s="18"/>
      <c r="G165" s="18"/>
      <c r="H165" s="27"/>
      <c r="I165" s="18"/>
      <c r="J165" t="str">
        <f t="shared" si="4"/>
        <v/>
      </c>
      <c r="K165" t="str">
        <f t="shared" si="5"/>
        <v/>
      </c>
    </row>
    <row r="166" spans="1:11" x14ac:dyDescent="0.25">
      <c r="A166" s="26"/>
      <c r="B166" s="19"/>
      <c r="C166" s="29"/>
      <c r="D166" s="29"/>
      <c r="E166" s="18"/>
      <c r="F166" s="18"/>
      <c r="G166" s="18"/>
      <c r="H166" s="27"/>
      <c r="I166" s="18"/>
      <c r="J166" t="str">
        <f t="shared" si="4"/>
        <v/>
      </c>
      <c r="K166" t="str">
        <f t="shared" si="5"/>
        <v/>
      </c>
    </row>
    <row r="167" spans="1:11" x14ac:dyDescent="0.25">
      <c r="A167" s="26"/>
      <c r="B167" s="19"/>
      <c r="C167" s="29"/>
      <c r="D167" s="29"/>
      <c r="E167" s="18"/>
      <c r="F167" s="18"/>
      <c r="G167" s="18"/>
      <c r="H167" s="27"/>
      <c r="I167" s="18"/>
      <c r="J167" t="str">
        <f t="shared" si="4"/>
        <v/>
      </c>
      <c r="K167" t="str">
        <f t="shared" si="5"/>
        <v/>
      </c>
    </row>
    <row r="168" spans="1:11" x14ac:dyDescent="0.25">
      <c r="A168" s="26"/>
      <c r="B168" s="19"/>
      <c r="C168" s="29"/>
      <c r="D168" s="29"/>
      <c r="E168" s="18"/>
      <c r="F168" s="18"/>
      <c r="G168" s="18"/>
      <c r="H168" s="27"/>
      <c r="I168" s="18"/>
      <c r="J168" t="str">
        <f t="shared" si="4"/>
        <v/>
      </c>
      <c r="K168" t="str">
        <f t="shared" si="5"/>
        <v/>
      </c>
    </row>
    <row r="169" spans="1:11" x14ac:dyDescent="0.25">
      <c r="A169" s="26"/>
      <c r="B169" s="19"/>
      <c r="C169" s="29"/>
      <c r="D169" s="29"/>
      <c r="E169" s="18"/>
      <c r="F169" s="18"/>
      <c r="G169" s="18"/>
      <c r="H169" s="27"/>
      <c r="I169" s="18"/>
      <c r="J169" t="str">
        <f t="shared" si="4"/>
        <v/>
      </c>
      <c r="K169" t="str">
        <f t="shared" si="5"/>
        <v/>
      </c>
    </row>
    <row r="170" spans="1:11" x14ac:dyDescent="0.25">
      <c r="A170" s="26"/>
      <c r="B170" s="19"/>
      <c r="C170" s="29"/>
      <c r="D170" s="29"/>
      <c r="E170" s="18"/>
      <c r="F170" s="18"/>
      <c r="G170" s="18"/>
      <c r="H170" s="27"/>
      <c r="I170" s="18"/>
      <c r="J170" t="str">
        <f t="shared" si="4"/>
        <v/>
      </c>
      <c r="K170" t="str">
        <f t="shared" si="5"/>
        <v/>
      </c>
    </row>
    <row r="171" spans="1:11" x14ac:dyDescent="0.25">
      <c r="A171" s="26"/>
      <c r="B171" s="19"/>
      <c r="C171" s="29"/>
      <c r="D171" s="29"/>
      <c r="E171" s="18"/>
      <c r="F171" s="18"/>
      <c r="G171" s="18"/>
      <c r="H171" s="27"/>
      <c r="I171" s="18"/>
      <c r="J171" t="str">
        <f t="shared" si="4"/>
        <v/>
      </c>
      <c r="K171" t="str">
        <f t="shared" si="5"/>
        <v/>
      </c>
    </row>
    <row r="172" spans="1:11" x14ac:dyDescent="0.25">
      <c r="A172" s="26"/>
      <c r="B172" s="19"/>
      <c r="C172" s="29"/>
      <c r="D172" s="29"/>
      <c r="E172" s="18"/>
      <c r="F172" s="18"/>
      <c r="G172" s="18"/>
      <c r="H172" s="27"/>
      <c r="I172" s="18"/>
      <c r="J172" t="str">
        <f t="shared" si="4"/>
        <v/>
      </c>
      <c r="K172" t="str">
        <f t="shared" si="5"/>
        <v/>
      </c>
    </row>
    <row r="173" spans="1:11" x14ac:dyDescent="0.25">
      <c r="A173" s="26"/>
      <c r="B173" s="19"/>
      <c r="C173" s="29"/>
      <c r="D173" s="29"/>
      <c r="E173" s="18"/>
      <c r="F173" s="18"/>
      <c r="G173" s="18"/>
      <c r="H173" s="27"/>
      <c r="I173" s="18"/>
      <c r="J173" t="str">
        <f t="shared" si="4"/>
        <v/>
      </c>
      <c r="K173" t="str">
        <f t="shared" si="5"/>
        <v/>
      </c>
    </row>
    <row r="174" spans="1:11" x14ac:dyDescent="0.25">
      <c r="A174" s="26"/>
      <c r="B174" s="19"/>
      <c r="C174" s="29"/>
      <c r="D174" s="29"/>
      <c r="E174" s="18"/>
      <c r="F174" s="18"/>
      <c r="G174" s="18"/>
      <c r="H174" s="27"/>
      <c r="I174" s="18"/>
      <c r="J174" t="str">
        <f t="shared" si="4"/>
        <v/>
      </c>
      <c r="K174" t="str">
        <f t="shared" si="5"/>
        <v/>
      </c>
    </row>
    <row r="175" spans="1:11" x14ac:dyDescent="0.25">
      <c r="A175" s="26"/>
      <c r="B175" s="19"/>
      <c r="C175" s="29"/>
      <c r="D175" s="29"/>
      <c r="E175" s="18"/>
      <c r="F175" s="18"/>
      <c r="G175" s="18"/>
      <c r="H175" s="27"/>
      <c r="I175" s="18"/>
      <c r="J175" t="str">
        <f t="shared" si="4"/>
        <v/>
      </c>
      <c r="K175" t="str">
        <f t="shared" si="5"/>
        <v/>
      </c>
    </row>
    <row r="176" spans="1:11" x14ac:dyDescent="0.25">
      <c r="A176" s="26"/>
      <c r="B176" s="19"/>
      <c r="C176" s="29"/>
      <c r="D176" s="29"/>
      <c r="E176" s="18"/>
      <c r="F176" s="18"/>
      <c r="G176" s="18"/>
      <c r="H176" s="27"/>
      <c r="I176" s="18"/>
      <c r="J176" t="str">
        <f t="shared" si="4"/>
        <v/>
      </c>
      <c r="K176" t="str">
        <f t="shared" si="5"/>
        <v/>
      </c>
    </row>
    <row r="177" spans="1:11" x14ac:dyDescent="0.25">
      <c r="A177" s="26"/>
      <c r="B177" s="19"/>
      <c r="C177" s="29"/>
      <c r="D177" s="29"/>
      <c r="E177" s="18"/>
      <c r="F177" s="18"/>
      <c r="G177" s="18"/>
      <c r="H177" s="27"/>
      <c r="I177" s="18"/>
      <c r="J177" t="str">
        <f t="shared" si="4"/>
        <v/>
      </c>
      <c r="K177" t="str">
        <f t="shared" si="5"/>
        <v/>
      </c>
    </row>
    <row r="178" spans="1:11" x14ac:dyDescent="0.25">
      <c r="A178" s="26"/>
      <c r="B178" s="19"/>
      <c r="C178" s="29"/>
      <c r="D178" s="29"/>
      <c r="E178" s="18"/>
      <c r="F178" s="18"/>
      <c r="G178" s="18"/>
      <c r="H178" s="27"/>
      <c r="I178" s="18"/>
      <c r="J178" t="str">
        <f t="shared" si="4"/>
        <v/>
      </c>
      <c r="K178" t="str">
        <f t="shared" si="5"/>
        <v/>
      </c>
    </row>
    <row r="179" spans="1:11" x14ac:dyDescent="0.25">
      <c r="A179" s="26"/>
      <c r="B179" s="19"/>
      <c r="C179" s="29"/>
      <c r="D179" s="29"/>
      <c r="E179" s="18"/>
      <c r="F179" s="18"/>
      <c r="G179" s="18"/>
      <c r="H179" s="27"/>
      <c r="I179" s="18"/>
      <c r="J179" t="str">
        <f t="shared" si="4"/>
        <v/>
      </c>
      <c r="K179" t="str">
        <f t="shared" si="5"/>
        <v/>
      </c>
    </row>
    <row r="180" spans="1:11" x14ac:dyDescent="0.25">
      <c r="A180" s="26"/>
      <c r="B180" s="19"/>
      <c r="C180" s="29"/>
      <c r="D180" s="29"/>
      <c r="E180" s="18"/>
      <c r="F180" s="18"/>
      <c r="G180" s="18"/>
      <c r="H180" s="27"/>
      <c r="I180" s="18"/>
      <c r="J180" t="str">
        <f t="shared" si="4"/>
        <v/>
      </c>
      <c r="K180" t="str">
        <f t="shared" si="5"/>
        <v/>
      </c>
    </row>
    <row r="181" spans="1:11" x14ac:dyDescent="0.25">
      <c r="A181" s="26"/>
      <c r="B181" s="19"/>
      <c r="C181" s="29"/>
      <c r="D181" s="29"/>
      <c r="E181" s="18"/>
      <c r="F181" s="18"/>
      <c r="G181" s="18"/>
      <c r="H181" s="27"/>
      <c r="I181" s="18"/>
      <c r="J181" t="str">
        <f t="shared" si="4"/>
        <v/>
      </c>
      <c r="K181" t="str">
        <f t="shared" si="5"/>
        <v/>
      </c>
    </row>
    <row r="182" spans="1:11" x14ac:dyDescent="0.25">
      <c r="A182" s="26"/>
      <c r="B182" s="19"/>
      <c r="C182" s="29"/>
      <c r="D182" s="29"/>
      <c r="E182" s="18"/>
      <c r="F182" s="18"/>
      <c r="G182" s="18"/>
      <c r="H182" s="27"/>
      <c r="I182" s="18"/>
      <c r="J182" t="str">
        <f t="shared" si="4"/>
        <v/>
      </c>
      <c r="K182" t="str">
        <f t="shared" si="5"/>
        <v/>
      </c>
    </row>
    <row r="183" spans="1:11" x14ac:dyDescent="0.25">
      <c r="A183" s="26"/>
      <c r="B183" s="19"/>
      <c r="C183" s="29"/>
      <c r="D183" s="29"/>
      <c r="E183" s="18"/>
      <c r="F183" s="18"/>
      <c r="G183" s="18"/>
      <c r="H183" s="27"/>
      <c r="I183" s="18"/>
      <c r="J183" t="str">
        <f t="shared" si="4"/>
        <v/>
      </c>
      <c r="K183" t="str">
        <f t="shared" si="5"/>
        <v/>
      </c>
    </row>
    <row r="184" spans="1:11" x14ac:dyDescent="0.25">
      <c r="A184" s="26"/>
      <c r="B184" s="19"/>
      <c r="C184" s="29"/>
      <c r="D184" s="29"/>
      <c r="E184" s="18"/>
      <c r="F184" s="18"/>
      <c r="G184" s="18"/>
      <c r="H184" s="27"/>
      <c r="I184" s="18"/>
      <c r="J184" t="str">
        <f t="shared" si="4"/>
        <v/>
      </c>
      <c r="K184" t="str">
        <f t="shared" si="5"/>
        <v/>
      </c>
    </row>
    <row r="185" spans="1:11" x14ac:dyDescent="0.25">
      <c r="A185" s="26"/>
      <c r="B185" s="19"/>
      <c r="C185" s="29"/>
      <c r="D185" s="29"/>
      <c r="E185" s="18"/>
      <c r="F185" s="18"/>
      <c r="G185" s="18"/>
      <c r="H185" s="27"/>
      <c r="I185" s="18"/>
      <c r="J185" t="str">
        <f t="shared" si="4"/>
        <v/>
      </c>
      <c r="K185" t="str">
        <f t="shared" si="5"/>
        <v/>
      </c>
    </row>
    <row r="186" spans="1:11" x14ac:dyDescent="0.25">
      <c r="A186" s="26"/>
      <c r="B186" s="19"/>
      <c r="C186" s="29"/>
      <c r="D186" s="29"/>
      <c r="E186" s="18"/>
      <c r="F186" s="18"/>
      <c r="G186" s="18"/>
      <c r="H186" s="27"/>
      <c r="I186" s="18"/>
      <c r="J186" t="str">
        <f t="shared" si="4"/>
        <v/>
      </c>
      <c r="K186" t="str">
        <f t="shared" si="5"/>
        <v/>
      </c>
    </row>
    <row r="187" spans="1:11" x14ac:dyDescent="0.25">
      <c r="A187" s="26"/>
      <c r="B187" s="19"/>
      <c r="C187" s="29"/>
      <c r="D187" s="29"/>
      <c r="E187" s="18"/>
      <c r="F187" s="18"/>
      <c r="G187" s="18"/>
      <c r="H187" s="27"/>
      <c r="I187" s="18"/>
      <c r="J187" t="str">
        <f t="shared" si="4"/>
        <v/>
      </c>
      <c r="K187" t="str">
        <f t="shared" si="5"/>
        <v/>
      </c>
    </row>
    <row r="188" spans="1:11" x14ac:dyDescent="0.25">
      <c r="A188" s="26"/>
      <c r="B188" s="19"/>
      <c r="C188" s="29"/>
      <c r="D188" s="29"/>
      <c r="E188" s="18"/>
      <c r="F188" s="18"/>
      <c r="G188" s="18"/>
      <c r="H188" s="27"/>
      <c r="I188" s="18"/>
      <c r="J188" t="str">
        <f t="shared" si="4"/>
        <v/>
      </c>
      <c r="K188" t="str">
        <f t="shared" si="5"/>
        <v/>
      </c>
    </row>
    <row r="189" spans="1:11" x14ac:dyDescent="0.25">
      <c r="A189" s="26"/>
      <c r="B189" s="19"/>
      <c r="C189" s="29"/>
      <c r="D189" s="29"/>
      <c r="E189" s="18"/>
      <c r="F189" s="18"/>
      <c r="G189" s="18"/>
      <c r="H189" s="27"/>
      <c r="I189" s="18"/>
      <c r="J189" t="str">
        <f t="shared" si="4"/>
        <v/>
      </c>
      <c r="K189" t="str">
        <f t="shared" si="5"/>
        <v/>
      </c>
    </row>
    <row r="190" spans="1:11" x14ac:dyDescent="0.25">
      <c r="A190" s="26"/>
      <c r="B190" s="19"/>
      <c r="C190" s="29"/>
      <c r="D190" s="29"/>
      <c r="E190" s="18"/>
      <c r="F190" s="18"/>
      <c r="G190" s="18"/>
      <c r="H190" s="27"/>
      <c r="I190" s="18"/>
      <c r="J190" t="str">
        <f t="shared" si="4"/>
        <v/>
      </c>
      <c r="K190" t="str">
        <f t="shared" si="5"/>
        <v/>
      </c>
    </row>
    <row r="191" spans="1:11" x14ac:dyDescent="0.25">
      <c r="A191" s="26"/>
      <c r="B191" s="19"/>
      <c r="C191" s="29"/>
      <c r="D191" s="29"/>
      <c r="E191" s="18"/>
      <c r="F191" s="18"/>
      <c r="G191" s="18"/>
      <c r="H191" s="27"/>
      <c r="I191" s="18"/>
      <c r="J191" t="str">
        <f t="shared" si="4"/>
        <v/>
      </c>
      <c r="K191" t="str">
        <f t="shared" si="5"/>
        <v/>
      </c>
    </row>
    <row r="192" spans="1:11" x14ac:dyDescent="0.25">
      <c r="A192" s="26"/>
      <c r="B192" s="19"/>
      <c r="C192" s="29"/>
      <c r="D192" s="29"/>
      <c r="E192" s="18"/>
      <c r="F192" s="18"/>
      <c r="G192" s="18"/>
      <c r="H192" s="27"/>
      <c r="I192" s="18"/>
      <c r="J192" t="str">
        <f t="shared" si="4"/>
        <v/>
      </c>
      <c r="K192" t="str">
        <f t="shared" si="5"/>
        <v/>
      </c>
    </row>
    <row r="193" spans="1:11" x14ac:dyDescent="0.25">
      <c r="A193" s="26"/>
      <c r="B193" s="19"/>
      <c r="C193" s="29"/>
      <c r="D193" s="29"/>
      <c r="E193" s="18"/>
      <c r="F193" s="18"/>
      <c r="G193" s="18"/>
      <c r="H193" s="27"/>
      <c r="I193" s="18"/>
      <c r="J193" t="str">
        <f t="shared" si="4"/>
        <v/>
      </c>
      <c r="K193" t="str">
        <f t="shared" si="5"/>
        <v/>
      </c>
    </row>
    <row r="194" spans="1:11" x14ac:dyDescent="0.25">
      <c r="A194" s="26"/>
      <c r="B194" s="19"/>
      <c r="C194" s="29"/>
      <c r="D194" s="29"/>
      <c r="E194" s="18"/>
      <c r="F194" s="18"/>
      <c r="G194" s="18"/>
      <c r="H194" s="27"/>
      <c r="I194" s="18"/>
      <c r="J194" t="str">
        <f t="shared" si="4"/>
        <v/>
      </c>
      <c r="K194" t="str">
        <f t="shared" si="5"/>
        <v/>
      </c>
    </row>
    <row r="195" spans="1:11" x14ac:dyDescent="0.25">
      <c r="A195" s="26"/>
      <c r="B195" s="19"/>
      <c r="C195" s="29"/>
      <c r="D195" s="29"/>
      <c r="E195" s="18"/>
      <c r="F195" s="18"/>
      <c r="G195" s="18"/>
      <c r="H195" s="27"/>
      <c r="I195" s="18"/>
      <c r="J195" t="str">
        <f t="shared" ref="J195:J258" si="6">IFERROR(IF(ISBLANK($A195), "", VLOOKUP($A195, N:N, 1, FALSE)), "ADD SNOMED CODE")</f>
        <v/>
      </c>
      <c r="K195" t="str">
        <f t="shared" ref="K195:K258" si="7">IFERROR(IF(ISBLANK($A195), "", VLOOKUP($A195, O:O, 1, FALSE)), "MISSING IF COLUMN A IS NOT 'OTH', '49681000284101', or '71691000284102'")</f>
        <v/>
      </c>
    </row>
    <row r="196" spans="1:11" x14ac:dyDescent="0.25">
      <c r="A196" s="26"/>
      <c r="B196" s="19"/>
      <c r="C196" s="29"/>
      <c r="D196" s="29"/>
      <c r="E196" s="18"/>
      <c r="F196" s="19"/>
      <c r="G196" s="18"/>
      <c r="H196" s="27"/>
      <c r="I196" s="20"/>
      <c r="J196" t="str">
        <f t="shared" si="6"/>
        <v/>
      </c>
      <c r="K196" t="str">
        <f t="shared" si="7"/>
        <v/>
      </c>
    </row>
    <row r="197" spans="1:11" x14ac:dyDescent="0.25">
      <c r="A197" s="26"/>
      <c r="B197" s="19"/>
      <c r="C197" s="29"/>
      <c r="D197" s="29"/>
      <c r="E197" s="18"/>
      <c r="F197" s="18"/>
      <c r="G197" s="18"/>
      <c r="H197" s="27"/>
      <c r="I197" s="18"/>
      <c r="J197" t="str">
        <f t="shared" si="6"/>
        <v/>
      </c>
      <c r="K197" t="str">
        <f t="shared" si="7"/>
        <v/>
      </c>
    </row>
    <row r="198" spans="1:11" x14ac:dyDescent="0.25">
      <c r="A198" s="26"/>
      <c r="B198" s="19"/>
      <c r="C198" s="29"/>
      <c r="D198" s="29"/>
      <c r="E198" s="18"/>
      <c r="F198" s="18"/>
      <c r="G198" s="18"/>
      <c r="H198" s="27"/>
      <c r="I198" s="18"/>
      <c r="J198" t="str">
        <f t="shared" si="6"/>
        <v/>
      </c>
      <c r="K198" t="str">
        <f t="shared" si="7"/>
        <v/>
      </c>
    </row>
    <row r="199" spans="1:11" x14ac:dyDescent="0.25">
      <c r="A199" s="26"/>
      <c r="B199" s="19"/>
      <c r="C199" s="29"/>
      <c r="D199" s="29"/>
      <c r="E199" s="18"/>
      <c r="F199" s="18"/>
      <c r="G199" s="18"/>
      <c r="H199" s="27"/>
      <c r="I199" s="18"/>
      <c r="J199" t="str">
        <f t="shared" si="6"/>
        <v/>
      </c>
      <c r="K199" t="str">
        <f t="shared" si="7"/>
        <v/>
      </c>
    </row>
    <row r="200" spans="1:11" x14ac:dyDescent="0.25">
      <c r="A200" s="26"/>
      <c r="B200" s="19"/>
      <c r="C200" s="29"/>
      <c r="D200" s="29"/>
      <c r="E200" s="18"/>
      <c r="F200" s="18"/>
      <c r="G200" s="18"/>
      <c r="H200" s="27"/>
      <c r="I200" s="18"/>
      <c r="J200" t="str">
        <f t="shared" si="6"/>
        <v/>
      </c>
      <c r="K200" t="str">
        <f t="shared" si="7"/>
        <v/>
      </c>
    </row>
    <row r="201" spans="1:11" x14ac:dyDescent="0.25">
      <c r="A201" s="26"/>
      <c r="B201" s="19"/>
      <c r="C201" s="29"/>
      <c r="D201" s="29"/>
      <c r="E201" s="18"/>
      <c r="F201" s="18"/>
      <c r="G201" s="18"/>
      <c r="H201" s="27"/>
      <c r="I201" s="18"/>
      <c r="J201" t="str">
        <f t="shared" si="6"/>
        <v/>
      </c>
      <c r="K201" t="str">
        <f t="shared" si="7"/>
        <v/>
      </c>
    </row>
    <row r="202" spans="1:11" x14ac:dyDescent="0.25">
      <c r="A202" s="26"/>
      <c r="B202" s="19"/>
      <c r="C202" s="29"/>
      <c r="D202" s="29"/>
      <c r="E202" s="18"/>
      <c r="F202" s="18"/>
      <c r="G202" s="18"/>
      <c r="H202" s="27"/>
      <c r="I202" s="18"/>
      <c r="J202" t="str">
        <f t="shared" si="6"/>
        <v/>
      </c>
      <c r="K202" t="str">
        <f t="shared" si="7"/>
        <v/>
      </c>
    </row>
    <row r="203" spans="1:11" x14ac:dyDescent="0.25">
      <c r="A203" s="26"/>
      <c r="B203" s="19"/>
      <c r="C203" s="29"/>
      <c r="D203" s="29"/>
      <c r="E203" s="18"/>
      <c r="F203" s="18"/>
      <c r="G203" s="18"/>
      <c r="H203" s="27"/>
      <c r="I203" s="18"/>
      <c r="J203" t="str">
        <f t="shared" si="6"/>
        <v/>
      </c>
      <c r="K203" t="str">
        <f t="shared" si="7"/>
        <v/>
      </c>
    </row>
    <row r="204" spans="1:11" x14ac:dyDescent="0.25">
      <c r="A204" s="26"/>
      <c r="B204" s="19"/>
      <c r="C204" s="29"/>
      <c r="D204" s="29"/>
      <c r="E204" s="18"/>
      <c r="F204" s="18"/>
      <c r="G204" s="18"/>
      <c r="H204" s="27"/>
      <c r="I204" s="20"/>
      <c r="J204" t="str">
        <f t="shared" si="6"/>
        <v/>
      </c>
      <c r="K204" t="str">
        <f t="shared" si="7"/>
        <v/>
      </c>
    </row>
    <row r="205" spans="1:11" x14ac:dyDescent="0.25">
      <c r="A205" s="26"/>
      <c r="B205" s="19"/>
      <c r="C205" s="29"/>
      <c r="D205" s="29"/>
      <c r="E205" s="18"/>
      <c r="F205" s="18"/>
      <c r="G205" s="18"/>
      <c r="H205" s="27"/>
      <c r="I205" s="18"/>
      <c r="J205" t="str">
        <f t="shared" si="6"/>
        <v/>
      </c>
      <c r="K205" t="str">
        <f t="shared" si="7"/>
        <v/>
      </c>
    </row>
    <row r="206" spans="1:11" x14ac:dyDescent="0.25">
      <c r="A206" s="26"/>
      <c r="B206" s="19"/>
      <c r="C206" s="29"/>
      <c r="D206" s="29"/>
      <c r="E206" s="18"/>
      <c r="F206" s="18"/>
      <c r="G206" s="18"/>
      <c r="H206" s="27"/>
      <c r="I206" s="18"/>
      <c r="J206" t="str">
        <f t="shared" si="6"/>
        <v/>
      </c>
      <c r="K206" t="str">
        <f t="shared" si="7"/>
        <v/>
      </c>
    </row>
    <row r="207" spans="1:11" x14ac:dyDescent="0.25">
      <c r="A207" s="26"/>
      <c r="B207" s="19"/>
      <c r="C207" s="29"/>
      <c r="D207" s="29"/>
      <c r="E207" s="18"/>
      <c r="F207" s="18"/>
      <c r="G207" s="18"/>
      <c r="H207" s="27"/>
      <c r="I207" s="18"/>
      <c r="J207" t="str">
        <f t="shared" si="6"/>
        <v/>
      </c>
      <c r="K207" t="str">
        <f t="shared" si="7"/>
        <v/>
      </c>
    </row>
    <row r="208" spans="1:11" x14ac:dyDescent="0.25">
      <c r="A208" s="26"/>
      <c r="B208" s="19"/>
      <c r="C208" s="29"/>
      <c r="D208" s="29"/>
      <c r="E208" s="18"/>
      <c r="F208" s="18"/>
      <c r="G208" s="18"/>
      <c r="H208" s="27"/>
      <c r="I208" s="18"/>
      <c r="J208" t="str">
        <f t="shared" si="6"/>
        <v/>
      </c>
      <c r="K208" t="str">
        <f t="shared" si="7"/>
        <v/>
      </c>
    </row>
    <row r="209" spans="1:11" x14ac:dyDescent="0.25">
      <c r="A209" s="26"/>
      <c r="B209" s="19"/>
      <c r="C209" s="29"/>
      <c r="D209" s="29"/>
      <c r="E209" s="18"/>
      <c r="F209" s="19"/>
      <c r="G209" s="18"/>
      <c r="H209" s="27"/>
      <c r="I209" s="20"/>
      <c r="J209" t="str">
        <f t="shared" si="6"/>
        <v/>
      </c>
      <c r="K209" t="str">
        <f t="shared" si="7"/>
        <v/>
      </c>
    </row>
    <row r="210" spans="1:11" x14ac:dyDescent="0.25">
      <c r="A210" s="26"/>
      <c r="B210" s="19"/>
      <c r="C210" s="29"/>
      <c r="D210" s="29"/>
      <c r="E210" s="18"/>
      <c r="F210" s="19"/>
      <c r="G210" s="18"/>
      <c r="H210" s="27"/>
      <c r="I210" s="20"/>
      <c r="J210" t="str">
        <f t="shared" si="6"/>
        <v/>
      </c>
      <c r="K210" t="str">
        <f t="shared" si="7"/>
        <v/>
      </c>
    </row>
    <row r="211" spans="1:11" x14ac:dyDescent="0.25">
      <c r="A211" s="26"/>
      <c r="B211" s="19"/>
      <c r="C211" s="29"/>
      <c r="D211" s="29"/>
      <c r="E211" s="18"/>
      <c r="F211" s="19"/>
      <c r="G211" s="18"/>
      <c r="H211" s="27"/>
      <c r="I211" s="20"/>
      <c r="J211" t="str">
        <f t="shared" si="6"/>
        <v/>
      </c>
      <c r="K211" t="str">
        <f t="shared" si="7"/>
        <v/>
      </c>
    </row>
    <row r="212" spans="1:11" x14ac:dyDescent="0.25">
      <c r="A212" s="26"/>
      <c r="B212" s="19"/>
      <c r="C212" s="29"/>
      <c r="D212" s="29"/>
      <c r="E212" s="18"/>
      <c r="F212" s="19"/>
      <c r="G212" s="18"/>
      <c r="H212" s="27"/>
      <c r="I212" s="20"/>
      <c r="J212" t="str">
        <f t="shared" si="6"/>
        <v/>
      </c>
      <c r="K212" t="str">
        <f t="shared" si="7"/>
        <v/>
      </c>
    </row>
    <row r="213" spans="1:11" x14ac:dyDescent="0.25">
      <c r="A213" s="26"/>
      <c r="B213" s="19"/>
      <c r="C213" s="29"/>
      <c r="D213" s="29"/>
      <c r="E213" s="18"/>
      <c r="F213" s="19"/>
      <c r="G213" s="18"/>
      <c r="H213" s="27"/>
      <c r="I213" s="20"/>
      <c r="J213" t="str">
        <f t="shared" si="6"/>
        <v/>
      </c>
      <c r="K213" t="str">
        <f t="shared" si="7"/>
        <v/>
      </c>
    </row>
    <row r="214" spans="1:11" x14ac:dyDescent="0.25">
      <c r="A214" s="26"/>
      <c r="B214" s="19"/>
      <c r="C214" s="29"/>
      <c r="D214" s="29"/>
      <c r="E214" s="18"/>
      <c r="F214" s="18"/>
      <c r="G214" s="18"/>
      <c r="H214" s="27"/>
      <c r="I214" s="20"/>
      <c r="J214" t="str">
        <f t="shared" si="6"/>
        <v/>
      </c>
      <c r="K214" t="str">
        <f t="shared" si="7"/>
        <v/>
      </c>
    </row>
    <row r="215" spans="1:11" x14ac:dyDescent="0.25">
      <c r="A215" s="26"/>
      <c r="B215" s="19"/>
      <c r="C215" s="29"/>
      <c r="D215" s="29"/>
      <c r="E215" s="18"/>
      <c r="F215" s="19"/>
      <c r="G215" s="18"/>
      <c r="H215" s="27"/>
      <c r="I215" s="18"/>
      <c r="J215" t="str">
        <f t="shared" si="6"/>
        <v/>
      </c>
      <c r="K215" t="str">
        <f t="shared" si="7"/>
        <v/>
      </c>
    </row>
    <row r="216" spans="1:11" x14ac:dyDescent="0.25">
      <c r="A216" s="26"/>
      <c r="B216" s="19"/>
      <c r="C216" s="29"/>
      <c r="D216" s="29"/>
      <c r="E216" s="22"/>
      <c r="F216" s="19"/>
      <c r="G216" s="18"/>
      <c r="H216" s="27"/>
      <c r="I216" s="20"/>
      <c r="J216" t="str">
        <f t="shared" si="6"/>
        <v/>
      </c>
      <c r="K216" t="str">
        <f t="shared" si="7"/>
        <v/>
      </c>
    </row>
    <row r="217" spans="1:11" x14ac:dyDescent="0.25">
      <c r="A217" s="26"/>
      <c r="B217" s="19"/>
      <c r="C217" s="29"/>
      <c r="D217" s="29"/>
      <c r="E217" s="22"/>
      <c r="F217" s="19"/>
      <c r="G217" s="18"/>
      <c r="H217" s="27"/>
      <c r="I217" s="20"/>
      <c r="J217" t="str">
        <f t="shared" si="6"/>
        <v/>
      </c>
      <c r="K217" t="str">
        <f t="shared" si="7"/>
        <v/>
      </c>
    </row>
    <row r="218" spans="1:11" x14ac:dyDescent="0.25">
      <c r="A218" s="26"/>
      <c r="B218" s="19"/>
      <c r="C218" s="29"/>
      <c r="D218" s="29"/>
      <c r="E218" s="22"/>
      <c r="F218" s="19"/>
      <c r="G218" s="18"/>
      <c r="H218" s="27"/>
      <c r="I218" s="20"/>
      <c r="J218" t="str">
        <f t="shared" si="6"/>
        <v/>
      </c>
      <c r="K218" t="str">
        <f t="shared" si="7"/>
        <v/>
      </c>
    </row>
    <row r="219" spans="1:11" x14ac:dyDescent="0.25">
      <c r="A219" s="26"/>
      <c r="B219" s="19"/>
      <c r="C219" s="29"/>
      <c r="D219" s="29"/>
      <c r="E219" s="18"/>
      <c r="F219" s="18"/>
      <c r="G219" s="18"/>
      <c r="H219" s="27"/>
      <c r="I219" s="18"/>
      <c r="J219" t="str">
        <f t="shared" si="6"/>
        <v/>
      </c>
      <c r="K219" t="str">
        <f t="shared" si="7"/>
        <v/>
      </c>
    </row>
    <row r="220" spans="1:11" x14ac:dyDescent="0.25">
      <c r="A220" s="26"/>
      <c r="B220" s="19"/>
      <c r="C220" s="29"/>
      <c r="D220" s="29"/>
      <c r="E220" s="18"/>
      <c r="F220" s="18"/>
      <c r="G220" s="18"/>
      <c r="H220" s="27"/>
      <c r="I220" s="18"/>
      <c r="J220" t="str">
        <f t="shared" si="6"/>
        <v/>
      </c>
      <c r="K220" t="str">
        <f t="shared" si="7"/>
        <v/>
      </c>
    </row>
    <row r="221" spans="1:11" x14ac:dyDescent="0.25">
      <c r="A221" s="26"/>
      <c r="B221" s="19"/>
      <c r="C221" s="29"/>
      <c r="D221" s="29"/>
      <c r="E221" s="18"/>
      <c r="F221" s="18"/>
      <c r="G221" s="18"/>
      <c r="H221" s="27"/>
      <c r="I221" s="18"/>
      <c r="J221" t="str">
        <f t="shared" si="6"/>
        <v/>
      </c>
      <c r="K221" t="str">
        <f t="shared" si="7"/>
        <v/>
      </c>
    </row>
    <row r="222" spans="1:11" x14ac:dyDescent="0.25">
      <c r="A222" s="26"/>
      <c r="B222" s="19"/>
      <c r="C222" s="29"/>
      <c r="D222" s="29"/>
      <c r="E222" s="18"/>
      <c r="F222" s="18"/>
      <c r="G222" s="18"/>
      <c r="H222" s="27"/>
      <c r="I222" s="18"/>
      <c r="J222" t="str">
        <f t="shared" si="6"/>
        <v/>
      </c>
      <c r="K222" t="str">
        <f t="shared" si="7"/>
        <v/>
      </c>
    </row>
    <row r="223" spans="1:11" x14ac:dyDescent="0.25">
      <c r="A223" s="26"/>
      <c r="B223" s="19"/>
      <c r="C223" s="29"/>
      <c r="D223" s="29"/>
      <c r="E223" s="18"/>
      <c r="F223" s="18"/>
      <c r="G223" s="18"/>
      <c r="H223" s="27"/>
      <c r="I223" s="18"/>
      <c r="J223" t="str">
        <f t="shared" si="6"/>
        <v/>
      </c>
      <c r="K223" t="str">
        <f t="shared" si="7"/>
        <v/>
      </c>
    </row>
    <row r="224" spans="1:11" x14ac:dyDescent="0.25">
      <c r="A224" s="26"/>
      <c r="B224" s="19"/>
      <c r="C224" s="29"/>
      <c r="D224" s="29"/>
      <c r="E224" s="18"/>
      <c r="F224" s="18"/>
      <c r="G224" s="18"/>
      <c r="H224" s="27"/>
      <c r="I224" s="20"/>
      <c r="J224" t="str">
        <f t="shared" si="6"/>
        <v/>
      </c>
      <c r="K224" t="str">
        <f t="shared" si="7"/>
        <v/>
      </c>
    </row>
    <row r="225" spans="1:11" x14ac:dyDescent="0.25">
      <c r="A225" s="26"/>
      <c r="B225" s="19"/>
      <c r="C225" s="29"/>
      <c r="D225" s="29"/>
      <c r="E225" s="18"/>
      <c r="F225" s="18"/>
      <c r="G225" s="18"/>
      <c r="H225" s="27"/>
      <c r="I225" s="18"/>
      <c r="J225" t="str">
        <f t="shared" si="6"/>
        <v/>
      </c>
      <c r="K225" t="str">
        <f t="shared" si="7"/>
        <v/>
      </c>
    </row>
    <row r="226" spans="1:11" x14ac:dyDescent="0.25">
      <c r="A226" s="26"/>
      <c r="B226" s="19"/>
      <c r="C226" s="29"/>
      <c r="D226" s="29"/>
      <c r="E226" s="18"/>
      <c r="F226" s="18"/>
      <c r="G226" s="18"/>
      <c r="H226" s="27"/>
      <c r="I226" s="18"/>
      <c r="J226" t="str">
        <f t="shared" si="6"/>
        <v/>
      </c>
      <c r="K226" t="str">
        <f t="shared" si="7"/>
        <v/>
      </c>
    </row>
    <row r="227" spans="1:11" x14ac:dyDescent="0.25">
      <c r="A227" s="26"/>
      <c r="B227" s="19"/>
      <c r="C227" s="29"/>
      <c r="D227" s="29"/>
      <c r="E227" s="18"/>
      <c r="F227" s="18"/>
      <c r="G227" s="18"/>
      <c r="H227" s="27"/>
      <c r="I227" s="18"/>
      <c r="J227" t="str">
        <f t="shared" si="6"/>
        <v/>
      </c>
      <c r="K227" t="str">
        <f t="shared" si="7"/>
        <v/>
      </c>
    </row>
    <row r="228" spans="1:11" x14ac:dyDescent="0.25">
      <c r="A228" s="26"/>
      <c r="B228" s="19"/>
      <c r="C228" s="29"/>
      <c r="D228" s="29"/>
      <c r="E228" s="18"/>
      <c r="F228" s="18"/>
      <c r="G228" s="18"/>
      <c r="H228" s="27"/>
      <c r="I228" s="18"/>
      <c r="J228" t="str">
        <f t="shared" si="6"/>
        <v/>
      </c>
      <c r="K228" t="str">
        <f t="shared" si="7"/>
        <v/>
      </c>
    </row>
    <row r="229" spans="1:11" x14ac:dyDescent="0.25">
      <c r="A229" s="26"/>
      <c r="B229" s="19"/>
      <c r="C229" s="29"/>
      <c r="D229" s="29"/>
      <c r="E229" s="18"/>
      <c r="F229" s="18"/>
      <c r="G229" s="18"/>
      <c r="H229" s="27"/>
      <c r="I229" s="18"/>
      <c r="J229" t="str">
        <f t="shared" si="6"/>
        <v/>
      </c>
      <c r="K229" t="str">
        <f t="shared" si="7"/>
        <v/>
      </c>
    </row>
    <row r="230" spans="1:11" x14ac:dyDescent="0.25">
      <c r="A230" s="26"/>
      <c r="B230" s="19"/>
      <c r="C230" s="29"/>
      <c r="D230" s="29"/>
      <c r="E230" s="18"/>
      <c r="F230" s="18"/>
      <c r="G230" s="18"/>
      <c r="H230" s="27"/>
      <c r="I230" s="18"/>
      <c r="J230" t="str">
        <f t="shared" si="6"/>
        <v/>
      </c>
      <c r="K230" t="str">
        <f t="shared" si="7"/>
        <v/>
      </c>
    </row>
    <row r="231" spans="1:11" x14ac:dyDescent="0.25">
      <c r="A231" s="26"/>
      <c r="B231" s="19"/>
      <c r="C231" s="29"/>
      <c r="D231" s="29"/>
      <c r="E231" s="18"/>
      <c r="F231" s="18"/>
      <c r="G231" s="18"/>
      <c r="H231" s="27"/>
      <c r="I231" s="18"/>
      <c r="J231" t="str">
        <f t="shared" si="6"/>
        <v/>
      </c>
      <c r="K231" t="str">
        <f t="shared" si="7"/>
        <v/>
      </c>
    </row>
    <row r="232" spans="1:11" x14ac:dyDescent="0.25">
      <c r="A232" s="26"/>
      <c r="B232" s="19"/>
      <c r="C232" s="29"/>
      <c r="D232" s="29"/>
      <c r="E232" s="18"/>
      <c r="F232" s="18"/>
      <c r="G232" s="18"/>
      <c r="H232" s="27"/>
      <c r="I232" s="18"/>
      <c r="J232" t="str">
        <f t="shared" si="6"/>
        <v/>
      </c>
      <c r="K232" t="str">
        <f t="shared" si="7"/>
        <v/>
      </c>
    </row>
    <row r="233" spans="1:11" x14ac:dyDescent="0.25">
      <c r="A233" s="26"/>
      <c r="B233" s="19"/>
      <c r="C233" s="29"/>
      <c r="D233" s="29"/>
      <c r="E233" s="18"/>
      <c r="F233" s="18"/>
      <c r="G233" s="18"/>
      <c r="H233" s="27"/>
      <c r="I233" s="18"/>
      <c r="J233" t="str">
        <f t="shared" si="6"/>
        <v/>
      </c>
      <c r="K233" t="str">
        <f t="shared" si="7"/>
        <v/>
      </c>
    </row>
    <row r="234" spans="1:11" x14ac:dyDescent="0.25">
      <c r="A234" s="26"/>
      <c r="B234" s="19"/>
      <c r="C234" s="29"/>
      <c r="D234" s="29"/>
      <c r="E234" s="18"/>
      <c r="F234" s="18"/>
      <c r="G234" s="18"/>
      <c r="H234" s="27"/>
      <c r="I234" s="18"/>
      <c r="J234" t="str">
        <f t="shared" si="6"/>
        <v/>
      </c>
      <c r="K234" t="str">
        <f t="shared" si="7"/>
        <v/>
      </c>
    </row>
    <row r="235" spans="1:11" x14ac:dyDescent="0.25">
      <c r="A235" s="26"/>
      <c r="B235" s="19"/>
      <c r="C235" s="29"/>
      <c r="D235" s="29"/>
      <c r="E235" s="18"/>
      <c r="F235" s="18"/>
      <c r="G235" s="18"/>
      <c r="H235" s="27"/>
      <c r="I235" s="18"/>
      <c r="J235" t="str">
        <f t="shared" si="6"/>
        <v/>
      </c>
      <c r="K235" t="str">
        <f t="shared" si="7"/>
        <v/>
      </c>
    </row>
    <row r="236" spans="1:11" x14ac:dyDescent="0.25">
      <c r="A236" s="26"/>
      <c r="B236" s="19"/>
      <c r="C236" s="29"/>
      <c r="D236" s="29"/>
      <c r="E236" s="18"/>
      <c r="F236" s="18"/>
      <c r="G236" s="18"/>
      <c r="H236" s="27"/>
      <c r="I236" s="18"/>
      <c r="J236" t="str">
        <f t="shared" si="6"/>
        <v/>
      </c>
      <c r="K236" t="str">
        <f t="shared" si="7"/>
        <v/>
      </c>
    </row>
    <row r="237" spans="1:11" x14ac:dyDescent="0.25">
      <c r="A237" s="26"/>
      <c r="B237" s="19"/>
      <c r="C237" s="29"/>
      <c r="D237" s="29"/>
      <c r="E237" s="18"/>
      <c r="F237" s="18"/>
      <c r="G237" s="18"/>
      <c r="H237" s="27"/>
      <c r="I237" s="18"/>
      <c r="J237" t="str">
        <f t="shared" si="6"/>
        <v/>
      </c>
      <c r="K237" t="str">
        <f t="shared" si="7"/>
        <v/>
      </c>
    </row>
    <row r="238" spans="1:11" x14ac:dyDescent="0.25">
      <c r="A238" s="26"/>
      <c r="B238" s="19"/>
      <c r="C238" s="29"/>
      <c r="D238" s="29"/>
      <c r="E238" s="18"/>
      <c r="F238" s="18"/>
      <c r="G238" s="18"/>
      <c r="H238" s="27"/>
      <c r="I238" s="18"/>
      <c r="J238" t="str">
        <f t="shared" si="6"/>
        <v/>
      </c>
      <c r="K238" t="str">
        <f t="shared" si="7"/>
        <v/>
      </c>
    </row>
    <row r="239" spans="1:11" x14ac:dyDescent="0.25">
      <c r="A239" s="26"/>
      <c r="B239" s="19"/>
      <c r="C239" s="29"/>
      <c r="D239" s="29"/>
      <c r="E239" s="18"/>
      <c r="F239" s="18"/>
      <c r="G239" s="18"/>
      <c r="H239" s="27"/>
      <c r="I239" s="18"/>
      <c r="J239" t="str">
        <f t="shared" si="6"/>
        <v/>
      </c>
      <c r="K239" t="str">
        <f t="shared" si="7"/>
        <v/>
      </c>
    </row>
    <row r="240" spans="1:11" x14ac:dyDescent="0.25">
      <c r="A240" s="26"/>
      <c r="B240" s="19"/>
      <c r="C240" s="29"/>
      <c r="D240" s="29"/>
      <c r="E240" s="18"/>
      <c r="F240" s="18"/>
      <c r="G240" s="18"/>
      <c r="H240" s="27"/>
      <c r="I240" s="18"/>
      <c r="J240" t="str">
        <f t="shared" si="6"/>
        <v/>
      </c>
      <c r="K240" t="str">
        <f t="shared" si="7"/>
        <v/>
      </c>
    </row>
    <row r="241" spans="1:11" x14ac:dyDescent="0.25">
      <c r="A241" s="26"/>
      <c r="B241" s="19"/>
      <c r="C241" s="29"/>
      <c r="D241" s="29"/>
      <c r="E241" s="18"/>
      <c r="F241" s="18"/>
      <c r="G241" s="18"/>
      <c r="H241" s="27"/>
      <c r="I241" s="18"/>
      <c r="J241" t="str">
        <f t="shared" si="6"/>
        <v/>
      </c>
      <c r="K241" t="str">
        <f t="shared" si="7"/>
        <v/>
      </c>
    </row>
    <row r="242" spans="1:11" x14ac:dyDescent="0.25">
      <c r="A242" s="26"/>
      <c r="B242" s="19"/>
      <c r="C242" s="29"/>
      <c r="D242" s="29"/>
      <c r="E242" s="18"/>
      <c r="F242" s="18"/>
      <c r="G242" s="18"/>
      <c r="H242" s="27"/>
      <c r="I242" s="18"/>
      <c r="J242" t="str">
        <f t="shared" si="6"/>
        <v/>
      </c>
      <c r="K242" t="str">
        <f t="shared" si="7"/>
        <v/>
      </c>
    </row>
    <row r="243" spans="1:11" x14ac:dyDescent="0.25">
      <c r="A243" s="26"/>
      <c r="B243" s="19"/>
      <c r="C243" s="29"/>
      <c r="D243" s="29"/>
      <c r="E243" s="18"/>
      <c r="F243" s="18"/>
      <c r="G243" s="18"/>
      <c r="H243" s="27"/>
      <c r="I243" s="18"/>
      <c r="J243" t="str">
        <f t="shared" si="6"/>
        <v/>
      </c>
      <c r="K243" t="str">
        <f t="shared" si="7"/>
        <v/>
      </c>
    </row>
    <row r="244" spans="1:11" x14ac:dyDescent="0.25">
      <c r="A244" s="26"/>
      <c r="B244" s="19"/>
      <c r="C244" s="29"/>
      <c r="D244" s="29"/>
      <c r="E244" s="18"/>
      <c r="F244" s="18"/>
      <c r="G244" s="18"/>
      <c r="H244" s="27"/>
      <c r="I244" s="18"/>
      <c r="J244" t="str">
        <f t="shared" si="6"/>
        <v/>
      </c>
      <c r="K244" t="str">
        <f t="shared" si="7"/>
        <v/>
      </c>
    </row>
    <row r="245" spans="1:11" x14ac:dyDescent="0.25">
      <c r="A245" s="26"/>
      <c r="B245" s="19"/>
      <c r="C245" s="29"/>
      <c r="D245" s="29"/>
      <c r="E245" s="18"/>
      <c r="F245" s="18"/>
      <c r="G245" s="18"/>
      <c r="H245" s="27"/>
      <c r="I245" s="18"/>
      <c r="J245" t="str">
        <f t="shared" si="6"/>
        <v/>
      </c>
      <c r="K245" t="str">
        <f t="shared" si="7"/>
        <v/>
      </c>
    </row>
    <row r="246" spans="1:11" x14ac:dyDescent="0.25">
      <c r="A246" s="26"/>
      <c r="B246" s="19"/>
      <c r="C246" s="29"/>
      <c r="D246" s="29"/>
      <c r="E246" s="18"/>
      <c r="F246" s="18"/>
      <c r="G246" s="18"/>
      <c r="H246" s="27"/>
      <c r="I246" s="18"/>
      <c r="J246" t="str">
        <f t="shared" si="6"/>
        <v/>
      </c>
      <c r="K246" t="str">
        <f t="shared" si="7"/>
        <v/>
      </c>
    </row>
    <row r="247" spans="1:11" x14ac:dyDescent="0.25">
      <c r="A247" s="26"/>
      <c r="B247" s="19"/>
      <c r="C247" s="29"/>
      <c r="D247" s="29"/>
      <c r="E247" s="18"/>
      <c r="F247" s="18"/>
      <c r="G247" s="18"/>
      <c r="H247" s="27"/>
      <c r="I247" s="18"/>
      <c r="J247" t="str">
        <f t="shared" si="6"/>
        <v/>
      </c>
      <c r="K247" t="str">
        <f t="shared" si="7"/>
        <v/>
      </c>
    </row>
    <row r="248" spans="1:11" x14ac:dyDescent="0.25">
      <c r="A248" s="26"/>
      <c r="B248" s="19"/>
      <c r="C248" s="29"/>
      <c r="D248" s="29"/>
      <c r="E248" s="18"/>
      <c r="F248" s="18"/>
      <c r="G248" s="18"/>
      <c r="H248" s="27"/>
      <c r="I248" s="18"/>
      <c r="J248" t="str">
        <f t="shared" si="6"/>
        <v/>
      </c>
      <c r="K248" t="str">
        <f t="shared" si="7"/>
        <v/>
      </c>
    </row>
    <row r="249" spans="1:11" x14ac:dyDescent="0.25">
      <c r="A249" s="26"/>
      <c r="B249" s="19"/>
      <c r="C249" s="29"/>
      <c r="D249" s="29"/>
      <c r="E249" s="18"/>
      <c r="F249" s="18"/>
      <c r="G249" s="18"/>
      <c r="H249" s="27"/>
      <c r="I249" s="18"/>
      <c r="J249" t="str">
        <f t="shared" si="6"/>
        <v/>
      </c>
      <c r="K249" t="str">
        <f t="shared" si="7"/>
        <v/>
      </c>
    </row>
    <row r="250" spans="1:11" x14ac:dyDescent="0.25">
      <c r="A250" s="26"/>
      <c r="B250" s="19"/>
      <c r="C250" s="29"/>
      <c r="D250" s="29"/>
      <c r="E250" s="18"/>
      <c r="F250" s="18"/>
      <c r="G250" s="18"/>
      <c r="H250" s="27"/>
      <c r="I250" s="18"/>
      <c r="J250" t="str">
        <f t="shared" si="6"/>
        <v/>
      </c>
      <c r="K250" t="str">
        <f t="shared" si="7"/>
        <v/>
      </c>
    </row>
    <row r="251" spans="1:11" x14ac:dyDescent="0.25">
      <c r="A251" s="26"/>
      <c r="B251" s="19"/>
      <c r="C251" s="29"/>
      <c r="D251" s="29"/>
      <c r="E251" s="18"/>
      <c r="F251" s="18"/>
      <c r="G251" s="18"/>
      <c r="H251" s="27"/>
      <c r="I251" s="18"/>
      <c r="J251" t="str">
        <f t="shared" si="6"/>
        <v/>
      </c>
      <c r="K251" t="str">
        <f t="shared" si="7"/>
        <v/>
      </c>
    </row>
    <row r="252" spans="1:11" x14ac:dyDescent="0.25">
      <c r="A252" s="26"/>
      <c r="B252" s="19"/>
      <c r="C252" s="29"/>
      <c r="D252" s="29"/>
      <c r="E252" s="18"/>
      <c r="F252" s="18"/>
      <c r="G252" s="18"/>
      <c r="H252" s="27"/>
      <c r="I252" s="18"/>
      <c r="J252" t="str">
        <f t="shared" si="6"/>
        <v/>
      </c>
      <c r="K252" t="str">
        <f t="shared" si="7"/>
        <v/>
      </c>
    </row>
    <row r="253" spans="1:11" x14ac:dyDescent="0.25">
      <c r="A253" s="26"/>
      <c r="B253" s="19"/>
      <c r="C253" s="29"/>
      <c r="D253" s="29"/>
      <c r="E253" s="18"/>
      <c r="F253" s="18"/>
      <c r="G253" s="18"/>
      <c r="H253" s="27"/>
      <c r="I253" s="18"/>
      <c r="J253" t="str">
        <f t="shared" si="6"/>
        <v/>
      </c>
      <c r="K253" t="str">
        <f t="shared" si="7"/>
        <v/>
      </c>
    </row>
    <row r="254" spans="1:11" x14ac:dyDescent="0.25">
      <c r="A254" s="26"/>
      <c r="B254" s="19"/>
      <c r="C254" s="29"/>
      <c r="D254" s="29"/>
      <c r="E254" s="18"/>
      <c r="F254" s="18"/>
      <c r="G254" s="18"/>
      <c r="H254" s="27"/>
      <c r="I254" s="18"/>
      <c r="J254" t="str">
        <f t="shared" si="6"/>
        <v/>
      </c>
      <c r="K254" t="str">
        <f t="shared" si="7"/>
        <v/>
      </c>
    </row>
    <row r="255" spans="1:11" x14ac:dyDescent="0.25">
      <c r="A255" s="26"/>
      <c r="B255" s="19"/>
      <c r="C255" s="29"/>
      <c r="D255" s="29"/>
      <c r="E255" s="18"/>
      <c r="F255" s="18"/>
      <c r="G255" s="18"/>
      <c r="H255" s="27"/>
      <c r="I255" s="18"/>
      <c r="J255" t="str">
        <f t="shared" si="6"/>
        <v/>
      </c>
      <c r="K255" t="str">
        <f t="shared" si="7"/>
        <v/>
      </c>
    </row>
    <row r="256" spans="1:11" x14ac:dyDescent="0.25">
      <c r="A256" s="26"/>
      <c r="B256" s="19"/>
      <c r="C256" s="29"/>
      <c r="D256" s="29"/>
      <c r="E256" s="18"/>
      <c r="F256" s="18"/>
      <c r="G256" s="18"/>
      <c r="H256" s="27"/>
      <c r="I256" s="18"/>
      <c r="J256" t="str">
        <f t="shared" si="6"/>
        <v/>
      </c>
      <c r="K256" t="str">
        <f t="shared" si="7"/>
        <v/>
      </c>
    </row>
    <row r="257" spans="1:11" x14ac:dyDescent="0.25">
      <c r="A257" s="26"/>
      <c r="B257" s="19"/>
      <c r="C257" s="29"/>
      <c r="D257" s="29"/>
      <c r="E257" s="18"/>
      <c r="F257" s="18"/>
      <c r="G257" s="18"/>
      <c r="H257" s="27"/>
      <c r="I257" s="18"/>
      <c r="J257" t="str">
        <f t="shared" si="6"/>
        <v/>
      </c>
      <c r="K257" t="str">
        <f t="shared" si="7"/>
        <v/>
      </c>
    </row>
    <row r="258" spans="1:11" x14ac:dyDescent="0.25">
      <c r="A258" s="26"/>
      <c r="B258" s="19"/>
      <c r="C258" s="29"/>
      <c r="D258" s="29"/>
      <c r="E258" s="18"/>
      <c r="F258" s="18"/>
      <c r="G258" s="18"/>
      <c r="H258" s="27"/>
      <c r="I258" s="18"/>
      <c r="J258" t="str">
        <f t="shared" si="6"/>
        <v/>
      </c>
      <c r="K258" t="str">
        <f t="shared" si="7"/>
        <v/>
      </c>
    </row>
    <row r="259" spans="1:11" x14ac:dyDescent="0.25">
      <c r="A259" s="26"/>
      <c r="B259" s="19"/>
      <c r="C259" s="29"/>
      <c r="D259" s="29"/>
      <c r="E259" s="18"/>
      <c r="F259" s="18"/>
      <c r="G259" s="18"/>
      <c r="H259" s="27"/>
      <c r="I259" s="18"/>
      <c r="J259" t="str">
        <f t="shared" ref="J259:J322" si="8">IFERROR(IF(ISBLANK($A259), "", VLOOKUP($A259, N:N, 1, FALSE)), "ADD SNOMED CODE")</f>
        <v/>
      </c>
      <c r="K259" t="str">
        <f t="shared" ref="K259:K322" si="9">IFERROR(IF(ISBLANK($A259), "", VLOOKUP($A259, O:O, 1, FALSE)), "MISSING IF COLUMN A IS NOT 'OTH', '49681000284101', or '71691000284102'")</f>
        <v/>
      </c>
    </row>
    <row r="260" spans="1:11" x14ac:dyDescent="0.25">
      <c r="A260" s="26"/>
      <c r="B260" s="19"/>
      <c r="C260" s="29"/>
      <c r="D260" s="29"/>
      <c r="E260" s="18"/>
      <c r="F260" s="18"/>
      <c r="G260" s="18"/>
      <c r="H260" s="27"/>
      <c r="I260" s="18"/>
      <c r="J260" t="str">
        <f t="shared" si="8"/>
        <v/>
      </c>
      <c r="K260" t="str">
        <f t="shared" si="9"/>
        <v/>
      </c>
    </row>
    <row r="261" spans="1:11" x14ac:dyDescent="0.25">
      <c r="A261" s="26"/>
      <c r="B261" s="19"/>
      <c r="C261" s="29"/>
      <c r="D261" s="29"/>
      <c r="E261" s="18"/>
      <c r="F261" s="18"/>
      <c r="G261" s="18"/>
      <c r="H261" s="27"/>
      <c r="I261" s="18"/>
      <c r="J261" t="str">
        <f t="shared" si="8"/>
        <v/>
      </c>
      <c r="K261" t="str">
        <f t="shared" si="9"/>
        <v/>
      </c>
    </row>
    <row r="262" spans="1:11" x14ac:dyDescent="0.25">
      <c r="A262" s="26"/>
      <c r="B262" s="19"/>
      <c r="C262" s="29"/>
      <c r="D262" s="29"/>
      <c r="E262" s="18"/>
      <c r="F262" s="18"/>
      <c r="G262" s="18"/>
      <c r="H262" s="27"/>
      <c r="I262" s="18"/>
      <c r="J262" t="str">
        <f t="shared" si="8"/>
        <v/>
      </c>
      <c r="K262" t="str">
        <f t="shared" si="9"/>
        <v/>
      </c>
    </row>
    <row r="263" spans="1:11" x14ac:dyDescent="0.25">
      <c r="A263" s="26"/>
      <c r="B263" s="19"/>
      <c r="C263" s="29"/>
      <c r="D263" s="29"/>
      <c r="E263" s="18"/>
      <c r="F263" s="18"/>
      <c r="G263" s="18"/>
      <c r="H263" s="27"/>
      <c r="I263" s="18"/>
      <c r="J263" t="str">
        <f t="shared" si="8"/>
        <v/>
      </c>
      <c r="K263" t="str">
        <f t="shared" si="9"/>
        <v/>
      </c>
    </row>
    <row r="264" spans="1:11" x14ac:dyDescent="0.25">
      <c r="A264" s="26"/>
      <c r="B264" s="19"/>
      <c r="C264" s="29"/>
      <c r="D264" s="29"/>
      <c r="E264" s="18"/>
      <c r="F264" s="18"/>
      <c r="G264" s="18"/>
      <c r="H264" s="27"/>
      <c r="I264" s="18"/>
      <c r="J264" t="str">
        <f t="shared" si="8"/>
        <v/>
      </c>
      <c r="K264" t="str">
        <f t="shared" si="9"/>
        <v/>
      </c>
    </row>
    <row r="265" spans="1:11" x14ac:dyDescent="0.25">
      <c r="A265" s="26"/>
      <c r="B265" s="19"/>
      <c r="C265" s="29"/>
      <c r="D265" s="29"/>
      <c r="E265" s="18"/>
      <c r="F265" s="18"/>
      <c r="G265" s="18"/>
      <c r="H265" s="27"/>
      <c r="I265" s="18"/>
      <c r="J265" t="str">
        <f t="shared" si="8"/>
        <v/>
      </c>
      <c r="K265" t="str">
        <f t="shared" si="9"/>
        <v/>
      </c>
    </row>
    <row r="266" spans="1:11" x14ac:dyDescent="0.25">
      <c r="A266" s="26"/>
      <c r="B266" s="19"/>
      <c r="C266" s="29"/>
      <c r="D266" s="29"/>
      <c r="E266" s="18"/>
      <c r="F266" s="18"/>
      <c r="G266" s="18"/>
      <c r="H266" s="27"/>
      <c r="I266" s="18"/>
      <c r="J266" t="str">
        <f t="shared" si="8"/>
        <v/>
      </c>
      <c r="K266" t="str">
        <f t="shared" si="9"/>
        <v/>
      </c>
    </row>
    <row r="267" spans="1:11" x14ac:dyDescent="0.25">
      <c r="A267" s="26"/>
      <c r="B267" s="19"/>
      <c r="C267" s="29"/>
      <c r="D267" s="29"/>
      <c r="E267" s="18"/>
      <c r="F267" s="18"/>
      <c r="G267" s="18"/>
      <c r="H267" s="27"/>
      <c r="I267" s="18"/>
      <c r="J267" t="str">
        <f t="shared" si="8"/>
        <v/>
      </c>
      <c r="K267" t="str">
        <f t="shared" si="9"/>
        <v/>
      </c>
    </row>
    <row r="268" spans="1:11" x14ac:dyDescent="0.25">
      <c r="A268" s="26"/>
      <c r="B268" s="19"/>
      <c r="C268" s="29"/>
      <c r="D268" s="29"/>
      <c r="E268" s="18"/>
      <c r="F268" s="18"/>
      <c r="G268" s="18"/>
      <c r="H268" s="27"/>
      <c r="I268" s="18"/>
      <c r="J268" t="str">
        <f t="shared" si="8"/>
        <v/>
      </c>
      <c r="K268" t="str">
        <f t="shared" si="9"/>
        <v/>
      </c>
    </row>
    <row r="269" spans="1:11" x14ac:dyDescent="0.25">
      <c r="A269" s="26"/>
      <c r="B269" s="19"/>
      <c r="C269" s="29"/>
      <c r="D269" s="29"/>
      <c r="E269" s="18"/>
      <c r="F269" s="18"/>
      <c r="G269" s="18"/>
      <c r="H269" s="27"/>
      <c r="I269" s="18"/>
      <c r="J269" t="str">
        <f t="shared" si="8"/>
        <v/>
      </c>
      <c r="K269" t="str">
        <f t="shared" si="9"/>
        <v/>
      </c>
    </row>
    <row r="270" spans="1:11" x14ac:dyDescent="0.25">
      <c r="A270" s="26"/>
      <c r="B270" s="19"/>
      <c r="C270" s="29"/>
      <c r="D270" s="29"/>
      <c r="E270" s="18"/>
      <c r="F270" s="18"/>
      <c r="G270" s="18"/>
      <c r="H270" s="27"/>
      <c r="I270" s="18"/>
      <c r="J270" t="str">
        <f t="shared" si="8"/>
        <v/>
      </c>
      <c r="K270" t="str">
        <f t="shared" si="9"/>
        <v/>
      </c>
    </row>
    <row r="271" spans="1:11" x14ac:dyDescent="0.25">
      <c r="A271" s="26"/>
      <c r="B271" s="19"/>
      <c r="C271" s="29"/>
      <c r="D271" s="29"/>
      <c r="E271" s="18"/>
      <c r="F271" s="18"/>
      <c r="G271" s="18"/>
      <c r="H271" s="27"/>
      <c r="I271" s="18"/>
      <c r="J271" t="str">
        <f t="shared" si="8"/>
        <v/>
      </c>
      <c r="K271" t="str">
        <f t="shared" si="9"/>
        <v/>
      </c>
    </row>
    <row r="272" spans="1:11" x14ac:dyDescent="0.25">
      <c r="A272" s="26"/>
      <c r="B272" s="19"/>
      <c r="C272" s="29"/>
      <c r="D272" s="29"/>
      <c r="E272" s="18"/>
      <c r="F272" s="18"/>
      <c r="G272" s="18"/>
      <c r="H272" s="27"/>
      <c r="I272" s="18"/>
      <c r="J272" t="str">
        <f t="shared" si="8"/>
        <v/>
      </c>
      <c r="K272" t="str">
        <f t="shared" si="9"/>
        <v/>
      </c>
    </row>
    <row r="273" spans="1:11" x14ac:dyDescent="0.25">
      <c r="A273" s="26"/>
      <c r="B273" s="19"/>
      <c r="C273" s="29"/>
      <c r="D273" s="29"/>
      <c r="E273" s="18"/>
      <c r="F273" s="18"/>
      <c r="G273" s="18"/>
      <c r="H273" s="27"/>
      <c r="I273" s="18"/>
      <c r="J273" t="str">
        <f t="shared" si="8"/>
        <v/>
      </c>
      <c r="K273" t="str">
        <f t="shared" si="9"/>
        <v/>
      </c>
    </row>
    <row r="274" spans="1:11" x14ac:dyDescent="0.25">
      <c r="A274" s="26"/>
      <c r="B274" s="19"/>
      <c r="C274" s="29"/>
      <c r="D274" s="29"/>
      <c r="E274" s="18"/>
      <c r="F274" s="18"/>
      <c r="G274" s="18"/>
      <c r="H274" s="27"/>
      <c r="I274" s="18"/>
      <c r="J274" t="str">
        <f t="shared" si="8"/>
        <v/>
      </c>
      <c r="K274" t="str">
        <f t="shared" si="9"/>
        <v/>
      </c>
    </row>
    <row r="275" spans="1:11" x14ac:dyDescent="0.25">
      <c r="A275" s="26"/>
      <c r="B275" s="19"/>
      <c r="C275" s="29"/>
      <c r="D275" s="29"/>
      <c r="E275" s="18"/>
      <c r="F275" s="18"/>
      <c r="G275" s="18"/>
      <c r="H275" s="27"/>
      <c r="I275" s="18"/>
      <c r="J275" t="str">
        <f t="shared" si="8"/>
        <v/>
      </c>
      <c r="K275" t="str">
        <f t="shared" si="9"/>
        <v/>
      </c>
    </row>
    <row r="276" spans="1:11" x14ac:dyDescent="0.25">
      <c r="A276" s="26"/>
      <c r="B276" s="19"/>
      <c r="C276" s="29"/>
      <c r="D276" s="29"/>
      <c r="E276" s="18"/>
      <c r="F276" s="18"/>
      <c r="G276" s="18"/>
      <c r="H276" s="27"/>
      <c r="I276" s="18"/>
      <c r="J276" t="str">
        <f t="shared" si="8"/>
        <v/>
      </c>
      <c r="K276" t="str">
        <f t="shared" si="9"/>
        <v/>
      </c>
    </row>
    <row r="277" spans="1:11" x14ac:dyDescent="0.25">
      <c r="A277" s="26"/>
      <c r="B277" s="19"/>
      <c r="C277" s="29"/>
      <c r="D277" s="29"/>
      <c r="E277" s="18"/>
      <c r="F277" s="18"/>
      <c r="G277" s="18"/>
      <c r="H277" s="27"/>
      <c r="I277" s="18"/>
      <c r="J277" t="str">
        <f t="shared" si="8"/>
        <v/>
      </c>
      <c r="K277" t="str">
        <f t="shared" si="9"/>
        <v/>
      </c>
    </row>
    <row r="278" spans="1:11" x14ac:dyDescent="0.25">
      <c r="A278" s="26"/>
      <c r="B278" s="19"/>
      <c r="C278" s="29"/>
      <c r="D278" s="29"/>
      <c r="E278" s="18"/>
      <c r="F278" s="18"/>
      <c r="G278" s="18"/>
      <c r="H278" s="27"/>
      <c r="I278" s="18"/>
      <c r="J278" t="str">
        <f t="shared" si="8"/>
        <v/>
      </c>
      <c r="K278" t="str">
        <f t="shared" si="9"/>
        <v/>
      </c>
    </row>
    <row r="279" spans="1:11" x14ac:dyDescent="0.25">
      <c r="A279" s="26"/>
      <c r="B279" s="19"/>
      <c r="C279" s="29"/>
      <c r="D279" s="29"/>
      <c r="E279" s="18"/>
      <c r="F279" s="18"/>
      <c r="G279" s="18"/>
      <c r="H279" s="27"/>
      <c r="I279" s="18"/>
      <c r="J279" t="str">
        <f t="shared" si="8"/>
        <v/>
      </c>
      <c r="K279" t="str">
        <f t="shared" si="9"/>
        <v/>
      </c>
    </row>
    <row r="280" spans="1:11" x14ac:dyDescent="0.25">
      <c r="A280" s="26"/>
      <c r="B280" s="19"/>
      <c r="C280" s="29"/>
      <c r="D280" s="29"/>
      <c r="E280" s="18"/>
      <c r="F280" s="18"/>
      <c r="G280" s="18"/>
      <c r="H280" s="27"/>
      <c r="I280" s="18"/>
      <c r="J280" t="str">
        <f t="shared" si="8"/>
        <v/>
      </c>
      <c r="K280" t="str">
        <f t="shared" si="9"/>
        <v/>
      </c>
    </row>
    <row r="281" spans="1:11" x14ac:dyDescent="0.25">
      <c r="A281" s="26"/>
      <c r="B281" s="19"/>
      <c r="C281" s="29"/>
      <c r="D281" s="29"/>
      <c r="E281" s="18"/>
      <c r="F281" s="18"/>
      <c r="G281" s="18"/>
      <c r="H281" s="27"/>
      <c r="I281" s="18"/>
      <c r="J281" t="str">
        <f t="shared" si="8"/>
        <v/>
      </c>
      <c r="K281" t="str">
        <f t="shared" si="9"/>
        <v/>
      </c>
    </row>
    <row r="282" spans="1:11" x14ac:dyDescent="0.25">
      <c r="A282" s="26"/>
      <c r="B282" s="19"/>
      <c r="C282" s="29"/>
      <c r="D282" s="29"/>
      <c r="E282" s="18"/>
      <c r="F282" s="18"/>
      <c r="G282" s="18"/>
      <c r="H282" s="27"/>
      <c r="I282" s="18"/>
      <c r="J282" t="str">
        <f t="shared" si="8"/>
        <v/>
      </c>
      <c r="K282" t="str">
        <f t="shared" si="9"/>
        <v/>
      </c>
    </row>
    <row r="283" spans="1:11" x14ac:dyDescent="0.25">
      <c r="A283" s="26"/>
      <c r="B283" s="19"/>
      <c r="C283" s="29"/>
      <c r="D283" s="29"/>
      <c r="E283" s="18"/>
      <c r="F283" s="18"/>
      <c r="G283" s="18"/>
      <c r="H283" s="27"/>
      <c r="I283" s="18"/>
      <c r="J283" t="str">
        <f t="shared" si="8"/>
        <v/>
      </c>
      <c r="K283" t="str">
        <f t="shared" si="9"/>
        <v/>
      </c>
    </row>
    <row r="284" spans="1:11" x14ac:dyDescent="0.25">
      <c r="A284" s="26"/>
      <c r="B284" s="19"/>
      <c r="C284" s="29"/>
      <c r="D284" s="29"/>
      <c r="E284" s="18"/>
      <c r="F284" s="18"/>
      <c r="G284" s="18"/>
      <c r="H284" s="27"/>
      <c r="I284" s="18"/>
      <c r="J284" t="str">
        <f t="shared" si="8"/>
        <v/>
      </c>
      <c r="K284" t="str">
        <f t="shared" si="9"/>
        <v/>
      </c>
    </row>
    <row r="285" spans="1:11" x14ac:dyDescent="0.25">
      <c r="A285" s="26"/>
      <c r="B285" s="19"/>
      <c r="C285" s="29"/>
      <c r="D285" s="29"/>
      <c r="E285" s="18"/>
      <c r="F285" s="18"/>
      <c r="G285" s="18"/>
      <c r="H285" s="27"/>
      <c r="I285" s="18"/>
      <c r="J285" t="str">
        <f t="shared" si="8"/>
        <v/>
      </c>
      <c r="K285" t="str">
        <f t="shared" si="9"/>
        <v/>
      </c>
    </row>
    <row r="286" spans="1:11" x14ac:dyDescent="0.25">
      <c r="A286" s="26"/>
      <c r="B286" s="19"/>
      <c r="C286" s="29"/>
      <c r="D286" s="29"/>
      <c r="E286" s="18"/>
      <c r="F286" s="18"/>
      <c r="G286" s="18"/>
      <c r="H286" s="27"/>
      <c r="I286" s="18"/>
      <c r="J286" t="str">
        <f t="shared" si="8"/>
        <v/>
      </c>
      <c r="K286" t="str">
        <f t="shared" si="9"/>
        <v/>
      </c>
    </row>
    <row r="287" spans="1:11" x14ac:dyDescent="0.25">
      <c r="A287" s="26"/>
      <c r="B287" s="19"/>
      <c r="C287" s="29"/>
      <c r="D287" s="29"/>
      <c r="E287" s="18"/>
      <c r="F287" s="18"/>
      <c r="G287" s="18"/>
      <c r="H287" s="27"/>
      <c r="I287" s="18"/>
      <c r="J287" t="str">
        <f t="shared" si="8"/>
        <v/>
      </c>
      <c r="K287" t="str">
        <f t="shared" si="9"/>
        <v/>
      </c>
    </row>
    <row r="288" spans="1:11" x14ac:dyDescent="0.25">
      <c r="A288" s="26"/>
      <c r="B288" s="19"/>
      <c r="C288" s="29"/>
      <c r="D288" s="29"/>
      <c r="E288" s="18"/>
      <c r="F288" s="18"/>
      <c r="G288" s="18"/>
      <c r="H288" s="27"/>
      <c r="I288" s="18"/>
      <c r="J288" t="str">
        <f t="shared" si="8"/>
        <v/>
      </c>
      <c r="K288" t="str">
        <f t="shared" si="9"/>
        <v/>
      </c>
    </row>
    <row r="289" spans="1:11" x14ac:dyDescent="0.25">
      <c r="A289" s="26"/>
      <c r="B289" s="19"/>
      <c r="C289" s="29"/>
      <c r="D289" s="29"/>
      <c r="E289" s="18"/>
      <c r="F289" s="18"/>
      <c r="G289" s="18"/>
      <c r="H289" s="27"/>
      <c r="I289" s="18"/>
      <c r="J289" t="str">
        <f t="shared" si="8"/>
        <v/>
      </c>
      <c r="K289" t="str">
        <f t="shared" si="9"/>
        <v/>
      </c>
    </row>
    <row r="290" spans="1:11" x14ac:dyDescent="0.25">
      <c r="A290" s="26"/>
      <c r="B290" s="19"/>
      <c r="C290" s="29"/>
      <c r="D290" s="29"/>
      <c r="E290" s="18"/>
      <c r="F290" s="18"/>
      <c r="G290" s="18"/>
      <c r="H290" s="27"/>
      <c r="I290" s="18"/>
      <c r="J290" t="str">
        <f t="shared" si="8"/>
        <v/>
      </c>
      <c r="K290" t="str">
        <f t="shared" si="9"/>
        <v/>
      </c>
    </row>
    <row r="291" spans="1:11" x14ac:dyDescent="0.25">
      <c r="A291" s="26"/>
      <c r="B291" s="19"/>
      <c r="C291" s="29"/>
      <c r="D291" s="29"/>
      <c r="E291" s="18"/>
      <c r="F291" s="18"/>
      <c r="G291" s="18"/>
      <c r="H291" s="27"/>
      <c r="I291" s="18"/>
      <c r="J291" t="str">
        <f t="shared" si="8"/>
        <v/>
      </c>
      <c r="K291" t="str">
        <f t="shared" si="9"/>
        <v/>
      </c>
    </row>
    <row r="292" spans="1:11" x14ac:dyDescent="0.25">
      <c r="A292" s="26"/>
      <c r="B292" s="19"/>
      <c r="C292" s="29"/>
      <c r="D292" s="29"/>
      <c r="E292" s="18"/>
      <c r="F292" s="18"/>
      <c r="G292" s="18"/>
      <c r="H292" s="27"/>
      <c r="I292" s="18"/>
      <c r="J292" t="str">
        <f t="shared" si="8"/>
        <v/>
      </c>
      <c r="K292" t="str">
        <f t="shared" si="9"/>
        <v/>
      </c>
    </row>
    <row r="293" spans="1:11" x14ac:dyDescent="0.25">
      <c r="A293" s="26"/>
      <c r="B293" s="19"/>
      <c r="C293" s="29"/>
      <c r="D293" s="29"/>
      <c r="E293" s="18"/>
      <c r="F293" s="18"/>
      <c r="G293" s="18"/>
      <c r="H293" s="27"/>
      <c r="I293" s="18"/>
      <c r="J293" t="str">
        <f t="shared" si="8"/>
        <v/>
      </c>
      <c r="K293" t="str">
        <f t="shared" si="9"/>
        <v/>
      </c>
    </row>
    <row r="294" spans="1:11" x14ac:dyDescent="0.25">
      <c r="A294" s="26"/>
      <c r="B294" s="19"/>
      <c r="C294" s="29"/>
      <c r="D294" s="29"/>
      <c r="E294" s="18"/>
      <c r="F294" s="18"/>
      <c r="G294" s="18"/>
      <c r="H294" s="27"/>
      <c r="I294" s="18"/>
      <c r="J294" t="str">
        <f t="shared" si="8"/>
        <v/>
      </c>
      <c r="K294" t="str">
        <f t="shared" si="9"/>
        <v/>
      </c>
    </row>
    <row r="295" spans="1:11" x14ac:dyDescent="0.25">
      <c r="A295" s="26"/>
      <c r="B295" s="19"/>
      <c r="C295" s="29"/>
      <c r="D295" s="29"/>
      <c r="E295" s="18"/>
      <c r="F295" s="18"/>
      <c r="G295" s="18"/>
      <c r="H295" s="27"/>
      <c r="I295" s="18"/>
      <c r="J295" t="str">
        <f t="shared" si="8"/>
        <v/>
      </c>
      <c r="K295" t="str">
        <f t="shared" si="9"/>
        <v/>
      </c>
    </row>
    <row r="296" spans="1:11" x14ac:dyDescent="0.25">
      <c r="A296" s="26"/>
      <c r="B296" s="19"/>
      <c r="C296" s="29"/>
      <c r="D296" s="29"/>
      <c r="E296" s="18"/>
      <c r="F296" s="18"/>
      <c r="G296" s="18"/>
      <c r="H296" s="27"/>
      <c r="I296" s="18"/>
      <c r="J296" t="str">
        <f t="shared" si="8"/>
        <v/>
      </c>
      <c r="K296" t="str">
        <f t="shared" si="9"/>
        <v/>
      </c>
    </row>
    <row r="297" spans="1:11" x14ac:dyDescent="0.25">
      <c r="A297" s="26"/>
      <c r="B297" s="19"/>
      <c r="C297" s="29"/>
      <c r="D297" s="29"/>
      <c r="E297" s="18"/>
      <c r="F297" s="18"/>
      <c r="G297" s="18"/>
      <c r="H297" s="27"/>
      <c r="I297" s="18"/>
      <c r="J297" t="str">
        <f t="shared" si="8"/>
        <v/>
      </c>
      <c r="K297" t="str">
        <f t="shared" si="9"/>
        <v/>
      </c>
    </row>
    <row r="298" spans="1:11" x14ac:dyDescent="0.25">
      <c r="A298" s="26"/>
      <c r="B298" s="19"/>
      <c r="C298" s="29"/>
      <c r="D298" s="29"/>
      <c r="E298" s="18"/>
      <c r="F298" s="18"/>
      <c r="G298" s="18"/>
      <c r="H298" s="27"/>
      <c r="I298" s="18"/>
      <c r="J298" t="str">
        <f t="shared" si="8"/>
        <v/>
      </c>
      <c r="K298" t="str">
        <f t="shared" si="9"/>
        <v/>
      </c>
    </row>
    <row r="299" spans="1:11" x14ac:dyDescent="0.25">
      <c r="A299" s="26"/>
      <c r="B299" s="19"/>
      <c r="C299" s="29"/>
      <c r="D299" s="29"/>
      <c r="E299" s="18"/>
      <c r="F299" s="18"/>
      <c r="G299" s="18"/>
      <c r="H299" s="27"/>
      <c r="I299" s="18"/>
      <c r="J299" t="str">
        <f t="shared" si="8"/>
        <v/>
      </c>
      <c r="K299" t="str">
        <f t="shared" si="9"/>
        <v/>
      </c>
    </row>
    <row r="300" spans="1:11" x14ac:dyDescent="0.25">
      <c r="A300" s="26"/>
      <c r="B300" s="19"/>
      <c r="C300" s="29"/>
      <c r="D300" s="29"/>
      <c r="E300" s="18"/>
      <c r="F300" s="18"/>
      <c r="G300" s="18"/>
      <c r="H300" s="27"/>
      <c r="I300" s="18"/>
      <c r="J300" t="str">
        <f t="shared" si="8"/>
        <v/>
      </c>
      <c r="K300" t="str">
        <f t="shared" si="9"/>
        <v/>
      </c>
    </row>
    <row r="301" spans="1:11" x14ac:dyDescent="0.25">
      <c r="A301" s="26"/>
      <c r="B301" s="19"/>
      <c r="C301" s="29"/>
      <c r="D301" s="29"/>
      <c r="E301" s="18"/>
      <c r="F301" s="18"/>
      <c r="G301" s="18"/>
      <c r="H301" s="27"/>
      <c r="I301" s="18"/>
      <c r="J301" t="str">
        <f t="shared" si="8"/>
        <v/>
      </c>
      <c r="K301" t="str">
        <f t="shared" si="9"/>
        <v/>
      </c>
    </row>
    <row r="302" spans="1:11" x14ac:dyDescent="0.25">
      <c r="A302" s="26"/>
      <c r="B302" s="19"/>
      <c r="C302" s="29"/>
      <c r="D302" s="29"/>
      <c r="E302" s="18"/>
      <c r="F302" s="18"/>
      <c r="G302" s="18"/>
      <c r="H302" s="27"/>
      <c r="I302" s="18"/>
      <c r="J302" t="str">
        <f t="shared" si="8"/>
        <v/>
      </c>
      <c r="K302" t="str">
        <f t="shared" si="9"/>
        <v/>
      </c>
    </row>
    <row r="303" spans="1:11" x14ac:dyDescent="0.25">
      <c r="A303" s="26"/>
      <c r="B303" s="19"/>
      <c r="C303" s="29"/>
      <c r="D303" s="29"/>
      <c r="E303" s="18"/>
      <c r="F303" s="18"/>
      <c r="G303" s="18"/>
      <c r="H303" s="27"/>
      <c r="I303" s="18"/>
      <c r="J303" t="str">
        <f t="shared" si="8"/>
        <v/>
      </c>
      <c r="K303" t="str">
        <f t="shared" si="9"/>
        <v/>
      </c>
    </row>
    <row r="304" spans="1:11" x14ac:dyDescent="0.25">
      <c r="A304" s="26"/>
      <c r="B304" s="19"/>
      <c r="C304" s="29"/>
      <c r="D304" s="29"/>
      <c r="E304" s="18"/>
      <c r="F304" s="18"/>
      <c r="G304" s="18"/>
      <c r="H304" s="27"/>
      <c r="I304" s="18"/>
      <c r="J304" t="str">
        <f t="shared" si="8"/>
        <v/>
      </c>
      <c r="K304" t="str">
        <f t="shared" si="9"/>
        <v/>
      </c>
    </row>
    <row r="305" spans="1:11" x14ac:dyDescent="0.25">
      <c r="A305" s="26"/>
      <c r="B305" s="19"/>
      <c r="C305" s="29"/>
      <c r="D305" s="29"/>
      <c r="E305" s="18"/>
      <c r="F305" s="18"/>
      <c r="G305" s="18"/>
      <c r="H305" s="27"/>
      <c r="I305" s="18"/>
      <c r="J305" t="str">
        <f t="shared" si="8"/>
        <v/>
      </c>
      <c r="K305" t="str">
        <f t="shared" si="9"/>
        <v/>
      </c>
    </row>
    <row r="306" spans="1:11" x14ac:dyDescent="0.25">
      <c r="A306" s="26"/>
      <c r="B306" s="19"/>
      <c r="C306" s="29"/>
      <c r="D306" s="29"/>
      <c r="E306" s="18"/>
      <c r="F306" s="18"/>
      <c r="G306" s="18"/>
      <c r="H306" s="27"/>
      <c r="I306" s="18"/>
      <c r="J306" t="str">
        <f t="shared" si="8"/>
        <v/>
      </c>
      <c r="K306" t="str">
        <f t="shared" si="9"/>
        <v/>
      </c>
    </row>
    <row r="307" spans="1:11" x14ac:dyDescent="0.25">
      <c r="A307" s="26"/>
      <c r="B307" s="19"/>
      <c r="C307" s="29"/>
      <c r="D307" s="29"/>
      <c r="E307" s="18"/>
      <c r="F307" s="18"/>
      <c r="G307" s="18"/>
      <c r="H307" s="27"/>
      <c r="I307" s="18"/>
      <c r="J307" t="str">
        <f t="shared" si="8"/>
        <v/>
      </c>
      <c r="K307" t="str">
        <f t="shared" si="9"/>
        <v/>
      </c>
    </row>
    <row r="308" spans="1:11" x14ac:dyDescent="0.25">
      <c r="A308" s="26"/>
      <c r="B308" s="19"/>
      <c r="C308" s="29"/>
      <c r="D308" s="29"/>
      <c r="E308" s="18"/>
      <c r="F308" s="18"/>
      <c r="G308" s="18"/>
      <c r="H308" s="27"/>
      <c r="I308" s="18"/>
      <c r="J308" t="str">
        <f t="shared" si="8"/>
        <v/>
      </c>
      <c r="K308" t="str">
        <f t="shared" si="9"/>
        <v/>
      </c>
    </row>
    <row r="309" spans="1:11" x14ac:dyDescent="0.25">
      <c r="A309" s="26"/>
      <c r="B309" s="19"/>
      <c r="C309" s="29"/>
      <c r="D309" s="29"/>
      <c r="E309" s="18"/>
      <c r="F309" s="18"/>
      <c r="G309" s="18"/>
      <c r="H309" s="27"/>
      <c r="I309" s="18"/>
      <c r="J309" t="str">
        <f t="shared" si="8"/>
        <v/>
      </c>
      <c r="K309" t="str">
        <f t="shared" si="9"/>
        <v/>
      </c>
    </row>
    <row r="310" spans="1:11" x14ac:dyDescent="0.25">
      <c r="A310" s="26"/>
      <c r="B310" s="19"/>
      <c r="C310" s="29"/>
      <c r="D310" s="29"/>
      <c r="E310" s="18"/>
      <c r="F310" s="18"/>
      <c r="G310" s="18"/>
      <c r="H310" s="27"/>
      <c r="I310" s="18"/>
      <c r="J310" t="str">
        <f t="shared" si="8"/>
        <v/>
      </c>
      <c r="K310" t="str">
        <f t="shared" si="9"/>
        <v/>
      </c>
    </row>
    <row r="311" spans="1:11" x14ac:dyDescent="0.25">
      <c r="A311" s="26"/>
      <c r="B311" s="19"/>
      <c r="C311" s="29"/>
      <c r="D311" s="29"/>
      <c r="E311" s="18"/>
      <c r="F311" s="18"/>
      <c r="G311" s="18"/>
      <c r="H311" s="27"/>
      <c r="I311" s="18"/>
      <c r="J311" t="str">
        <f t="shared" si="8"/>
        <v/>
      </c>
      <c r="K311" t="str">
        <f t="shared" si="9"/>
        <v/>
      </c>
    </row>
    <row r="312" spans="1:11" x14ac:dyDescent="0.25">
      <c r="A312" s="26"/>
      <c r="B312" s="19"/>
      <c r="C312" s="29"/>
      <c r="D312" s="29"/>
      <c r="E312" s="18"/>
      <c r="F312" s="18"/>
      <c r="G312" s="18"/>
      <c r="H312" s="27"/>
      <c r="I312" s="18"/>
      <c r="J312" t="str">
        <f t="shared" si="8"/>
        <v/>
      </c>
      <c r="K312" t="str">
        <f t="shared" si="9"/>
        <v/>
      </c>
    </row>
    <row r="313" spans="1:11" x14ac:dyDescent="0.25">
      <c r="A313" s="26"/>
      <c r="B313" s="19"/>
      <c r="C313" s="29"/>
      <c r="D313" s="29"/>
      <c r="E313" s="18"/>
      <c r="F313" s="18"/>
      <c r="G313" s="18"/>
      <c r="H313" s="27"/>
      <c r="I313" s="18"/>
      <c r="J313" t="str">
        <f t="shared" si="8"/>
        <v/>
      </c>
      <c r="K313" t="str">
        <f t="shared" si="9"/>
        <v/>
      </c>
    </row>
    <row r="314" spans="1:11" x14ac:dyDescent="0.25">
      <c r="A314" s="26"/>
      <c r="B314" s="19"/>
      <c r="C314" s="29"/>
      <c r="D314" s="29"/>
      <c r="E314" s="18"/>
      <c r="F314" s="18"/>
      <c r="G314" s="18"/>
      <c r="H314" s="27"/>
      <c r="I314" s="18"/>
      <c r="J314" t="str">
        <f t="shared" si="8"/>
        <v/>
      </c>
      <c r="K314" t="str">
        <f t="shared" si="9"/>
        <v/>
      </c>
    </row>
    <row r="315" spans="1:11" x14ac:dyDescent="0.25">
      <c r="A315" s="26"/>
      <c r="B315" s="19"/>
      <c r="C315" s="29"/>
      <c r="D315" s="29"/>
      <c r="E315" s="18"/>
      <c r="F315" s="18"/>
      <c r="G315" s="18"/>
      <c r="H315" s="27"/>
      <c r="I315" s="18"/>
      <c r="J315" t="str">
        <f t="shared" si="8"/>
        <v/>
      </c>
      <c r="K315" t="str">
        <f t="shared" si="9"/>
        <v/>
      </c>
    </row>
    <row r="316" spans="1:11" x14ac:dyDescent="0.25">
      <c r="A316" s="26"/>
      <c r="B316" s="19"/>
      <c r="C316" s="29"/>
      <c r="D316" s="29"/>
      <c r="E316" s="18"/>
      <c r="F316" s="18"/>
      <c r="G316" s="18"/>
      <c r="H316" s="27"/>
      <c r="I316" s="18"/>
      <c r="J316" t="str">
        <f t="shared" si="8"/>
        <v/>
      </c>
      <c r="K316" t="str">
        <f t="shared" si="9"/>
        <v/>
      </c>
    </row>
    <row r="317" spans="1:11" x14ac:dyDescent="0.25">
      <c r="A317" s="26"/>
      <c r="B317" s="19"/>
      <c r="C317" s="29"/>
      <c r="D317" s="29"/>
      <c r="E317" s="18"/>
      <c r="F317" s="18"/>
      <c r="G317" s="18"/>
      <c r="H317" s="27"/>
      <c r="I317" s="18"/>
      <c r="J317" t="str">
        <f t="shared" si="8"/>
        <v/>
      </c>
      <c r="K317" t="str">
        <f t="shared" si="9"/>
        <v/>
      </c>
    </row>
    <row r="318" spans="1:11" x14ac:dyDescent="0.25">
      <c r="A318" s="26"/>
      <c r="B318" s="19"/>
      <c r="C318" s="29"/>
      <c r="D318" s="29"/>
      <c r="E318" s="18"/>
      <c r="F318" s="18"/>
      <c r="G318" s="18"/>
      <c r="H318" s="27"/>
      <c r="I318" s="18"/>
      <c r="J318" t="str">
        <f t="shared" si="8"/>
        <v/>
      </c>
      <c r="K318" t="str">
        <f t="shared" si="9"/>
        <v/>
      </c>
    </row>
    <row r="319" spans="1:11" x14ac:dyDescent="0.25">
      <c r="A319" s="26"/>
      <c r="B319" s="19"/>
      <c r="C319" s="29"/>
      <c r="D319" s="29"/>
      <c r="E319" s="18"/>
      <c r="F319" s="18"/>
      <c r="G319" s="18"/>
      <c r="H319" s="27"/>
      <c r="I319" s="18"/>
      <c r="J319" t="str">
        <f t="shared" si="8"/>
        <v/>
      </c>
      <c r="K319" t="str">
        <f t="shared" si="9"/>
        <v/>
      </c>
    </row>
    <row r="320" spans="1:11" x14ac:dyDescent="0.25">
      <c r="A320" s="26"/>
      <c r="B320" s="19"/>
      <c r="C320" s="29"/>
      <c r="D320" s="29"/>
      <c r="E320" s="18"/>
      <c r="F320" s="18"/>
      <c r="G320" s="18"/>
      <c r="H320" s="27"/>
      <c r="I320" s="18"/>
      <c r="J320" t="str">
        <f t="shared" si="8"/>
        <v/>
      </c>
      <c r="K320" t="str">
        <f t="shared" si="9"/>
        <v/>
      </c>
    </row>
    <row r="321" spans="1:11" x14ac:dyDescent="0.25">
      <c r="A321" s="26"/>
      <c r="B321" s="19"/>
      <c r="C321" s="29"/>
      <c r="D321" s="29"/>
      <c r="E321" s="18"/>
      <c r="F321" s="18"/>
      <c r="G321" s="18"/>
      <c r="H321" s="27"/>
      <c r="I321" s="18"/>
      <c r="J321" t="str">
        <f t="shared" si="8"/>
        <v/>
      </c>
      <c r="K321" t="str">
        <f t="shared" si="9"/>
        <v/>
      </c>
    </row>
    <row r="322" spans="1:11" x14ac:dyDescent="0.25">
      <c r="A322" s="26"/>
      <c r="B322" s="19"/>
      <c r="C322" s="29"/>
      <c r="D322" s="29"/>
      <c r="E322" s="18"/>
      <c r="F322" s="18"/>
      <c r="G322" s="18"/>
      <c r="H322" s="27"/>
      <c r="I322" s="18"/>
      <c r="J322" t="str">
        <f t="shared" si="8"/>
        <v/>
      </c>
      <c r="K322" t="str">
        <f t="shared" si="9"/>
        <v/>
      </c>
    </row>
    <row r="323" spans="1:11" x14ac:dyDescent="0.25">
      <c r="A323" s="26"/>
      <c r="B323" s="19"/>
      <c r="C323" s="29"/>
      <c r="D323" s="29"/>
      <c r="E323" s="18"/>
      <c r="F323" s="18"/>
      <c r="G323" s="18"/>
      <c r="H323" s="27"/>
      <c r="I323" s="18"/>
      <c r="J323" t="str">
        <f t="shared" ref="J323:J386" si="10">IFERROR(IF(ISBLANK($A323), "", VLOOKUP($A323, N:N, 1, FALSE)), "ADD SNOMED CODE")</f>
        <v/>
      </c>
      <c r="K323" t="str">
        <f t="shared" ref="K323:K386" si="11">IFERROR(IF(ISBLANK($A323), "", VLOOKUP($A323, O:O, 1, FALSE)), "MISSING IF COLUMN A IS NOT 'OTH', '49681000284101', or '71691000284102'")</f>
        <v/>
      </c>
    </row>
    <row r="324" spans="1:11" x14ac:dyDescent="0.25">
      <c r="A324" s="26"/>
      <c r="B324" s="19"/>
      <c r="C324" s="29"/>
      <c r="D324" s="29"/>
      <c r="E324" s="18"/>
      <c r="F324" s="18"/>
      <c r="G324" s="18"/>
      <c r="H324" s="27"/>
      <c r="I324" s="18"/>
      <c r="J324" t="str">
        <f t="shared" si="10"/>
        <v/>
      </c>
      <c r="K324" t="str">
        <f t="shared" si="11"/>
        <v/>
      </c>
    </row>
    <row r="325" spans="1:11" x14ac:dyDescent="0.25">
      <c r="A325" s="26"/>
      <c r="B325" s="19"/>
      <c r="C325" s="29"/>
      <c r="D325" s="29"/>
      <c r="E325" s="18"/>
      <c r="F325" s="18"/>
      <c r="G325" s="18"/>
      <c r="H325" s="27"/>
      <c r="I325" s="18"/>
      <c r="J325" t="str">
        <f t="shared" si="10"/>
        <v/>
      </c>
      <c r="K325" t="str">
        <f t="shared" si="11"/>
        <v/>
      </c>
    </row>
    <row r="326" spans="1:11" x14ac:dyDescent="0.25">
      <c r="A326" s="26"/>
      <c r="B326" s="19"/>
      <c r="C326" s="29"/>
      <c r="D326" s="29"/>
      <c r="E326" s="18"/>
      <c r="F326" s="18"/>
      <c r="G326" s="18"/>
      <c r="H326" s="27"/>
      <c r="I326" s="18"/>
      <c r="J326" t="str">
        <f t="shared" si="10"/>
        <v/>
      </c>
      <c r="K326" t="str">
        <f t="shared" si="11"/>
        <v/>
      </c>
    </row>
    <row r="327" spans="1:11" x14ac:dyDescent="0.25">
      <c r="A327" s="26"/>
      <c r="B327" s="19"/>
      <c r="C327" s="29"/>
      <c r="D327" s="29"/>
      <c r="E327" s="18"/>
      <c r="F327" s="18"/>
      <c r="G327" s="18"/>
      <c r="H327" s="27"/>
      <c r="I327" s="18"/>
      <c r="J327" t="str">
        <f t="shared" si="10"/>
        <v/>
      </c>
      <c r="K327" t="str">
        <f t="shared" si="11"/>
        <v/>
      </c>
    </row>
    <row r="328" spans="1:11" x14ac:dyDescent="0.25">
      <c r="A328" s="26"/>
      <c r="B328" s="19"/>
      <c r="C328" s="29"/>
      <c r="D328" s="29"/>
      <c r="E328" s="18"/>
      <c r="F328" s="19"/>
      <c r="G328" s="18"/>
      <c r="H328" s="27"/>
      <c r="I328" s="20"/>
      <c r="J328" t="str">
        <f t="shared" si="10"/>
        <v/>
      </c>
      <c r="K328" t="str">
        <f t="shared" si="11"/>
        <v/>
      </c>
    </row>
    <row r="329" spans="1:11" x14ac:dyDescent="0.25">
      <c r="A329" s="26"/>
      <c r="B329" s="19"/>
      <c r="C329" s="29"/>
      <c r="D329" s="29"/>
      <c r="E329" s="18"/>
      <c r="F329" s="18"/>
      <c r="G329" s="18"/>
      <c r="H329" s="27"/>
      <c r="I329" s="18"/>
      <c r="J329" t="str">
        <f t="shared" si="10"/>
        <v/>
      </c>
      <c r="K329" t="str">
        <f t="shared" si="11"/>
        <v/>
      </c>
    </row>
    <row r="330" spans="1:11" x14ac:dyDescent="0.25">
      <c r="A330" s="26"/>
      <c r="B330" s="19"/>
      <c r="C330" s="29"/>
      <c r="D330" s="29"/>
      <c r="E330" s="18"/>
      <c r="F330" s="18"/>
      <c r="G330" s="18"/>
      <c r="H330" s="27"/>
      <c r="I330" s="18"/>
      <c r="J330" t="str">
        <f t="shared" si="10"/>
        <v/>
      </c>
      <c r="K330" t="str">
        <f t="shared" si="11"/>
        <v/>
      </c>
    </row>
    <row r="331" spans="1:11" x14ac:dyDescent="0.25">
      <c r="A331" s="26"/>
      <c r="B331" s="19"/>
      <c r="C331" s="29"/>
      <c r="D331" s="29"/>
      <c r="E331" s="18"/>
      <c r="F331" s="18"/>
      <c r="G331" s="18"/>
      <c r="H331" s="27"/>
      <c r="I331" s="18"/>
      <c r="J331" t="str">
        <f t="shared" si="10"/>
        <v/>
      </c>
      <c r="K331" t="str">
        <f t="shared" si="11"/>
        <v/>
      </c>
    </row>
    <row r="332" spans="1:11" x14ac:dyDescent="0.25">
      <c r="A332" s="26"/>
      <c r="B332" s="19"/>
      <c r="C332" s="29"/>
      <c r="D332" s="29"/>
      <c r="E332" s="18"/>
      <c r="F332" s="18"/>
      <c r="G332" s="18"/>
      <c r="H332" s="27"/>
      <c r="I332" s="18"/>
      <c r="J332" t="str">
        <f t="shared" si="10"/>
        <v/>
      </c>
      <c r="K332" t="str">
        <f t="shared" si="11"/>
        <v/>
      </c>
    </row>
    <row r="333" spans="1:11" x14ac:dyDescent="0.25">
      <c r="A333" s="26"/>
      <c r="B333" s="19"/>
      <c r="C333" s="29"/>
      <c r="D333" s="29"/>
      <c r="E333" s="18"/>
      <c r="F333" s="18"/>
      <c r="G333" s="18"/>
      <c r="H333" s="27"/>
      <c r="I333" s="18"/>
      <c r="J333" t="str">
        <f t="shared" si="10"/>
        <v/>
      </c>
      <c r="K333" t="str">
        <f t="shared" si="11"/>
        <v/>
      </c>
    </row>
    <row r="334" spans="1:11" x14ac:dyDescent="0.25">
      <c r="A334" s="26"/>
      <c r="B334" s="19"/>
      <c r="C334" s="29"/>
      <c r="D334" s="29"/>
      <c r="E334" s="18"/>
      <c r="F334" s="18"/>
      <c r="G334" s="18"/>
      <c r="H334" s="27"/>
      <c r="I334" s="18"/>
      <c r="J334" t="str">
        <f t="shared" si="10"/>
        <v/>
      </c>
      <c r="K334" t="str">
        <f t="shared" si="11"/>
        <v/>
      </c>
    </row>
    <row r="335" spans="1:11" x14ac:dyDescent="0.25">
      <c r="A335" s="26"/>
      <c r="B335" s="19"/>
      <c r="C335" s="29"/>
      <c r="D335" s="29"/>
      <c r="E335" s="18"/>
      <c r="F335" s="18"/>
      <c r="G335" s="18"/>
      <c r="H335" s="27"/>
      <c r="I335" s="18"/>
      <c r="J335" t="str">
        <f t="shared" si="10"/>
        <v/>
      </c>
      <c r="K335" t="str">
        <f t="shared" si="11"/>
        <v/>
      </c>
    </row>
    <row r="336" spans="1:11" x14ac:dyDescent="0.25">
      <c r="A336" s="26"/>
      <c r="B336" s="19"/>
      <c r="C336" s="29"/>
      <c r="D336" s="29"/>
      <c r="E336" s="18"/>
      <c r="F336" s="18"/>
      <c r="G336" s="18"/>
      <c r="H336" s="27"/>
      <c r="I336" s="18"/>
      <c r="J336" t="str">
        <f t="shared" si="10"/>
        <v/>
      </c>
      <c r="K336" t="str">
        <f t="shared" si="11"/>
        <v/>
      </c>
    </row>
    <row r="337" spans="1:11" x14ac:dyDescent="0.25">
      <c r="A337" s="26"/>
      <c r="B337" s="19"/>
      <c r="C337" s="29"/>
      <c r="D337" s="29"/>
      <c r="E337" s="18"/>
      <c r="F337" s="18"/>
      <c r="G337" s="18"/>
      <c r="H337" s="27"/>
      <c r="I337" s="18"/>
      <c r="J337" t="str">
        <f t="shared" si="10"/>
        <v/>
      </c>
      <c r="K337" t="str">
        <f t="shared" si="11"/>
        <v/>
      </c>
    </row>
    <row r="338" spans="1:11" x14ac:dyDescent="0.25">
      <c r="A338" s="26"/>
      <c r="B338" s="19"/>
      <c r="C338" s="29"/>
      <c r="D338" s="29"/>
      <c r="E338" s="18"/>
      <c r="F338" s="18"/>
      <c r="G338" s="18"/>
      <c r="H338" s="27"/>
      <c r="I338" s="18"/>
      <c r="J338" t="str">
        <f t="shared" si="10"/>
        <v/>
      </c>
      <c r="K338" t="str">
        <f t="shared" si="11"/>
        <v/>
      </c>
    </row>
    <row r="339" spans="1:11" x14ac:dyDescent="0.25">
      <c r="A339" s="26"/>
      <c r="B339" s="19"/>
      <c r="C339" s="29"/>
      <c r="D339" s="29"/>
      <c r="E339" s="18"/>
      <c r="F339" s="18"/>
      <c r="G339" s="18"/>
      <c r="H339" s="27"/>
      <c r="I339" s="18"/>
      <c r="J339" t="str">
        <f t="shared" si="10"/>
        <v/>
      </c>
      <c r="K339" t="str">
        <f t="shared" si="11"/>
        <v/>
      </c>
    </row>
    <row r="340" spans="1:11" x14ac:dyDescent="0.25">
      <c r="A340" s="26"/>
      <c r="B340" s="19"/>
      <c r="C340" s="29"/>
      <c r="D340" s="29"/>
      <c r="E340" s="18"/>
      <c r="F340" s="18"/>
      <c r="G340" s="18"/>
      <c r="H340" s="27"/>
      <c r="I340" s="18"/>
      <c r="J340" t="str">
        <f t="shared" si="10"/>
        <v/>
      </c>
      <c r="K340" t="str">
        <f t="shared" si="11"/>
        <v/>
      </c>
    </row>
    <row r="341" spans="1:11" x14ac:dyDescent="0.25">
      <c r="A341" s="26"/>
      <c r="B341" s="19"/>
      <c r="C341" s="29"/>
      <c r="D341" s="29"/>
      <c r="E341" s="18"/>
      <c r="F341" s="18"/>
      <c r="G341" s="18"/>
      <c r="H341" s="27"/>
      <c r="I341" s="18"/>
      <c r="J341" t="str">
        <f t="shared" si="10"/>
        <v/>
      </c>
      <c r="K341" t="str">
        <f t="shared" si="11"/>
        <v/>
      </c>
    </row>
    <row r="342" spans="1:11" x14ac:dyDescent="0.25">
      <c r="A342" s="26"/>
      <c r="B342" s="19"/>
      <c r="C342" s="29"/>
      <c r="D342" s="29"/>
      <c r="E342" s="18"/>
      <c r="F342" s="18"/>
      <c r="G342" s="18"/>
      <c r="H342" s="27"/>
      <c r="I342" s="18"/>
      <c r="J342" t="str">
        <f t="shared" si="10"/>
        <v/>
      </c>
      <c r="K342" t="str">
        <f t="shared" si="11"/>
        <v/>
      </c>
    </row>
    <row r="343" spans="1:11" x14ac:dyDescent="0.25">
      <c r="A343" s="26"/>
      <c r="B343" s="19"/>
      <c r="C343" s="29"/>
      <c r="D343" s="29"/>
      <c r="E343" s="18"/>
      <c r="F343" s="18"/>
      <c r="G343" s="18"/>
      <c r="H343" s="27"/>
      <c r="I343" s="18"/>
      <c r="J343" t="str">
        <f t="shared" si="10"/>
        <v/>
      </c>
      <c r="K343" t="str">
        <f t="shared" si="11"/>
        <v/>
      </c>
    </row>
    <row r="344" spans="1:11" x14ac:dyDescent="0.25">
      <c r="A344" s="26"/>
      <c r="B344" s="19"/>
      <c r="C344" s="29"/>
      <c r="D344" s="29"/>
      <c r="E344" s="18"/>
      <c r="F344" s="19"/>
      <c r="G344" s="18"/>
      <c r="H344" s="27"/>
      <c r="I344" s="20"/>
      <c r="J344" t="str">
        <f t="shared" si="10"/>
        <v/>
      </c>
      <c r="K344" t="str">
        <f t="shared" si="11"/>
        <v/>
      </c>
    </row>
    <row r="345" spans="1:11" x14ac:dyDescent="0.25">
      <c r="A345" s="26"/>
      <c r="B345" s="19"/>
      <c r="C345" s="29"/>
      <c r="D345" s="29"/>
      <c r="E345" s="18"/>
      <c r="F345" s="18"/>
      <c r="G345" s="18"/>
      <c r="H345" s="27"/>
      <c r="I345" s="18"/>
      <c r="J345" t="str">
        <f t="shared" si="10"/>
        <v/>
      </c>
      <c r="K345" t="str">
        <f t="shared" si="11"/>
        <v/>
      </c>
    </row>
    <row r="346" spans="1:11" x14ac:dyDescent="0.25">
      <c r="A346" s="26"/>
      <c r="B346" s="19"/>
      <c r="C346" s="29"/>
      <c r="D346" s="29"/>
      <c r="E346" s="18"/>
      <c r="F346" s="18"/>
      <c r="G346" s="18"/>
      <c r="H346" s="27"/>
      <c r="I346" s="18"/>
      <c r="J346" t="str">
        <f t="shared" si="10"/>
        <v/>
      </c>
      <c r="K346" t="str">
        <f t="shared" si="11"/>
        <v/>
      </c>
    </row>
    <row r="347" spans="1:11" x14ac:dyDescent="0.25">
      <c r="A347" s="26"/>
      <c r="B347" s="19"/>
      <c r="C347" s="29"/>
      <c r="D347" s="29"/>
      <c r="E347" s="18"/>
      <c r="F347" s="18"/>
      <c r="G347" s="18"/>
      <c r="H347" s="27"/>
      <c r="I347" s="18"/>
      <c r="J347" t="str">
        <f t="shared" si="10"/>
        <v/>
      </c>
      <c r="K347" t="str">
        <f t="shared" si="11"/>
        <v/>
      </c>
    </row>
    <row r="348" spans="1:11" x14ac:dyDescent="0.25">
      <c r="A348" s="26"/>
      <c r="B348" s="19"/>
      <c r="C348" s="29"/>
      <c r="D348" s="29"/>
      <c r="E348" s="18"/>
      <c r="F348" s="18"/>
      <c r="G348" s="18"/>
      <c r="H348" s="27"/>
      <c r="I348" s="18"/>
      <c r="J348" t="str">
        <f t="shared" si="10"/>
        <v/>
      </c>
      <c r="K348" t="str">
        <f t="shared" si="11"/>
        <v/>
      </c>
    </row>
    <row r="349" spans="1:11" x14ac:dyDescent="0.25">
      <c r="A349" s="26"/>
      <c r="B349" s="19"/>
      <c r="C349" s="29"/>
      <c r="D349" s="29"/>
      <c r="E349" s="18"/>
      <c r="F349" s="18"/>
      <c r="G349" s="18"/>
      <c r="H349" s="27"/>
      <c r="I349" s="18"/>
      <c r="J349" t="str">
        <f t="shared" si="10"/>
        <v/>
      </c>
      <c r="K349" t="str">
        <f t="shared" si="11"/>
        <v/>
      </c>
    </row>
    <row r="350" spans="1:11" x14ac:dyDescent="0.25">
      <c r="A350" s="26"/>
      <c r="B350" s="19"/>
      <c r="C350" s="29"/>
      <c r="D350" s="29"/>
      <c r="E350" s="22"/>
      <c r="F350" s="19"/>
      <c r="G350" s="18"/>
      <c r="H350" s="27"/>
      <c r="I350" s="20"/>
      <c r="J350" t="str">
        <f t="shared" si="10"/>
        <v/>
      </c>
      <c r="K350" t="str">
        <f t="shared" si="11"/>
        <v/>
      </c>
    </row>
    <row r="351" spans="1:11" x14ac:dyDescent="0.25">
      <c r="A351" s="26"/>
      <c r="B351" s="19"/>
      <c r="C351" s="29"/>
      <c r="D351" s="29"/>
      <c r="E351" s="18"/>
      <c r="F351" s="18"/>
      <c r="G351" s="18"/>
      <c r="H351" s="27"/>
      <c r="I351" s="18"/>
      <c r="J351" t="str">
        <f t="shared" si="10"/>
        <v/>
      </c>
      <c r="K351" t="str">
        <f t="shared" si="11"/>
        <v/>
      </c>
    </row>
    <row r="352" spans="1:11" x14ac:dyDescent="0.25">
      <c r="A352" s="26"/>
      <c r="B352" s="19"/>
      <c r="C352" s="29"/>
      <c r="D352" s="29"/>
      <c r="E352" s="18"/>
      <c r="F352" s="18"/>
      <c r="G352" s="18"/>
      <c r="H352" s="27"/>
      <c r="I352" s="18"/>
      <c r="J352" t="str">
        <f t="shared" si="10"/>
        <v/>
      </c>
      <c r="K352" t="str">
        <f t="shared" si="11"/>
        <v/>
      </c>
    </row>
    <row r="353" spans="1:11" x14ac:dyDescent="0.25">
      <c r="A353" s="26"/>
      <c r="B353" s="19"/>
      <c r="C353" s="29"/>
      <c r="D353" s="29"/>
      <c r="E353" s="18"/>
      <c r="F353" s="18"/>
      <c r="G353" s="18"/>
      <c r="H353" s="27"/>
      <c r="I353" s="18"/>
      <c r="J353" t="str">
        <f t="shared" si="10"/>
        <v/>
      </c>
      <c r="K353" t="str">
        <f t="shared" si="11"/>
        <v/>
      </c>
    </row>
    <row r="354" spans="1:11" x14ac:dyDescent="0.25">
      <c r="A354" s="26"/>
      <c r="B354" s="19"/>
      <c r="C354" s="29"/>
      <c r="D354" s="29"/>
      <c r="E354" s="18"/>
      <c r="F354" s="18"/>
      <c r="G354" s="18"/>
      <c r="H354" s="27"/>
      <c r="I354" s="18"/>
      <c r="J354" t="str">
        <f t="shared" si="10"/>
        <v/>
      </c>
      <c r="K354" t="str">
        <f t="shared" si="11"/>
        <v/>
      </c>
    </row>
    <row r="355" spans="1:11" x14ac:dyDescent="0.25">
      <c r="A355" s="26"/>
      <c r="B355" s="19"/>
      <c r="C355" s="29"/>
      <c r="D355" s="29"/>
      <c r="E355" s="18"/>
      <c r="F355" s="18"/>
      <c r="G355" s="18"/>
      <c r="H355" s="27"/>
      <c r="I355" s="18"/>
      <c r="J355" t="str">
        <f t="shared" si="10"/>
        <v/>
      </c>
      <c r="K355" t="str">
        <f t="shared" si="11"/>
        <v/>
      </c>
    </row>
    <row r="356" spans="1:11" x14ac:dyDescent="0.25">
      <c r="A356" s="26"/>
      <c r="B356" s="19"/>
      <c r="C356" s="29"/>
      <c r="D356" s="29"/>
      <c r="E356" s="18"/>
      <c r="F356" s="18"/>
      <c r="G356" s="18"/>
      <c r="H356" s="27"/>
      <c r="I356" s="18"/>
      <c r="J356" t="str">
        <f t="shared" si="10"/>
        <v/>
      </c>
      <c r="K356" t="str">
        <f t="shared" si="11"/>
        <v/>
      </c>
    </row>
    <row r="357" spans="1:11" x14ac:dyDescent="0.25">
      <c r="A357" s="26"/>
      <c r="B357" s="19"/>
      <c r="C357" s="29"/>
      <c r="D357" s="29"/>
      <c r="E357" s="18"/>
      <c r="F357" s="18"/>
      <c r="G357" s="18"/>
      <c r="H357" s="27"/>
      <c r="I357" s="18"/>
      <c r="J357" t="str">
        <f t="shared" si="10"/>
        <v/>
      </c>
      <c r="K357" t="str">
        <f t="shared" si="11"/>
        <v/>
      </c>
    </row>
    <row r="358" spans="1:11" x14ac:dyDescent="0.25">
      <c r="A358" s="26"/>
      <c r="B358" s="19"/>
      <c r="C358" s="29"/>
      <c r="D358" s="29"/>
      <c r="E358" s="18"/>
      <c r="F358" s="18"/>
      <c r="G358" s="18"/>
      <c r="H358" s="27"/>
      <c r="I358" s="18"/>
      <c r="J358" t="str">
        <f t="shared" si="10"/>
        <v/>
      </c>
      <c r="K358" t="str">
        <f t="shared" si="11"/>
        <v/>
      </c>
    </row>
    <row r="359" spans="1:11" x14ac:dyDescent="0.25">
      <c r="A359" s="26"/>
      <c r="B359" s="19"/>
      <c r="C359" s="29"/>
      <c r="D359" s="29"/>
      <c r="E359" s="18"/>
      <c r="F359" s="18"/>
      <c r="G359" s="18"/>
      <c r="H359" s="27"/>
      <c r="I359" s="18"/>
      <c r="J359" t="str">
        <f t="shared" si="10"/>
        <v/>
      </c>
      <c r="K359" t="str">
        <f t="shared" si="11"/>
        <v/>
      </c>
    </row>
    <row r="360" spans="1:11" x14ac:dyDescent="0.25">
      <c r="A360" s="26"/>
      <c r="B360" s="19"/>
      <c r="C360" s="29"/>
      <c r="D360" s="29"/>
      <c r="E360" s="18"/>
      <c r="F360" s="18"/>
      <c r="G360" s="18"/>
      <c r="H360" s="27"/>
      <c r="I360" s="18"/>
      <c r="J360" t="str">
        <f t="shared" si="10"/>
        <v/>
      </c>
      <c r="K360" t="str">
        <f t="shared" si="11"/>
        <v/>
      </c>
    </row>
    <row r="361" spans="1:11" x14ac:dyDescent="0.25">
      <c r="A361" s="26"/>
      <c r="B361" s="19"/>
      <c r="C361" s="29"/>
      <c r="D361" s="29"/>
      <c r="E361" s="18"/>
      <c r="F361" s="18"/>
      <c r="G361" s="18"/>
      <c r="H361" s="27"/>
      <c r="I361" s="18"/>
      <c r="J361" t="str">
        <f t="shared" si="10"/>
        <v/>
      </c>
      <c r="K361" t="str">
        <f t="shared" si="11"/>
        <v/>
      </c>
    </row>
    <row r="362" spans="1:11" x14ac:dyDescent="0.25">
      <c r="A362" s="26"/>
      <c r="B362" s="19"/>
      <c r="C362" s="29"/>
      <c r="D362" s="29"/>
      <c r="E362" s="18"/>
      <c r="F362" s="18"/>
      <c r="G362" s="18"/>
      <c r="H362" s="27"/>
      <c r="I362" s="18"/>
      <c r="J362" t="str">
        <f t="shared" si="10"/>
        <v/>
      </c>
      <c r="K362" t="str">
        <f t="shared" si="11"/>
        <v/>
      </c>
    </row>
    <row r="363" spans="1:11" x14ac:dyDescent="0.25">
      <c r="A363" s="26"/>
      <c r="B363" s="19"/>
      <c r="C363" s="29"/>
      <c r="D363" s="29"/>
      <c r="E363" s="18"/>
      <c r="F363" s="18"/>
      <c r="G363" s="18"/>
      <c r="H363" s="27"/>
      <c r="I363" s="18"/>
      <c r="J363" t="str">
        <f t="shared" si="10"/>
        <v/>
      </c>
      <c r="K363" t="str">
        <f t="shared" si="11"/>
        <v/>
      </c>
    </row>
    <row r="364" spans="1:11" x14ac:dyDescent="0.25">
      <c r="A364" s="26"/>
      <c r="B364" s="19"/>
      <c r="C364" s="29"/>
      <c r="D364" s="29"/>
      <c r="E364" s="18"/>
      <c r="F364" s="18"/>
      <c r="G364" s="18"/>
      <c r="H364" s="27"/>
      <c r="I364" s="18"/>
      <c r="J364" t="str">
        <f t="shared" si="10"/>
        <v/>
      </c>
      <c r="K364" t="str">
        <f t="shared" si="11"/>
        <v/>
      </c>
    </row>
    <row r="365" spans="1:11" x14ac:dyDescent="0.25">
      <c r="A365" s="26"/>
      <c r="B365" s="19"/>
      <c r="C365" s="29"/>
      <c r="D365" s="29"/>
      <c r="E365" s="18"/>
      <c r="F365" s="18"/>
      <c r="G365" s="18"/>
      <c r="H365" s="27"/>
      <c r="I365" s="18"/>
      <c r="J365" t="str">
        <f t="shared" si="10"/>
        <v/>
      </c>
      <c r="K365" t="str">
        <f t="shared" si="11"/>
        <v/>
      </c>
    </row>
    <row r="366" spans="1:11" x14ac:dyDescent="0.25">
      <c r="A366" s="26"/>
      <c r="B366" s="19"/>
      <c r="C366" s="29"/>
      <c r="D366" s="29"/>
      <c r="E366" s="18"/>
      <c r="F366" s="18"/>
      <c r="G366" s="18"/>
      <c r="H366" s="27"/>
      <c r="I366" s="18"/>
      <c r="J366" t="str">
        <f t="shared" si="10"/>
        <v/>
      </c>
      <c r="K366" t="str">
        <f t="shared" si="11"/>
        <v/>
      </c>
    </row>
    <row r="367" spans="1:11" x14ac:dyDescent="0.25">
      <c r="A367" s="26"/>
      <c r="B367" s="19"/>
      <c r="C367" s="29"/>
      <c r="D367" s="29"/>
      <c r="E367" s="18"/>
      <c r="F367" s="18"/>
      <c r="G367" s="18"/>
      <c r="H367" s="27"/>
      <c r="I367" s="18"/>
      <c r="J367" t="str">
        <f t="shared" si="10"/>
        <v/>
      </c>
      <c r="K367" t="str">
        <f t="shared" si="11"/>
        <v/>
      </c>
    </row>
    <row r="368" spans="1:11" x14ac:dyDescent="0.25">
      <c r="A368" s="26"/>
      <c r="B368" s="19"/>
      <c r="C368" s="29"/>
      <c r="D368" s="29"/>
      <c r="E368" s="18"/>
      <c r="F368" s="18"/>
      <c r="G368" s="18"/>
      <c r="H368" s="27"/>
      <c r="I368" s="18"/>
      <c r="J368" t="str">
        <f t="shared" si="10"/>
        <v/>
      </c>
      <c r="K368" t="str">
        <f t="shared" si="11"/>
        <v/>
      </c>
    </row>
    <row r="369" spans="1:11" x14ac:dyDescent="0.25">
      <c r="A369" s="26"/>
      <c r="B369" s="19"/>
      <c r="C369" s="29"/>
      <c r="D369" s="29"/>
      <c r="E369" s="18"/>
      <c r="F369" s="18"/>
      <c r="G369" s="18"/>
      <c r="H369" s="27"/>
      <c r="I369" s="18"/>
      <c r="J369" t="str">
        <f t="shared" si="10"/>
        <v/>
      </c>
      <c r="K369" t="str">
        <f t="shared" si="11"/>
        <v/>
      </c>
    </row>
    <row r="370" spans="1:11" x14ac:dyDescent="0.25">
      <c r="A370" s="26"/>
      <c r="B370" s="19"/>
      <c r="C370" s="29"/>
      <c r="D370" s="29"/>
      <c r="E370" s="18"/>
      <c r="F370" s="18"/>
      <c r="G370" s="18"/>
      <c r="H370" s="27"/>
      <c r="I370" s="18"/>
      <c r="J370" t="str">
        <f t="shared" si="10"/>
        <v/>
      </c>
      <c r="K370" t="str">
        <f t="shared" si="11"/>
        <v/>
      </c>
    </row>
    <row r="371" spans="1:11" x14ac:dyDescent="0.25">
      <c r="A371" s="26"/>
      <c r="B371" s="19"/>
      <c r="C371" s="29"/>
      <c r="D371" s="29"/>
      <c r="E371" s="18"/>
      <c r="F371" s="18"/>
      <c r="G371" s="18"/>
      <c r="H371" s="27"/>
      <c r="I371" s="18"/>
      <c r="J371" t="str">
        <f t="shared" si="10"/>
        <v/>
      </c>
      <c r="K371" t="str">
        <f t="shared" si="11"/>
        <v/>
      </c>
    </row>
    <row r="372" spans="1:11" x14ac:dyDescent="0.25">
      <c r="A372" s="26"/>
      <c r="B372" s="19"/>
      <c r="C372" s="29"/>
      <c r="D372" s="29"/>
      <c r="E372" s="18"/>
      <c r="F372" s="18"/>
      <c r="G372" s="18"/>
      <c r="H372" s="27"/>
      <c r="I372" s="18"/>
      <c r="J372" t="str">
        <f t="shared" si="10"/>
        <v/>
      </c>
      <c r="K372" t="str">
        <f t="shared" si="11"/>
        <v/>
      </c>
    </row>
    <row r="373" spans="1:11" x14ac:dyDescent="0.25">
      <c r="A373" s="26"/>
      <c r="B373" s="19"/>
      <c r="C373" s="29"/>
      <c r="D373" s="29"/>
      <c r="E373" s="18"/>
      <c r="F373" s="18"/>
      <c r="G373" s="18"/>
      <c r="H373" s="27"/>
      <c r="I373" s="18"/>
      <c r="J373" t="str">
        <f t="shared" si="10"/>
        <v/>
      </c>
      <c r="K373" t="str">
        <f t="shared" si="11"/>
        <v/>
      </c>
    </row>
    <row r="374" spans="1:11" x14ac:dyDescent="0.25">
      <c r="A374" s="26"/>
      <c r="B374" s="19"/>
      <c r="C374" s="29"/>
      <c r="D374" s="29"/>
      <c r="E374" s="18"/>
      <c r="F374" s="18"/>
      <c r="G374" s="18"/>
      <c r="H374" s="27"/>
      <c r="I374" s="18"/>
      <c r="J374" t="str">
        <f t="shared" si="10"/>
        <v/>
      </c>
      <c r="K374" t="str">
        <f t="shared" si="11"/>
        <v/>
      </c>
    </row>
    <row r="375" spans="1:11" x14ac:dyDescent="0.25">
      <c r="A375" s="26"/>
      <c r="B375" s="19"/>
      <c r="C375" s="29"/>
      <c r="D375" s="29"/>
      <c r="E375" s="18"/>
      <c r="F375" s="18"/>
      <c r="G375" s="18"/>
      <c r="H375" s="27"/>
      <c r="I375" s="18"/>
      <c r="J375" t="str">
        <f t="shared" si="10"/>
        <v/>
      </c>
      <c r="K375" t="str">
        <f t="shared" si="11"/>
        <v/>
      </c>
    </row>
    <row r="376" spans="1:11" x14ac:dyDescent="0.25">
      <c r="A376" s="26"/>
      <c r="B376" s="19"/>
      <c r="C376" s="29"/>
      <c r="D376" s="29"/>
      <c r="E376" s="18"/>
      <c r="F376" s="18"/>
      <c r="G376" s="18"/>
      <c r="H376" s="27"/>
      <c r="I376" s="18"/>
      <c r="J376" t="str">
        <f t="shared" si="10"/>
        <v/>
      </c>
      <c r="K376" t="str">
        <f t="shared" si="11"/>
        <v/>
      </c>
    </row>
    <row r="377" spans="1:11" x14ac:dyDescent="0.25">
      <c r="A377" s="26"/>
      <c r="B377" s="19"/>
      <c r="C377" s="29"/>
      <c r="D377" s="29"/>
      <c r="E377" s="18"/>
      <c r="F377" s="18"/>
      <c r="G377" s="18"/>
      <c r="H377" s="27"/>
      <c r="I377" s="18"/>
      <c r="J377" t="str">
        <f t="shared" si="10"/>
        <v/>
      </c>
      <c r="K377" t="str">
        <f t="shared" si="11"/>
        <v/>
      </c>
    </row>
    <row r="378" spans="1:11" x14ac:dyDescent="0.25">
      <c r="A378" s="26"/>
      <c r="B378" s="19"/>
      <c r="C378" s="29"/>
      <c r="D378" s="29"/>
      <c r="E378" s="18"/>
      <c r="F378" s="18"/>
      <c r="G378" s="18"/>
      <c r="H378" s="27"/>
      <c r="I378" s="18"/>
      <c r="J378" t="str">
        <f t="shared" si="10"/>
        <v/>
      </c>
      <c r="K378" t="str">
        <f t="shared" si="11"/>
        <v/>
      </c>
    </row>
    <row r="379" spans="1:11" x14ac:dyDescent="0.25">
      <c r="A379" s="26"/>
      <c r="B379" s="19"/>
      <c r="C379" s="29"/>
      <c r="D379" s="29"/>
      <c r="E379" s="22"/>
      <c r="F379" s="19"/>
      <c r="G379" s="18"/>
      <c r="H379" s="27"/>
      <c r="I379" s="20"/>
      <c r="J379" t="str">
        <f t="shared" si="10"/>
        <v/>
      </c>
      <c r="K379" t="str">
        <f t="shared" si="11"/>
        <v/>
      </c>
    </row>
    <row r="380" spans="1:11" x14ac:dyDescent="0.25">
      <c r="A380" s="26"/>
      <c r="B380" s="19"/>
      <c r="C380" s="29"/>
      <c r="D380" s="29"/>
      <c r="E380" s="22"/>
      <c r="F380" s="19"/>
      <c r="G380" s="18"/>
      <c r="H380" s="27"/>
      <c r="I380" s="20"/>
      <c r="J380" t="str">
        <f t="shared" si="10"/>
        <v/>
      </c>
      <c r="K380" t="str">
        <f t="shared" si="11"/>
        <v/>
      </c>
    </row>
    <row r="381" spans="1:11" x14ac:dyDescent="0.25">
      <c r="A381" s="26"/>
      <c r="B381" s="19"/>
      <c r="C381" s="29"/>
      <c r="D381" s="29"/>
      <c r="E381" s="22"/>
      <c r="F381" s="19"/>
      <c r="G381" s="18"/>
      <c r="H381" s="27"/>
      <c r="I381" s="20"/>
      <c r="J381" t="str">
        <f t="shared" si="10"/>
        <v/>
      </c>
      <c r="K381" t="str">
        <f t="shared" si="11"/>
        <v/>
      </c>
    </row>
    <row r="382" spans="1:11" x14ac:dyDescent="0.25">
      <c r="A382" s="26"/>
      <c r="B382" s="19"/>
      <c r="C382" s="29"/>
      <c r="D382" s="29"/>
      <c r="E382" s="22"/>
      <c r="F382" s="19"/>
      <c r="G382" s="18"/>
      <c r="H382" s="27"/>
      <c r="I382" s="20"/>
      <c r="J382" t="str">
        <f t="shared" si="10"/>
        <v/>
      </c>
      <c r="K382" t="str">
        <f t="shared" si="11"/>
        <v/>
      </c>
    </row>
    <row r="383" spans="1:11" x14ac:dyDescent="0.25">
      <c r="A383" s="26"/>
      <c r="B383" s="19"/>
      <c r="C383" s="29"/>
      <c r="D383" s="29"/>
      <c r="E383" s="22"/>
      <c r="F383" s="19"/>
      <c r="G383" s="18"/>
      <c r="H383" s="27"/>
      <c r="I383" s="20"/>
      <c r="J383" t="str">
        <f t="shared" si="10"/>
        <v/>
      </c>
      <c r="K383" t="str">
        <f t="shared" si="11"/>
        <v/>
      </c>
    </row>
    <row r="384" spans="1:11" x14ac:dyDescent="0.25">
      <c r="A384" s="26"/>
      <c r="B384" s="19"/>
      <c r="C384" s="29"/>
      <c r="D384" s="29"/>
      <c r="E384" s="22"/>
      <c r="F384" s="19"/>
      <c r="G384" s="18"/>
      <c r="H384" s="27"/>
      <c r="I384" s="20"/>
      <c r="J384" t="str">
        <f t="shared" si="10"/>
        <v/>
      </c>
      <c r="K384" t="str">
        <f t="shared" si="11"/>
        <v/>
      </c>
    </row>
    <row r="385" spans="1:11" x14ac:dyDescent="0.25">
      <c r="A385" s="26"/>
      <c r="B385" s="19"/>
      <c r="C385" s="29"/>
      <c r="D385" s="29"/>
      <c r="E385" s="22"/>
      <c r="F385" s="19"/>
      <c r="G385" s="18"/>
      <c r="H385" s="27"/>
      <c r="I385" s="20"/>
      <c r="J385" t="str">
        <f t="shared" si="10"/>
        <v/>
      </c>
      <c r="K385" t="str">
        <f t="shared" si="11"/>
        <v/>
      </c>
    </row>
    <row r="386" spans="1:11" x14ac:dyDescent="0.25">
      <c r="A386" s="26"/>
      <c r="B386" s="19"/>
      <c r="C386" s="29"/>
      <c r="D386" s="29"/>
      <c r="E386" s="22"/>
      <c r="F386" s="19"/>
      <c r="G386" s="18"/>
      <c r="H386" s="27"/>
      <c r="I386" s="20"/>
      <c r="J386" t="str">
        <f t="shared" si="10"/>
        <v/>
      </c>
      <c r="K386" t="str">
        <f t="shared" si="11"/>
        <v/>
      </c>
    </row>
    <row r="387" spans="1:11" x14ac:dyDescent="0.25">
      <c r="A387" s="26"/>
      <c r="B387" s="19"/>
      <c r="C387" s="29"/>
      <c r="D387" s="29"/>
      <c r="E387" s="22"/>
      <c r="F387" s="19"/>
      <c r="G387" s="18"/>
      <c r="H387" s="27"/>
      <c r="I387" s="20"/>
      <c r="J387" t="str">
        <f t="shared" ref="J387:J450" si="12">IFERROR(IF(ISBLANK($A387), "", VLOOKUP($A387, N:N, 1, FALSE)), "ADD SNOMED CODE")</f>
        <v/>
      </c>
      <c r="K387" t="str">
        <f t="shared" ref="K387:K450" si="13">IFERROR(IF(ISBLANK($A387), "", VLOOKUP($A387, O:O, 1, FALSE)), "MISSING IF COLUMN A IS NOT 'OTH', '49681000284101', or '71691000284102'")</f>
        <v/>
      </c>
    </row>
    <row r="388" spans="1:11" x14ac:dyDescent="0.25">
      <c r="A388" s="26"/>
      <c r="B388" s="19"/>
      <c r="C388" s="29"/>
      <c r="D388" s="29"/>
      <c r="E388" s="18"/>
      <c r="F388" s="19"/>
      <c r="G388" s="18"/>
      <c r="H388" s="27"/>
      <c r="I388" s="20"/>
      <c r="J388" t="str">
        <f t="shared" si="12"/>
        <v/>
      </c>
      <c r="K388" t="str">
        <f t="shared" si="13"/>
        <v/>
      </c>
    </row>
    <row r="389" spans="1:11" x14ac:dyDescent="0.25">
      <c r="A389" s="26"/>
      <c r="B389" s="19"/>
      <c r="C389" s="29"/>
      <c r="D389" s="29"/>
      <c r="E389" s="18"/>
      <c r="F389" s="19"/>
      <c r="G389" s="18"/>
      <c r="H389" s="27"/>
      <c r="I389" s="20"/>
      <c r="J389" t="str">
        <f t="shared" si="12"/>
        <v/>
      </c>
      <c r="K389" t="str">
        <f t="shared" si="13"/>
        <v/>
      </c>
    </row>
    <row r="390" spans="1:11" x14ac:dyDescent="0.25">
      <c r="A390" s="26"/>
      <c r="B390" s="19"/>
      <c r="C390" s="29"/>
      <c r="D390" s="29"/>
      <c r="E390" s="18"/>
      <c r="F390" s="19"/>
      <c r="G390" s="18"/>
      <c r="H390" s="27"/>
      <c r="I390" s="20"/>
      <c r="J390" t="str">
        <f t="shared" si="12"/>
        <v/>
      </c>
      <c r="K390" t="str">
        <f t="shared" si="13"/>
        <v/>
      </c>
    </row>
    <row r="391" spans="1:11" x14ac:dyDescent="0.25">
      <c r="A391" s="26"/>
      <c r="B391" s="19"/>
      <c r="C391" s="29"/>
      <c r="D391" s="29"/>
      <c r="E391" s="18"/>
      <c r="F391" s="19"/>
      <c r="G391" s="18"/>
      <c r="H391" s="27"/>
      <c r="I391" s="20"/>
      <c r="J391" t="str">
        <f t="shared" si="12"/>
        <v/>
      </c>
      <c r="K391" t="str">
        <f t="shared" si="13"/>
        <v/>
      </c>
    </row>
    <row r="392" spans="1:11" x14ac:dyDescent="0.25">
      <c r="A392" s="26"/>
      <c r="B392" s="19"/>
      <c r="C392" s="29"/>
      <c r="D392" s="29"/>
      <c r="E392" s="18"/>
      <c r="F392" s="18"/>
      <c r="G392" s="18"/>
      <c r="H392" s="27"/>
      <c r="I392" s="18"/>
      <c r="J392" t="str">
        <f t="shared" si="12"/>
        <v/>
      </c>
      <c r="K392" t="str">
        <f t="shared" si="13"/>
        <v/>
      </c>
    </row>
    <row r="393" spans="1:11" x14ac:dyDescent="0.25">
      <c r="A393" s="26"/>
      <c r="B393" s="19"/>
      <c r="C393" s="29"/>
      <c r="D393" s="29"/>
      <c r="E393" s="18"/>
      <c r="F393" s="18"/>
      <c r="G393" s="18"/>
      <c r="H393" s="27"/>
      <c r="I393" s="18"/>
      <c r="J393" t="str">
        <f t="shared" si="12"/>
        <v/>
      </c>
      <c r="K393" t="str">
        <f t="shared" si="13"/>
        <v/>
      </c>
    </row>
    <row r="394" spans="1:11" x14ac:dyDescent="0.25">
      <c r="A394" s="26"/>
      <c r="B394" s="19"/>
      <c r="C394" s="29"/>
      <c r="D394" s="29"/>
      <c r="E394" s="18"/>
      <c r="F394" s="18"/>
      <c r="G394" s="18"/>
      <c r="H394" s="27"/>
      <c r="I394" s="18"/>
      <c r="J394" t="str">
        <f t="shared" si="12"/>
        <v/>
      </c>
      <c r="K394" t="str">
        <f t="shared" si="13"/>
        <v/>
      </c>
    </row>
    <row r="395" spans="1:11" x14ac:dyDescent="0.25">
      <c r="A395" s="26"/>
      <c r="B395" s="19"/>
      <c r="C395" s="29"/>
      <c r="D395" s="29"/>
      <c r="E395" s="18"/>
      <c r="F395" s="18"/>
      <c r="G395" s="18"/>
      <c r="H395" s="27"/>
      <c r="I395" s="18"/>
      <c r="J395" t="str">
        <f t="shared" si="12"/>
        <v/>
      </c>
      <c r="K395" t="str">
        <f t="shared" si="13"/>
        <v/>
      </c>
    </row>
    <row r="396" spans="1:11" x14ac:dyDescent="0.25">
      <c r="A396" s="26"/>
      <c r="B396" s="19"/>
      <c r="C396" s="29"/>
      <c r="D396" s="29"/>
      <c r="E396" s="18"/>
      <c r="F396" s="18"/>
      <c r="G396" s="18"/>
      <c r="H396" s="27"/>
      <c r="I396" s="18"/>
      <c r="J396" t="str">
        <f t="shared" si="12"/>
        <v/>
      </c>
      <c r="K396" t="str">
        <f t="shared" si="13"/>
        <v/>
      </c>
    </row>
    <row r="397" spans="1:11" x14ac:dyDescent="0.25">
      <c r="A397" s="26"/>
      <c r="B397" s="19"/>
      <c r="C397" s="29"/>
      <c r="D397" s="29"/>
      <c r="E397" s="18"/>
      <c r="F397" s="18"/>
      <c r="G397" s="18"/>
      <c r="H397" s="27"/>
      <c r="I397" s="18"/>
      <c r="J397" t="str">
        <f t="shared" si="12"/>
        <v/>
      </c>
      <c r="K397" t="str">
        <f t="shared" si="13"/>
        <v/>
      </c>
    </row>
    <row r="398" spans="1:11" x14ac:dyDescent="0.25">
      <c r="A398" s="26"/>
      <c r="B398" s="19"/>
      <c r="C398" s="29"/>
      <c r="D398" s="29"/>
      <c r="E398" s="18"/>
      <c r="F398" s="18"/>
      <c r="G398" s="18"/>
      <c r="H398" s="27"/>
      <c r="I398" s="18"/>
      <c r="J398" t="str">
        <f t="shared" si="12"/>
        <v/>
      </c>
      <c r="K398" t="str">
        <f t="shared" si="13"/>
        <v/>
      </c>
    </row>
    <row r="399" spans="1:11" x14ac:dyDescent="0.25">
      <c r="A399" s="26"/>
      <c r="B399" s="19"/>
      <c r="C399" s="29"/>
      <c r="D399" s="29"/>
      <c r="E399" s="18"/>
      <c r="F399" s="18"/>
      <c r="G399" s="18"/>
      <c r="H399" s="27"/>
      <c r="I399" s="18"/>
      <c r="J399" t="str">
        <f t="shared" si="12"/>
        <v/>
      </c>
      <c r="K399" t="str">
        <f t="shared" si="13"/>
        <v/>
      </c>
    </row>
    <row r="400" spans="1:11" x14ac:dyDescent="0.25">
      <c r="A400" s="26"/>
      <c r="B400" s="19"/>
      <c r="C400" s="29"/>
      <c r="D400" s="29"/>
      <c r="E400" s="22"/>
      <c r="F400" s="19"/>
      <c r="G400" s="18"/>
      <c r="H400" s="27"/>
      <c r="I400" s="20"/>
      <c r="J400" t="str">
        <f t="shared" si="12"/>
        <v/>
      </c>
      <c r="K400" t="str">
        <f t="shared" si="13"/>
        <v/>
      </c>
    </row>
    <row r="401" spans="1:11" x14ac:dyDescent="0.25">
      <c r="A401" s="26"/>
      <c r="B401" s="19"/>
      <c r="C401" s="29"/>
      <c r="D401" s="29"/>
      <c r="E401" s="22"/>
      <c r="F401" s="19"/>
      <c r="G401" s="18"/>
      <c r="H401" s="27"/>
      <c r="I401" s="20"/>
      <c r="J401" t="str">
        <f t="shared" si="12"/>
        <v/>
      </c>
      <c r="K401" t="str">
        <f t="shared" si="13"/>
        <v/>
      </c>
    </row>
    <row r="402" spans="1:11" x14ac:dyDescent="0.25">
      <c r="A402" s="26"/>
      <c r="B402" s="19"/>
      <c r="C402" s="29"/>
      <c r="D402" s="29"/>
      <c r="E402" s="22"/>
      <c r="F402" s="19"/>
      <c r="G402" s="18"/>
      <c r="H402" s="27"/>
      <c r="I402" s="20"/>
      <c r="J402" t="str">
        <f t="shared" si="12"/>
        <v/>
      </c>
      <c r="K402" t="str">
        <f t="shared" si="13"/>
        <v/>
      </c>
    </row>
    <row r="403" spans="1:11" x14ac:dyDescent="0.25">
      <c r="A403" s="26"/>
      <c r="B403" s="19"/>
      <c r="C403" s="29"/>
      <c r="D403" s="29"/>
      <c r="E403" s="22"/>
      <c r="F403" s="19"/>
      <c r="G403" s="18"/>
      <c r="H403" s="27"/>
      <c r="I403" s="20"/>
      <c r="J403" t="str">
        <f t="shared" si="12"/>
        <v/>
      </c>
      <c r="K403" t="str">
        <f t="shared" si="13"/>
        <v/>
      </c>
    </row>
    <row r="404" spans="1:11" x14ac:dyDescent="0.25">
      <c r="A404" s="26"/>
      <c r="B404" s="19"/>
      <c r="C404" s="29"/>
      <c r="D404" s="29"/>
      <c r="E404" s="22"/>
      <c r="F404" s="19"/>
      <c r="G404" s="18"/>
      <c r="H404" s="27"/>
      <c r="I404" s="20"/>
      <c r="J404" t="str">
        <f t="shared" si="12"/>
        <v/>
      </c>
      <c r="K404" t="str">
        <f t="shared" si="13"/>
        <v/>
      </c>
    </row>
    <row r="405" spans="1:11" x14ac:dyDescent="0.25">
      <c r="A405" s="26"/>
      <c r="B405" s="19"/>
      <c r="C405" s="29"/>
      <c r="D405" s="29"/>
      <c r="E405" s="22"/>
      <c r="F405" s="19"/>
      <c r="G405" s="18"/>
      <c r="H405" s="27"/>
      <c r="I405" s="20"/>
      <c r="J405" t="str">
        <f t="shared" si="12"/>
        <v/>
      </c>
      <c r="K405" t="str">
        <f t="shared" si="13"/>
        <v/>
      </c>
    </row>
    <row r="406" spans="1:11" x14ac:dyDescent="0.25">
      <c r="A406" s="26"/>
      <c r="B406" s="19"/>
      <c r="C406" s="29"/>
      <c r="D406" s="29"/>
      <c r="E406" s="22"/>
      <c r="F406" s="19"/>
      <c r="G406" s="18"/>
      <c r="H406" s="27"/>
      <c r="I406" s="20"/>
      <c r="J406" t="str">
        <f t="shared" si="12"/>
        <v/>
      </c>
      <c r="K406" t="str">
        <f t="shared" si="13"/>
        <v/>
      </c>
    </row>
    <row r="407" spans="1:11" x14ac:dyDescent="0.25">
      <c r="A407" s="26"/>
      <c r="B407" s="19"/>
      <c r="C407" s="29"/>
      <c r="D407" s="29"/>
      <c r="E407" s="22"/>
      <c r="F407" s="19"/>
      <c r="G407" s="18"/>
      <c r="H407" s="27"/>
      <c r="I407" s="20"/>
      <c r="J407" t="str">
        <f t="shared" si="12"/>
        <v/>
      </c>
      <c r="K407" t="str">
        <f t="shared" si="13"/>
        <v/>
      </c>
    </row>
    <row r="408" spans="1:11" x14ac:dyDescent="0.25">
      <c r="A408" s="26"/>
      <c r="B408" s="19"/>
      <c r="C408" s="29"/>
      <c r="D408" s="29"/>
      <c r="E408" s="22"/>
      <c r="F408" s="19"/>
      <c r="G408" s="18"/>
      <c r="H408" s="27"/>
      <c r="I408" s="20"/>
      <c r="J408" t="str">
        <f t="shared" si="12"/>
        <v/>
      </c>
      <c r="K408" t="str">
        <f t="shared" si="13"/>
        <v/>
      </c>
    </row>
    <row r="409" spans="1:11" x14ac:dyDescent="0.25">
      <c r="A409" s="26"/>
      <c r="B409" s="19"/>
      <c r="C409" s="29"/>
      <c r="D409" s="29"/>
      <c r="E409" s="22"/>
      <c r="F409" s="19"/>
      <c r="G409" s="18"/>
      <c r="H409" s="27"/>
      <c r="I409" s="20"/>
      <c r="J409" t="str">
        <f t="shared" si="12"/>
        <v/>
      </c>
      <c r="K409" t="str">
        <f t="shared" si="13"/>
        <v/>
      </c>
    </row>
    <row r="410" spans="1:11" x14ac:dyDescent="0.25">
      <c r="A410" s="26"/>
      <c r="B410" s="19"/>
      <c r="C410" s="29"/>
      <c r="D410" s="29"/>
      <c r="E410" s="22"/>
      <c r="F410" s="19"/>
      <c r="G410" s="18"/>
      <c r="H410" s="27"/>
      <c r="I410" s="20"/>
      <c r="J410" t="str">
        <f t="shared" si="12"/>
        <v/>
      </c>
      <c r="K410" t="str">
        <f t="shared" si="13"/>
        <v/>
      </c>
    </row>
    <row r="411" spans="1:11" x14ac:dyDescent="0.25">
      <c r="A411" s="26"/>
      <c r="B411" s="19"/>
      <c r="C411" s="29"/>
      <c r="D411" s="29"/>
      <c r="E411" s="22"/>
      <c r="F411" s="19"/>
      <c r="G411" s="18"/>
      <c r="H411" s="27"/>
      <c r="I411" s="20"/>
      <c r="J411" t="str">
        <f t="shared" si="12"/>
        <v/>
      </c>
      <c r="K411" t="str">
        <f t="shared" si="13"/>
        <v/>
      </c>
    </row>
    <row r="412" spans="1:11" x14ac:dyDescent="0.25">
      <c r="A412" s="26"/>
      <c r="B412" s="19"/>
      <c r="C412" s="29"/>
      <c r="D412" s="29"/>
      <c r="E412" s="22"/>
      <c r="F412" s="19"/>
      <c r="G412" s="18"/>
      <c r="H412" s="27"/>
      <c r="I412" s="20"/>
      <c r="J412" t="str">
        <f t="shared" si="12"/>
        <v/>
      </c>
      <c r="K412" t="str">
        <f t="shared" si="13"/>
        <v/>
      </c>
    </row>
    <row r="413" spans="1:11" x14ac:dyDescent="0.25">
      <c r="A413" s="26"/>
      <c r="B413" s="19"/>
      <c r="C413" s="29"/>
      <c r="D413" s="29"/>
      <c r="E413" s="22"/>
      <c r="F413" s="19"/>
      <c r="G413" s="18"/>
      <c r="H413" s="27"/>
      <c r="I413" s="20"/>
      <c r="J413" t="str">
        <f t="shared" si="12"/>
        <v/>
      </c>
      <c r="K413" t="str">
        <f t="shared" si="13"/>
        <v/>
      </c>
    </row>
    <row r="414" spans="1:11" x14ac:dyDescent="0.25">
      <c r="A414" s="26"/>
      <c r="B414" s="19"/>
      <c r="C414" s="29"/>
      <c r="D414" s="29"/>
      <c r="E414" s="18"/>
      <c r="F414" s="18"/>
      <c r="G414" s="18"/>
      <c r="H414" s="27"/>
      <c r="I414" s="18"/>
      <c r="J414" t="str">
        <f t="shared" si="12"/>
        <v/>
      </c>
      <c r="K414" t="str">
        <f t="shared" si="13"/>
        <v/>
      </c>
    </row>
    <row r="415" spans="1:11" x14ac:dyDescent="0.25">
      <c r="A415" s="26"/>
      <c r="B415" s="19"/>
      <c r="C415" s="29"/>
      <c r="D415" s="29"/>
      <c r="E415" s="18"/>
      <c r="F415" s="18"/>
      <c r="G415" s="18"/>
      <c r="H415" s="27"/>
      <c r="I415" s="18"/>
      <c r="J415" t="str">
        <f t="shared" si="12"/>
        <v/>
      </c>
      <c r="K415" t="str">
        <f t="shared" si="13"/>
        <v/>
      </c>
    </row>
    <row r="416" spans="1:11" x14ac:dyDescent="0.25">
      <c r="A416" s="26"/>
      <c r="B416" s="19"/>
      <c r="C416" s="29"/>
      <c r="D416" s="29"/>
      <c r="E416" s="18"/>
      <c r="F416" s="18"/>
      <c r="G416" s="18"/>
      <c r="H416" s="27"/>
      <c r="I416" s="18"/>
      <c r="J416" t="str">
        <f t="shared" si="12"/>
        <v/>
      </c>
      <c r="K416" t="str">
        <f t="shared" si="13"/>
        <v/>
      </c>
    </row>
    <row r="417" spans="1:11" x14ac:dyDescent="0.25">
      <c r="A417" s="26"/>
      <c r="B417" s="19"/>
      <c r="C417" s="29"/>
      <c r="D417" s="29"/>
      <c r="E417" s="18"/>
      <c r="F417" s="18"/>
      <c r="G417" s="18"/>
      <c r="H417" s="27"/>
      <c r="I417" s="18"/>
      <c r="J417" t="str">
        <f t="shared" si="12"/>
        <v/>
      </c>
      <c r="K417" t="str">
        <f t="shared" si="13"/>
        <v/>
      </c>
    </row>
    <row r="418" spans="1:11" x14ac:dyDescent="0.25">
      <c r="A418" s="26"/>
      <c r="B418" s="19"/>
      <c r="C418" s="29"/>
      <c r="D418" s="29"/>
      <c r="E418" s="18"/>
      <c r="F418" s="18"/>
      <c r="G418" s="18"/>
      <c r="H418" s="27"/>
      <c r="I418" s="18"/>
      <c r="J418" t="str">
        <f t="shared" si="12"/>
        <v/>
      </c>
      <c r="K418" t="str">
        <f t="shared" si="13"/>
        <v/>
      </c>
    </row>
    <row r="419" spans="1:11" x14ac:dyDescent="0.25">
      <c r="A419" s="26"/>
      <c r="B419" s="19"/>
      <c r="C419" s="29"/>
      <c r="D419" s="29"/>
      <c r="E419" s="18"/>
      <c r="F419" s="18"/>
      <c r="G419" s="18"/>
      <c r="H419" s="27"/>
      <c r="I419" s="18"/>
      <c r="J419" t="str">
        <f t="shared" si="12"/>
        <v/>
      </c>
      <c r="K419" t="str">
        <f t="shared" si="13"/>
        <v/>
      </c>
    </row>
    <row r="420" spans="1:11" x14ac:dyDescent="0.25">
      <c r="A420" s="26"/>
      <c r="B420" s="19"/>
      <c r="C420" s="29"/>
      <c r="D420" s="29"/>
      <c r="E420" s="18"/>
      <c r="F420" s="18"/>
      <c r="G420" s="18"/>
      <c r="H420" s="27"/>
      <c r="I420" s="18"/>
      <c r="J420" t="str">
        <f t="shared" si="12"/>
        <v/>
      </c>
      <c r="K420" t="str">
        <f t="shared" si="13"/>
        <v/>
      </c>
    </row>
    <row r="421" spans="1:11" x14ac:dyDescent="0.25">
      <c r="A421" s="26"/>
      <c r="B421" s="19"/>
      <c r="C421" s="29"/>
      <c r="D421" s="29"/>
      <c r="E421" s="18"/>
      <c r="F421" s="18"/>
      <c r="G421" s="18"/>
      <c r="H421" s="27"/>
      <c r="I421" s="18"/>
      <c r="J421" t="str">
        <f t="shared" si="12"/>
        <v/>
      </c>
      <c r="K421" t="str">
        <f t="shared" si="13"/>
        <v/>
      </c>
    </row>
    <row r="422" spans="1:11" x14ac:dyDescent="0.25">
      <c r="A422" s="26"/>
      <c r="B422" s="19"/>
      <c r="C422" s="29"/>
      <c r="D422" s="29"/>
      <c r="E422" s="18"/>
      <c r="F422" s="18"/>
      <c r="G422" s="18"/>
      <c r="H422" s="27"/>
      <c r="I422" s="18"/>
      <c r="J422" t="str">
        <f t="shared" si="12"/>
        <v/>
      </c>
      <c r="K422" t="str">
        <f t="shared" si="13"/>
        <v/>
      </c>
    </row>
    <row r="423" spans="1:11" x14ac:dyDescent="0.25">
      <c r="A423" s="26"/>
      <c r="B423" s="19"/>
      <c r="C423" s="29"/>
      <c r="D423" s="29"/>
      <c r="E423" s="18"/>
      <c r="F423" s="18"/>
      <c r="G423" s="18"/>
      <c r="H423" s="27"/>
      <c r="I423" s="18"/>
      <c r="J423" t="str">
        <f t="shared" si="12"/>
        <v/>
      </c>
      <c r="K423" t="str">
        <f t="shared" si="13"/>
        <v/>
      </c>
    </row>
    <row r="424" spans="1:11" x14ac:dyDescent="0.25">
      <c r="A424" s="26"/>
      <c r="B424" s="19"/>
      <c r="C424" s="29"/>
      <c r="D424" s="29"/>
      <c r="E424" s="18"/>
      <c r="F424" s="18"/>
      <c r="G424" s="18"/>
      <c r="H424" s="27"/>
      <c r="I424" s="18"/>
      <c r="J424" t="str">
        <f t="shared" si="12"/>
        <v/>
      </c>
      <c r="K424" t="str">
        <f t="shared" si="13"/>
        <v/>
      </c>
    </row>
    <row r="425" spans="1:11" x14ac:dyDescent="0.25">
      <c r="A425" s="26"/>
      <c r="B425" s="19"/>
      <c r="C425" s="29"/>
      <c r="D425" s="29"/>
      <c r="E425" s="18"/>
      <c r="F425" s="18"/>
      <c r="G425" s="18"/>
      <c r="H425" s="27"/>
      <c r="I425" s="18"/>
      <c r="J425" t="str">
        <f t="shared" si="12"/>
        <v/>
      </c>
      <c r="K425" t="str">
        <f t="shared" si="13"/>
        <v/>
      </c>
    </row>
    <row r="426" spans="1:11" x14ac:dyDescent="0.25">
      <c r="A426" s="26"/>
      <c r="B426" s="19"/>
      <c r="C426" s="29"/>
      <c r="D426" s="29"/>
      <c r="E426" s="18"/>
      <c r="F426" s="18"/>
      <c r="G426" s="18"/>
      <c r="H426" s="27"/>
      <c r="I426" s="18"/>
      <c r="J426" t="str">
        <f t="shared" si="12"/>
        <v/>
      </c>
      <c r="K426" t="str">
        <f t="shared" si="13"/>
        <v/>
      </c>
    </row>
    <row r="427" spans="1:11" x14ac:dyDescent="0.25">
      <c r="A427" s="26"/>
      <c r="B427" s="19"/>
      <c r="C427" s="29"/>
      <c r="D427" s="29"/>
      <c r="E427" s="18"/>
      <c r="F427" s="18"/>
      <c r="G427" s="18"/>
      <c r="H427" s="27"/>
      <c r="I427" s="18"/>
      <c r="J427" t="str">
        <f t="shared" si="12"/>
        <v/>
      </c>
      <c r="K427" t="str">
        <f t="shared" si="13"/>
        <v/>
      </c>
    </row>
    <row r="428" spans="1:11" x14ac:dyDescent="0.25">
      <c r="A428" s="26"/>
      <c r="B428" s="19"/>
      <c r="C428" s="29"/>
      <c r="D428" s="29"/>
      <c r="E428" s="18"/>
      <c r="F428" s="18"/>
      <c r="G428" s="18"/>
      <c r="H428" s="27"/>
      <c r="I428" s="18"/>
      <c r="J428" t="str">
        <f t="shared" si="12"/>
        <v/>
      </c>
      <c r="K428" t="str">
        <f t="shared" si="13"/>
        <v/>
      </c>
    </row>
    <row r="429" spans="1:11" x14ac:dyDescent="0.25">
      <c r="A429" s="26"/>
      <c r="B429" s="19"/>
      <c r="C429" s="29"/>
      <c r="D429" s="29"/>
      <c r="E429" s="18"/>
      <c r="F429" s="18"/>
      <c r="G429" s="18"/>
      <c r="H429" s="27"/>
      <c r="I429" s="18"/>
      <c r="J429" t="str">
        <f t="shared" si="12"/>
        <v/>
      </c>
      <c r="K429" t="str">
        <f t="shared" si="13"/>
        <v/>
      </c>
    </row>
    <row r="430" spans="1:11" x14ac:dyDescent="0.25">
      <c r="A430" s="26"/>
      <c r="B430" s="19"/>
      <c r="C430" s="29"/>
      <c r="D430" s="29"/>
      <c r="E430" s="18"/>
      <c r="F430" s="18"/>
      <c r="G430" s="18"/>
      <c r="H430" s="27"/>
      <c r="I430" s="18"/>
      <c r="J430" t="str">
        <f t="shared" si="12"/>
        <v/>
      </c>
      <c r="K430" t="str">
        <f t="shared" si="13"/>
        <v/>
      </c>
    </row>
    <row r="431" spans="1:11" x14ac:dyDescent="0.25">
      <c r="A431" s="26"/>
      <c r="B431" s="19"/>
      <c r="C431" s="29"/>
      <c r="D431" s="29"/>
      <c r="E431" s="18"/>
      <c r="F431" s="18"/>
      <c r="G431" s="18"/>
      <c r="H431" s="27"/>
      <c r="I431" s="18"/>
      <c r="J431" t="str">
        <f t="shared" si="12"/>
        <v/>
      </c>
      <c r="K431" t="str">
        <f t="shared" si="13"/>
        <v/>
      </c>
    </row>
    <row r="432" spans="1:11" x14ac:dyDescent="0.25">
      <c r="A432" s="26"/>
      <c r="B432" s="19"/>
      <c r="C432" s="29"/>
      <c r="D432" s="29"/>
      <c r="E432" s="18"/>
      <c r="F432" s="18"/>
      <c r="G432" s="18"/>
      <c r="H432" s="27"/>
      <c r="I432" s="18"/>
      <c r="J432" t="str">
        <f t="shared" si="12"/>
        <v/>
      </c>
      <c r="K432" t="str">
        <f t="shared" si="13"/>
        <v/>
      </c>
    </row>
    <row r="433" spans="1:11" x14ac:dyDescent="0.25">
      <c r="A433" s="26"/>
      <c r="B433" s="19"/>
      <c r="C433" s="29"/>
      <c r="D433" s="29"/>
      <c r="E433" s="18"/>
      <c r="F433" s="18"/>
      <c r="G433" s="18"/>
      <c r="H433" s="27"/>
      <c r="I433" s="18"/>
      <c r="J433" t="str">
        <f t="shared" si="12"/>
        <v/>
      </c>
      <c r="K433" t="str">
        <f t="shared" si="13"/>
        <v/>
      </c>
    </row>
    <row r="434" spans="1:11" x14ac:dyDescent="0.25">
      <c r="A434" s="26"/>
      <c r="B434" s="19"/>
      <c r="C434" s="29"/>
      <c r="D434" s="29"/>
      <c r="E434" s="18"/>
      <c r="F434" s="18"/>
      <c r="G434" s="18"/>
      <c r="H434" s="27"/>
      <c r="I434" s="18"/>
      <c r="J434" t="str">
        <f t="shared" si="12"/>
        <v/>
      </c>
      <c r="K434" t="str">
        <f t="shared" si="13"/>
        <v/>
      </c>
    </row>
    <row r="435" spans="1:11" x14ac:dyDescent="0.25">
      <c r="A435" s="26"/>
      <c r="B435" s="19"/>
      <c r="C435" s="29"/>
      <c r="D435" s="29"/>
      <c r="E435" s="18"/>
      <c r="F435" s="18"/>
      <c r="G435" s="18"/>
      <c r="H435" s="27"/>
      <c r="I435" s="18"/>
      <c r="J435" t="str">
        <f t="shared" si="12"/>
        <v/>
      </c>
      <c r="K435" t="str">
        <f t="shared" si="13"/>
        <v/>
      </c>
    </row>
    <row r="436" spans="1:11" x14ac:dyDescent="0.25">
      <c r="A436" s="26"/>
      <c r="B436" s="19"/>
      <c r="C436" s="29"/>
      <c r="D436" s="29"/>
      <c r="E436" s="18"/>
      <c r="F436" s="18"/>
      <c r="G436" s="18"/>
      <c r="H436" s="27"/>
      <c r="I436" s="18"/>
      <c r="J436" t="str">
        <f t="shared" si="12"/>
        <v/>
      </c>
      <c r="K436" t="str">
        <f t="shared" si="13"/>
        <v/>
      </c>
    </row>
    <row r="437" spans="1:11" x14ac:dyDescent="0.25">
      <c r="A437" s="26"/>
      <c r="B437" s="19"/>
      <c r="C437" s="29"/>
      <c r="D437" s="29"/>
      <c r="E437" s="18"/>
      <c r="F437" s="18"/>
      <c r="G437" s="18"/>
      <c r="H437" s="27"/>
      <c r="I437" s="18"/>
      <c r="J437" t="str">
        <f t="shared" si="12"/>
        <v/>
      </c>
      <c r="K437" t="str">
        <f t="shared" si="13"/>
        <v/>
      </c>
    </row>
    <row r="438" spans="1:11" x14ac:dyDescent="0.25">
      <c r="A438" s="26"/>
      <c r="B438" s="19"/>
      <c r="C438" s="29"/>
      <c r="D438" s="29"/>
      <c r="E438" s="18"/>
      <c r="F438" s="18"/>
      <c r="G438" s="18"/>
      <c r="H438" s="27"/>
      <c r="I438" s="18"/>
      <c r="J438" t="str">
        <f t="shared" si="12"/>
        <v/>
      </c>
      <c r="K438" t="str">
        <f t="shared" si="13"/>
        <v/>
      </c>
    </row>
    <row r="439" spans="1:11" x14ac:dyDescent="0.25">
      <c r="A439" s="26"/>
      <c r="B439" s="19"/>
      <c r="C439" s="29"/>
      <c r="D439" s="29"/>
      <c r="E439" s="18"/>
      <c r="F439" s="18"/>
      <c r="G439" s="18"/>
      <c r="H439" s="27"/>
      <c r="I439" s="18"/>
      <c r="J439" t="str">
        <f t="shared" si="12"/>
        <v/>
      </c>
      <c r="K439" t="str">
        <f t="shared" si="13"/>
        <v/>
      </c>
    </row>
    <row r="440" spans="1:11" x14ac:dyDescent="0.25">
      <c r="A440" s="26"/>
      <c r="B440" s="19"/>
      <c r="C440" s="29"/>
      <c r="D440" s="29"/>
      <c r="E440" s="18"/>
      <c r="F440" s="18"/>
      <c r="G440" s="18"/>
      <c r="H440" s="27"/>
      <c r="I440" s="18"/>
      <c r="J440" t="str">
        <f t="shared" si="12"/>
        <v/>
      </c>
      <c r="K440" t="str">
        <f t="shared" si="13"/>
        <v/>
      </c>
    </row>
    <row r="441" spans="1:11" x14ac:dyDescent="0.25">
      <c r="A441" s="26"/>
      <c r="B441" s="19"/>
      <c r="C441" s="29"/>
      <c r="D441" s="29"/>
      <c r="E441" s="18"/>
      <c r="F441" s="18"/>
      <c r="G441" s="18"/>
      <c r="H441" s="27"/>
      <c r="I441" s="18"/>
      <c r="J441" t="str">
        <f t="shared" si="12"/>
        <v/>
      </c>
      <c r="K441" t="str">
        <f t="shared" si="13"/>
        <v/>
      </c>
    </row>
    <row r="442" spans="1:11" x14ac:dyDescent="0.25">
      <c r="A442" s="26"/>
      <c r="B442" s="19"/>
      <c r="C442" s="29"/>
      <c r="D442" s="29"/>
      <c r="E442" s="18"/>
      <c r="F442" s="18"/>
      <c r="G442" s="18"/>
      <c r="H442" s="27"/>
      <c r="I442" s="18"/>
      <c r="J442" t="str">
        <f t="shared" si="12"/>
        <v/>
      </c>
      <c r="K442" t="str">
        <f t="shared" si="13"/>
        <v/>
      </c>
    </row>
    <row r="443" spans="1:11" x14ac:dyDescent="0.25">
      <c r="A443" s="26"/>
      <c r="B443" s="19"/>
      <c r="C443" s="29"/>
      <c r="D443" s="29"/>
      <c r="E443" s="18"/>
      <c r="F443" s="18"/>
      <c r="G443" s="18"/>
      <c r="H443" s="27"/>
      <c r="I443" s="18"/>
      <c r="J443" t="str">
        <f t="shared" si="12"/>
        <v/>
      </c>
      <c r="K443" t="str">
        <f t="shared" si="13"/>
        <v/>
      </c>
    </row>
    <row r="444" spans="1:11" x14ac:dyDescent="0.25">
      <c r="A444" s="26"/>
      <c r="B444" s="19"/>
      <c r="C444" s="29"/>
      <c r="D444" s="29"/>
      <c r="E444" s="18"/>
      <c r="F444" s="18"/>
      <c r="G444" s="18"/>
      <c r="H444" s="27"/>
      <c r="I444" s="18"/>
      <c r="J444" t="str">
        <f t="shared" si="12"/>
        <v/>
      </c>
      <c r="K444" t="str">
        <f t="shared" si="13"/>
        <v/>
      </c>
    </row>
    <row r="445" spans="1:11" x14ac:dyDescent="0.25">
      <c r="A445" s="26"/>
      <c r="B445" s="19"/>
      <c r="C445" s="29"/>
      <c r="D445" s="29"/>
      <c r="E445" s="18"/>
      <c r="F445" s="18"/>
      <c r="G445" s="18"/>
      <c r="H445" s="27"/>
      <c r="I445" s="18"/>
      <c r="J445" t="str">
        <f t="shared" si="12"/>
        <v/>
      </c>
      <c r="K445" t="str">
        <f t="shared" si="13"/>
        <v/>
      </c>
    </row>
    <row r="446" spans="1:11" x14ac:dyDescent="0.25">
      <c r="A446" s="26"/>
      <c r="B446" s="19"/>
      <c r="C446" s="29"/>
      <c r="D446" s="29"/>
      <c r="E446" s="18"/>
      <c r="F446" s="18"/>
      <c r="G446" s="18"/>
      <c r="H446" s="27"/>
      <c r="I446" s="18"/>
      <c r="J446" t="str">
        <f t="shared" si="12"/>
        <v/>
      </c>
      <c r="K446" t="str">
        <f t="shared" si="13"/>
        <v/>
      </c>
    </row>
    <row r="447" spans="1:11" x14ac:dyDescent="0.25">
      <c r="A447" s="26"/>
      <c r="B447" s="19"/>
      <c r="C447" s="29"/>
      <c r="D447" s="29"/>
      <c r="E447" s="18"/>
      <c r="F447" s="18"/>
      <c r="G447" s="18"/>
      <c r="H447" s="27"/>
      <c r="I447" s="18"/>
      <c r="J447" t="str">
        <f t="shared" si="12"/>
        <v/>
      </c>
      <c r="K447" t="str">
        <f t="shared" si="13"/>
        <v/>
      </c>
    </row>
    <row r="448" spans="1:11" x14ac:dyDescent="0.25">
      <c r="A448" s="26"/>
      <c r="B448" s="19"/>
      <c r="C448" s="29"/>
      <c r="D448" s="29"/>
      <c r="E448" s="18"/>
      <c r="F448" s="18"/>
      <c r="G448" s="18"/>
      <c r="H448" s="27"/>
      <c r="I448" s="18"/>
      <c r="J448" t="str">
        <f t="shared" si="12"/>
        <v/>
      </c>
      <c r="K448" t="str">
        <f t="shared" si="13"/>
        <v/>
      </c>
    </row>
    <row r="449" spans="1:11" x14ac:dyDescent="0.25">
      <c r="A449" s="26"/>
      <c r="B449" s="19"/>
      <c r="C449" s="29"/>
      <c r="D449" s="29"/>
      <c r="E449" s="18"/>
      <c r="F449" s="18"/>
      <c r="G449" s="18"/>
      <c r="H449" s="27"/>
      <c r="I449" s="18"/>
      <c r="J449" t="str">
        <f t="shared" si="12"/>
        <v/>
      </c>
      <c r="K449" t="str">
        <f t="shared" si="13"/>
        <v/>
      </c>
    </row>
    <row r="450" spans="1:11" x14ac:dyDescent="0.25">
      <c r="A450" s="26"/>
      <c r="B450" s="19"/>
      <c r="C450" s="29"/>
      <c r="D450" s="29"/>
      <c r="E450" s="18"/>
      <c r="F450" s="18"/>
      <c r="G450" s="18"/>
      <c r="H450" s="27"/>
      <c r="I450" s="18"/>
      <c r="J450" t="str">
        <f t="shared" si="12"/>
        <v/>
      </c>
      <c r="K450" t="str">
        <f t="shared" si="13"/>
        <v/>
      </c>
    </row>
    <row r="451" spans="1:11" x14ac:dyDescent="0.25">
      <c r="A451" s="26"/>
      <c r="B451" s="19"/>
      <c r="C451" s="29"/>
      <c r="D451" s="29"/>
      <c r="E451" s="18"/>
      <c r="F451" s="18"/>
      <c r="G451" s="18"/>
      <c r="H451" s="27"/>
      <c r="I451" s="18"/>
      <c r="J451" t="str">
        <f t="shared" ref="J451:J514" si="14">IFERROR(IF(ISBLANK($A451), "", VLOOKUP($A451, N:N, 1, FALSE)), "ADD SNOMED CODE")</f>
        <v/>
      </c>
      <c r="K451" t="str">
        <f t="shared" ref="K451:K514" si="15">IFERROR(IF(ISBLANK($A451), "", VLOOKUP($A451, O:O, 1, FALSE)), "MISSING IF COLUMN A IS NOT 'OTH', '49681000284101', or '71691000284102'")</f>
        <v/>
      </c>
    </row>
    <row r="452" spans="1:11" x14ac:dyDescent="0.25">
      <c r="A452" s="26"/>
      <c r="B452" s="19"/>
      <c r="C452" s="29"/>
      <c r="D452" s="29"/>
      <c r="E452" s="18"/>
      <c r="F452" s="18"/>
      <c r="G452" s="18"/>
      <c r="H452" s="27"/>
      <c r="I452" s="18"/>
      <c r="J452" t="str">
        <f t="shared" si="14"/>
        <v/>
      </c>
      <c r="K452" t="str">
        <f t="shared" si="15"/>
        <v/>
      </c>
    </row>
    <row r="453" spans="1:11" x14ac:dyDescent="0.25">
      <c r="A453" s="26"/>
      <c r="B453" s="19"/>
      <c r="C453" s="29"/>
      <c r="D453" s="29"/>
      <c r="E453" s="18"/>
      <c r="F453" s="18"/>
      <c r="G453" s="18"/>
      <c r="H453" s="27"/>
      <c r="I453" s="18"/>
      <c r="J453" t="str">
        <f t="shared" si="14"/>
        <v/>
      </c>
      <c r="K453" t="str">
        <f t="shared" si="15"/>
        <v/>
      </c>
    </row>
    <row r="454" spans="1:11" x14ac:dyDescent="0.25">
      <c r="A454" s="26"/>
      <c r="B454" s="19"/>
      <c r="C454" s="29"/>
      <c r="D454" s="29"/>
      <c r="E454" s="18"/>
      <c r="F454" s="18"/>
      <c r="G454" s="18"/>
      <c r="H454" s="27"/>
      <c r="I454" s="18"/>
      <c r="J454" t="str">
        <f t="shared" si="14"/>
        <v/>
      </c>
      <c r="K454" t="str">
        <f t="shared" si="15"/>
        <v/>
      </c>
    </row>
    <row r="455" spans="1:11" x14ac:dyDescent="0.25">
      <c r="A455" s="26"/>
      <c r="B455" s="19"/>
      <c r="C455" s="29"/>
      <c r="D455" s="29"/>
      <c r="E455" s="18"/>
      <c r="F455" s="18"/>
      <c r="G455" s="18"/>
      <c r="H455" s="27"/>
      <c r="I455" s="18"/>
      <c r="J455" t="str">
        <f t="shared" si="14"/>
        <v/>
      </c>
      <c r="K455" t="str">
        <f t="shared" si="15"/>
        <v/>
      </c>
    </row>
    <row r="456" spans="1:11" x14ac:dyDescent="0.25">
      <c r="A456" s="26"/>
      <c r="B456" s="19"/>
      <c r="C456" s="29"/>
      <c r="D456" s="29"/>
      <c r="E456" s="18"/>
      <c r="F456" s="18"/>
      <c r="G456" s="18"/>
      <c r="H456" s="27"/>
      <c r="I456" s="18"/>
      <c r="J456" t="str">
        <f t="shared" si="14"/>
        <v/>
      </c>
      <c r="K456" t="str">
        <f t="shared" si="15"/>
        <v/>
      </c>
    </row>
    <row r="457" spans="1:11" x14ac:dyDescent="0.25">
      <c r="A457" s="26"/>
      <c r="B457" s="19"/>
      <c r="C457" s="29"/>
      <c r="D457" s="29"/>
      <c r="E457" s="18"/>
      <c r="F457" s="18"/>
      <c r="G457" s="18"/>
      <c r="H457" s="27"/>
      <c r="I457" s="18"/>
      <c r="J457" t="str">
        <f t="shared" si="14"/>
        <v/>
      </c>
      <c r="K457" t="str">
        <f t="shared" si="15"/>
        <v/>
      </c>
    </row>
    <row r="458" spans="1:11" x14ac:dyDescent="0.25">
      <c r="A458" s="26"/>
      <c r="B458" s="19"/>
      <c r="C458" s="29"/>
      <c r="D458" s="29"/>
      <c r="E458" s="18"/>
      <c r="F458" s="18"/>
      <c r="G458" s="18"/>
      <c r="H458" s="27"/>
      <c r="I458" s="18"/>
      <c r="J458" t="str">
        <f t="shared" si="14"/>
        <v/>
      </c>
      <c r="K458" t="str">
        <f t="shared" si="15"/>
        <v/>
      </c>
    </row>
    <row r="459" spans="1:11" x14ac:dyDescent="0.25">
      <c r="A459" s="26"/>
      <c r="B459" s="19"/>
      <c r="C459" s="29"/>
      <c r="D459" s="29"/>
      <c r="E459" s="18"/>
      <c r="F459" s="18"/>
      <c r="G459" s="18"/>
      <c r="H459" s="27"/>
      <c r="I459" s="18"/>
      <c r="J459" t="str">
        <f t="shared" si="14"/>
        <v/>
      </c>
      <c r="K459" t="str">
        <f t="shared" si="15"/>
        <v/>
      </c>
    </row>
    <row r="460" spans="1:11" x14ac:dyDescent="0.25">
      <c r="A460" s="26"/>
      <c r="B460" s="19"/>
      <c r="C460" s="29"/>
      <c r="D460" s="29"/>
      <c r="E460" s="18"/>
      <c r="F460" s="18"/>
      <c r="G460" s="18"/>
      <c r="H460" s="27"/>
      <c r="I460" s="18"/>
      <c r="J460" t="str">
        <f t="shared" si="14"/>
        <v/>
      </c>
      <c r="K460" t="str">
        <f t="shared" si="15"/>
        <v/>
      </c>
    </row>
    <row r="461" spans="1:11" x14ac:dyDescent="0.25">
      <c r="A461" s="26"/>
      <c r="B461" s="19"/>
      <c r="C461" s="29"/>
      <c r="D461" s="29"/>
      <c r="E461" s="18"/>
      <c r="F461" s="18"/>
      <c r="G461" s="18"/>
      <c r="H461" s="27"/>
      <c r="I461" s="18"/>
      <c r="J461" t="str">
        <f t="shared" si="14"/>
        <v/>
      </c>
      <c r="K461" t="str">
        <f t="shared" si="15"/>
        <v/>
      </c>
    </row>
    <row r="462" spans="1:11" x14ac:dyDescent="0.25">
      <c r="A462" s="26"/>
      <c r="B462" s="19"/>
      <c r="C462" s="29"/>
      <c r="D462" s="29"/>
      <c r="E462" s="18"/>
      <c r="F462" s="18"/>
      <c r="G462" s="18"/>
      <c r="H462" s="27"/>
      <c r="I462" s="18"/>
      <c r="J462" t="str">
        <f t="shared" si="14"/>
        <v/>
      </c>
      <c r="K462" t="str">
        <f t="shared" si="15"/>
        <v/>
      </c>
    </row>
    <row r="463" spans="1:11" x14ac:dyDescent="0.25">
      <c r="A463" s="26"/>
      <c r="B463" s="19"/>
      <c r="C463" s="29"/>
      <c r="D463" s="29"/>
      <c r="E463" s="18"/>
      <c r="F463" s="18"/>
      <c r="G463" s="18"/>
      <c r="H463" s="27"/>
      <c r="I463" s="18"/>
      <c r="J463" t="str">
        <f t="shared" si="14"/>
        <v/>
      </c>
      <c r="K463" t="str">
        <f t="shared" si="15"/>
        <v/>
      </c>
    </row>
    <row r="464" spans="1:11" x14ac:dyDescent="0.25">
      <c r="A464" s="26"/>
      <c r="B464" s="19"/>
      <c r="C464" s="29"/>
      <c r="D464" s="29"/>
      <c r="E464" s="18"/>
      <c r="F464" s="18"/>
      <c r="G464" s="18"/>
      <c r="H464" s="27"/>
      <c r="I464" s="18"/>
      <c r="J464" t="str">
        <f t="shared" si="14"/>
        <v/>
      </c>
      <c r="K464" t="str">
        <f t="shared" si="15"/>
        <v/>
      </c>
    </row>
    <row r="465" spans="1:11" x14ac:dyDescent="0.25">
      <c r="A465" s="26"/>
      <c r="B465" s="19"/>
      <c r="C465" s="29"/>
      <c r="D465" s="29"/>
      <c r="E465" s="18"/>
      <c r="F465" s="18"/>
      <c r="G465" s="18"/>
      <c r="H465" s="27"/>
      <c r="I465" s="18"/>
      <c r="J465" t="str">
        <f t="shared" si="14"/>
        <v/>
      </c>
      <c r="K465" t="str">
        <f t="shared" si="15"/>
        <v/>
      </c>
    </row>
    <row r="466" spans="1:11" x14ac:dyDescent="0.25">
      <c r="A466" s="26"/>
      <c r="B466" s="19"/>
      <c r="C466" s="29"/>
      <c r="D466" s="29"/>
      <c r="E466" s="18"/>
      <c r="F466" s="18"/>
      <c r="G466" s="18"/>
      <c r="H466" s="27"/>
      <c r="I466" s="18"/>
      <c r="J466" t="str">
        <f t="shared" si="14"/>
        <v/>
      </c>
      <c r="K466" t="str">
        <f t="shared" si="15"/>
        <v/>
      </c>
    </row>
    <row r="467" spans="1:11" x14ac:dyDescent="0.25">
      <c r="A467" s="26"/>
      <c r="B467" s="19"/>
      <c r="C467" s="29"/>
      <c r="D467" s="29"/>
      <c r="E467" s="18"/>
      <c r="F467" s="18"/>
      <c r="G467" s="18"/>
      <c r="H467" s="27"/>
      <c r="I467" s="18"/>
      <c r="J467" t="str">
        <f t="shared" si="14"/>
        <v/>
      </c>
      <c r="K467" t="str">
        <f t="shared" si="15"/>
        <v/>
      </c>
    </row>
    <row r="468" spans="1:11" x14ac:dyDescent="0.25">
      <c r="A468" s="26"/>
      <c r="B468" s="19"/>
      <c r="C468" s="29"/>
      <c r="D468" s="29"/>
      <c r="E468" s="18"/>
      <c r="F468" s="18"/>
      <c r="G468" s="18"/>
      <c r="H468" s="27"/>
      <c r="I468" s="18"/>
      <c r="J468" t="str">
        <f t="shared" si="14"/>
        <v/>
      </c>
      <c r="K468" t="str">
        <f t="shared" si="15"/>
        <v/>
      </c>
    </row>
    <row r="469" spans="1:11" x14ac:dyDescent="0.25">
      <c r="A469" s="26"/>
      <c r="B469" s="19"/>
      <c r="C469" s="29"/>
      <c r="D469" s="29"/>
      <c r="E469" s="18"/>
      <c r="F469" s="18"/>
      <c r="G469" s="18"/>
      <c r="H469" s="27"/>
      <c r="I469" s="18"/>
      <c r="J469" t="str">
        <f t="shared" si="14"/>
        <v/>
      </c>
      <c r="K469" t="str">
        <f t="shared" si="15"/>
        <v/>
      </c>
    </row>
    <row r="470" spans="1:11" x14ac:dyDescent="0.25">
      <c r="A470" s="26"/>
      <c r="B470" s="19"/>
      <c r="C470" s="29"/>
      <c r="D470" s="29"/>
      <c r="E470" s="18"/>
      <c r="F470" s="18"/>
      <c r="G470" s="18"/>
      <c r="H470" s="27"/>
      <c r="I470" s="18"/>
      <c r="J470" t="str">
        <f t="shared" si="14"/>
        <v/>
      </c>
      <c r="K470" t="str">
        <f t="shared" si="15"/>
        <v/>
      </c>
    </row>
    <row r="471" spans="1:11" x14ac:dyDescent="0.25">
      <c r="A471" s="26"/>
      <c r="B471" s="19"/>
      <c r="C471" s="29"/>
      <c r="D471" s="29"/>
      <c r="E471" s="18"/>
      <c r="F471" s="18"/>
      <c r="G471" s="18"/>
      <c r="H471" s="27"/>
      <c r="I471" s="18"/>
      <c r="J471" t="str">
        <f t="shared" si="14"/>
        <v/>
      </c>
      <c r="K471" t="str">
        <f t="shared" si="15"/>
        <v/>
      </c>
    </row>
    <row r="472" spans="1:11" x14ac:dyDescent="0.25">
      <c r="A472" s="26"/>
      <c r="B472" s="19"/>
      <c r="C472" s="29"/>
      <c r="D472" s="29"/>
      <c r="E472" s="18"/>
      <c r="F472" s="18"/>
      <c r="G472" s="18"/>
      <c r="H472" s="27"/>
      <c r="I472" s="18"/>
      <c r="J472" t="str">
        <f t="shared" si="14"/>
        <v/>
      </c>
      <c r="K472" t="str">
        <f t="shared" si="15"/>
        <v/>
      </c>
    </row>
    <row r="473" spans="1:11" x14ac:dyDescent="0.25">
      <c r="A473" s="26"/>
      <c r="B473" s="19"/>
      <c r="C473" s="29"/>
      <c r="D473" s="29"/>
      <c r="E473" s="18"/>
      <c r="F473" s="18"/>
      <c r="G473" s="18"/>
      <c r="H473" s="27"/>
      <c r="I473" s="18"/>
      <c r="J473" t="str">
        <f t="shared" si="14"/>
        <v/>
      </c>
      <c r="K473" t="str">
        <f t="shared" si="15"/>
        <v/>
      </c>
    </row>
    <row r="474" spans="1:11" x14ac:dyDescent="0.25">
      <c r="A474" s="26"/>
      <c r="B474" s="19"/>
      <c r="C474" s="29"/>
      <c r="D474" s="29"/>
      <c r="E474" s="18"/>
      <c r="F474" s="18"/>
      <c r="G474" s="18"/>
      <c r="H474" s="27"/>
      <c r="I474" s="18"/>
      <c r="J474" t="str">
        <f t="shared" si="14"/>
        <v/>
      </c>
      <c r="K474" t="str">
        <f t="shared" si="15"/>
        <v/>
      </c>
    </row>
    <row r="475" spans="1:11" x14ac:dyDescent="0.25">
      <c r="A475" s="26"/>
      <c r="B475" s="19"/>
      <c r="C475" s="29"/>
      <c r="D475" s="29"/>
      <c r="E475" s="18"/>
      <c r="F475" s="18"/>
      <c r="G475" s="18"/>
      <c r="H475" s="27"/>
      <c r="I475" s="18"/>
      <c r="J475" t="str">
        <f t="shared" si="14"/>
        <v/>
      </c>
      <c r="K475" t="str">
        <f t="shared" si="15"/>
        <v/>
      </c>
    </row>
    <row r="476" spans="1:11" x14ac:dyDescent="0.25">
      <c r="A476" s="26"/>
      <c r="B476" s="19"/>
      <c r="C476" s="29"/>
      <c r="D476" s="29"/>
      <c r="E476" s="18"/>
      <c r="F476" s="18"/>
      <c r="G476" s="18"/>
      <c r="H476" s="27"/>
      <c r="I476" s="18"/>
      <c r="J476" t="str">
        <f t="shared" si="14"/>
        <v/>
      </c>
      <c r="K476" t="str">
        <f t="shared" si="15"/>
        <v/>
      </c>
    </row>
    <row r="477" spans="1:11" x14ac:dyDescent="0.25">
      <c r="A477" s="26"/>
      <c r="B477" s="19"/>
      <c r="C477" s="29"/>
      <c r="D477" s="29"/>
      <c r="E477" s="18"/>
      <c r="F477" s="18"/>
      <c r="G477" s="18"/>
      <c r="H477" s="27"/>
      <c r="I477" s="18"/>
      <c r="J477" t="str">
        <f t="shared" si="14"/>
        <v/>
      </c>
      <c r="K477" t="str">
        <f t="shared" si="15"/>
        <v/>
      </c>
    </row>
    <row r="478" spans="1:11" x14ac:dyDescent="0.25">
      <c r="A478" s="26"/>
      <c r="B478" s="19"/>
      <c r="C478" s="29"/>
      <c r="D478" s="29"/>
      <c r="E478" s="18"/>
      <c r="F478" s="18"/>
      <c r="G478" s="18"/>
      <c r="H478" s="27"/>
      <c r="I478" s="18"/>
      <c r="J478" t="str">
        <f t="shared" si="14"/>
        <v/>
      </c>
      <c r="K478" t="str">
        <f t="shared" si="15"/>
        <v/>
      </c>
    </row>
    <row r="479" spans="1:11" x14ac:dyDescent="0.25">
      <c r="A479" s="26"/>
      <c r="B479" s="19"/>
      <c r="C479" s="29"/>
      <c r="D479" s="29"/>
      <c r="E479" s="18"/>
      <c r="F479" s="18"/>
      <c r="G479" s="18"/>
      <c r="H479" s="27"/>
      <c r="I479" s="18"/>
      <c r="J479" t="str">
        <f t="shared" si="14"/>
        <v/>
      </c>
      <c r="K479" t="str">
        <f t="shared" si="15"/>
        <v/>
      </c>
    </row>
    <row r="480" spans="1:11" x14ac:dyDescent="0.25">
      <c r="A480" s="26"/>
      <c r="B480" s="19"/>
      <c r="C480" s="29"/>
      <c r="D480" s="29"/>
      <c r="E480" s="18"/>
      <c r="F480" s="18"/>
      <c r="G480" s="18"/>
      <c r="H480" s="27"/>
      <c r="I480" s="18"/>
      <c r="J480" t="str">
        <f t="shared" si="14"/>
        <v/>
      </c>
      <c r="K480" t="str">
        <f t="shared" si="15"/>
        <v/>
      </c>
    </row>
    <row r="481" spans="1:11" x14ac:dyDescent="0.25">
      <c r="A481" s="26"/>
      <c r="B481" s="19"/>
      <c r="C481" s="29"/>
      <c r="D481" s="29"/>
      <c r="E481" s="18"/>
      <c r="F481" s="18"/>
      <c r="G481" s="18"/>
      <c r="H481" s="27"/>
      <c r="I481" s="18"/>
      <c r="J481" t="str">
        <f t="shared" si="14"/>
        <v/>
      </c>
      <c r="K481" t="str">
        <f t="shared" si="15"/>
        <v/>
      </c>
    </row>
    <row r="482" spans="1:11" x14ac:dyDescent="0.25">
      <c r="A482" s="26"/>
      <c r="B482" s="19"/>
      <c r="C482" s="29"/>
      <c r="D482" s="29"/>
      <c r="E482" s="18"/>
      <c r="F482" s="18"/>
      <c r="G482" s="18"/>
      <c r="H482" s="27"/>
      <c r="I482" s="18"/>
      <c r="J482" t="str">
        <f t="shared" si="14"/>
        <v/>
      </c>
      <c r="K482" t="str">
        <f t="shared" si="15"/>
        <v/>
      </c>
    </row>
    <row r="483" spans="1:11" x14ac:dyDescent="0.25">
      <c r="A483" s="26"/>
      <c r="B483" s="19"/>
      <c r="C483" s="29"/>
      <c r="D483" s="29"/>
      <c r="E483" s="18"/>
      <c r="F483" s="18"/>
      <c r="G483" s="18"/>
      <c r="H483" s="27"/>
      <c r="I483" s="18"/>
      <c r="J483" t="str">
        <f t="shared" si="14"/>
        <v/>
      </c>
      <c r="K483" t="str">
        <f t="shared" si="15"/>
        <v/>
      </c>
    </row>
    <row r="484" spans="1:11" x14ac:dyDescent="0.25">
      <c r="A484" s="26"/>
      <c r="B484" s="19"/>
      <c r="C484" s="29"/>
      <c r="D484" s="29"/>
      <c r="E484" s="18"/>
      <c r="F484" s="18"/>
      <c r="G484" s="18"/>
      <c r="H484" s="27"/>
      <c r="I484" s="18"/>
      <c r="J484" t="str">
        <f t="shared" si="14"/>
        <v/>
      </c>
      <c r="K484" t="str">
        <f t="shared" si="15"/>
        <v/>
      </c>
    </row>
    <row r="485" spans="1:11" x14ac:dyDescent="0.25">
      <c r="A485" s="26"/>
      <c r="B485" s="19"/>
      <c r="C485" s="29"/>
      <c r="D485" s="29"/>
      <c r="E485" s="18"/>
      <c r="F485" s="18"/>
      <c r="G485" s="18"/>
      <c r="H485" s="27"/>
      <c r="I485" s="18"/>
      <c r="J485" t="str">
        <f t="shared" si="14"/>
        <v/>
      </c>
      <c r="K485" t="str">
        <f t="shared" si="15"/>
        <v/>
      </c>
    </row>
    <row r="486" spans="1:11" x14ac:dyDescent="0.25">
      <c r="A486" s="26"/>
      <c r="B486" s="19"/>
      <c r="C486" s="29"/>
      <c r="D486" s="29"/>
      <c r="E486" s="18"/>
      <c r="F486" s="18"/>
      <c r="G486" s="18"/>
      <c r="H486" s="27"/>
      <c r="I486" s="18"/>
      <c r="J486" t="str">
        <f t="shared" si="14"/>
        <v/>
      </c>
      <c r="K486" t="str">
        <f t="shared" si="15"/>
        <v/>
      </c>
    </row>
    <row r="487" spans="1:11" x14ac:dyDescent="0.25">
      <c r="A487" s="26"/>
      <c r="B487" s="19"/>
      <c r="C487" s="29"/>
      <c r="D487" s="29"/>
      <c r="E487" s="18"/>
      <c r="F487" s="18"/>
      <c r="G487" s="18"/>
      <c r="H487" s="27"/>
      <c r="I487" s="18"/>
      <c r="J487" t="str">
        <f t="shared" si="14"/>
        <v/>
      </c>
      <c r="K487" t="str">
        <f t="shared" si="15"/>
        <v/>
      </c>
    </row>
    <row r="488" spans="1:11" x14ac:dyDescent="0.25">
      <c r="A488" s="26"/>
      <c r="B488" s="19"/>
      <c r="C488" s="29"/>
      <c r="D488" s="29"/>
      <c r="E488" s="18"/>
      <c r="F488" s="18"/>
      <c r="G488" s="18"/>
      <c r="H488" s="27"/>
      <c r="I488" s="18"/>
      <c r="J488" t="str">
        <f t="shared" si="14"/>
        <v/>
      </c>
      <c r="K488" t="str">
        <f t="shared" si="15"/>
        <v/>
      </c>
    </row>
    <row r="489" spans="1:11" x14ac:dyDescent="0.25">
      <c r="A489" s="26"/>
      <c r="B489" s="19"/>
      <c r="C489" s="29"/>
      <c r="D489" s="29"/>
      <c r="E489" s="18"/>
      <c r="F489" s="18"/>
      <c r="G489" s="18"/>
      <c r="H489" s="27"/>
      <c r="I489" s="18"/>
      <c r="J489" t="str">
        <f t="shared" si="14"/>
        <v/>
      </c>
      <c r="K489" t="str">
        <f t="shared" si="15"/>
        <v/>
      </c>
    </row>
    <row r="490" spans="1:11" x14ac:dyDescent="0.25">
      <c r="A490" s="26"/>
      <c r="B490" s="19"/>
      <c r="C490" s="29"/>
      <c r="D490" s="29"/>
      <c r="E490" s="18"/>
      <c r="F490" s="18"/>
      <c r="G490" s="18"/>
      <c r="H490" s="27"/>
      <c r="I490" s="18"/>
      <c r="J490" t="str">
        <f t="shared" si="14"/>
        <v/>
      </c>
      <c r="K490" t="str">
        <f t="shared" si="15"/>
        <v/>
      </c>
    </row>
    <row r="491" spans="1:11" x14ac:dyDescent="0.25">
      <c r="A491" s="26"/>
      <c r="B491" s="19"/>
      <c r="C491" s="29"/>
      <c r="D491" s="29"/>
      <c r="E491" s="18"/>
      <c r="F491" s="18"/>
      <c r="G491" s="18"/>
      <c r="H491" s="27"/>
      <c r="I491" s="18"/>
      <c r="J491" t="str">
        <f t="shared" si="14"/>
        <v/>
      </c>
      <c r="K491" t="str">
        <f t="shared" si="15"/>
        <v/>
      </c>
    </row>
    <row r="492" spans="1:11" x14ac:dyDescent="0.25">
      <c r="A492" s="26"/>
      <c r="B492" s="19"/>
      <c r="C492" s="29"/>
      <c r="D492" s="29"/>
      <c r="E492" s="18"/>
      <c r="F492" s="18"/>
      <c r="G492" s="18"/>
      <c r="H492" s="27"/>
      <c r="I492" s="18"/>
      <c r="J492" t="str">
        <f t="shared" si="14"/>
        <v/>
      </c>
      <c r="K492" t="str">
        <f t="shared" si="15"/>
        <v/>
      </c>
    </row>
    <row r="493" spans="1:11" x14ac:dyDescent="0.25">
      <c r="A493" s="26"/>
      <c r="B493" s="19"/>
      <c r="C493" s="29"/>
      <c r="D493" s="29"/>
      <c r="E493" s="18"/>
      <c r="F493" s="18"/>
      <c r="G493" s="18"/>
      <c r="H493" s="27"/>
      <c r="I493" s="18"/>
      <c r="J493" t="str">
        <f t="shared" si="14"/>
        <v/>
      </c>
      <c r="K493" t="str">
        <f t="shared" si="15"/>
        <v/>
      </c>
    </row>
    <row r="494" spans="1:11" x14ac:dyDescent="0.25">
      <c r="A494" s="26"/>
      <c r="B494" s="19"/>
      <c r="C494" s="29"/>
      <c r="D494" s="29"/>
      <c r="E494" s="18"/>
      <c r="F494" s="18"/>
      <c r="G494" s="18"/>
      <c r="H494" s="27"/>
      <c r="I494" s="18"/>
      <c r="J494" t="str">
        <f t="shared" si="14"/>
        <v/>
      </c>
      <c r="K494" t="str">
        <f t="shared" si="15"/>
        <v/>
      </c>
    </row>
    <row r="495" spans="1:11" x14ac:dyDescent="0.25">
      <c r="A495" s="26"/>
      <c r="B495" s="19"/>
      <c r="C495" s="29"/>
      <c r="D495" s="29"/>
      <c r="E495" s="18"/>
      <c r="F495" s="18"/>
      <c r="G495" s="18"/>
      <c r="H495" s="27"/>
      <c r="I495" s="18"/>
      <c r="J495" t="str">
        <f t="shared" si="14"/>
        <v/>
      </c>
      <c r="K495" t="str">
        <f t="shared" si="15"/>
        <v/>
      </c>
    </row>
    <row r="496" spans="1:11" x14ac:dyDescent="0.25">
      <c r="A496" s="26"/>
      <c r="B496" s="19"/>
      <c r="C496" s="29"/>
      <c r="D496" s="29"/>
      <c r="E496" s="18"/>
      <c r="F496" s="18"/>
      <c r="G496" s="18"/>
      <c r="H496" s="27"/>
      <c r="I496" s="18"/>
      <c r="J496" t="str">
        <f t="shared" si="14"/>
        <v/>
      </c>
      <c r="K496" t="str">
        <f t="shared" si="15"/>
        <v/>
      </c>
    </row>
    <row r="497" spans="1:11" x14ac:dyDescent="0.25">
      <c r="A497" s="26"/>
      <c r="B497" s="19"/>
      <c r="C497" s="29"/>
      <c r="D497" s="29"/>
      <c r="E497" s="18"/>
      <c r="F497" s="18"/>
      <c r="G497" s="18"/>
      <c r="H497" s="27"/>
      <c r="I497" s="18"/>
      <c r="J497" t="str">
        <f t="shared" si="14"/>
        <v/>
      </c>
      <c r="K497" t="str">
        <f t="shared" si="15"/>
        <v/>
      </c>
    </row>
    <row r="498" spans="1:11" x14ac:dyDescent="0.25">
      <c r="A498" s="26"/>
      <c r="B498" s="19"/>
      <c r="C498" s="29"/>
      <c r="D498" s="29"/>
      <c r="E498" s="18"/>
      <c r="F498" s="18"/>
      <c r="G498" s="18"/>
      <c r="H498" s="27"/>
      <c r="I498" s="18"/>
      <c r="J498" t="str">
        <f t="shared" si="14"/>
        <v/>
      </c>
      <c r="K498" t="str">
        <f t="shared" si="15"/>
        <v/>
      </c>
    </row>
    <row r="499" spans="1:11" x14ac:dyDescent="0.25">
      <c r="A499" s="26"/>
      <c r="B499" s="19"/>
      <c r="C499" s="29"/>
      <c r="D499" s="29"/>
      <c r="E499" s="18"/>
      <c r="F499" s="18"/>
      <c r="G499" s="18"/>
      <c r="H499" s="27"/>
      <c r="I499" s="18"/>
      <c r="J499" t="str">
        <f t="shared" si="14"/>
        <v/>
      </c>
      <c r="K499" t="str">
        <f t="shared" si="15"/>
        <v/>
      </c>
    </row>
    <row r="500" spans="1:11" x14ac:dyDescent="0.25">
      <c r="A500" s="26"/>
      <c r="B500" s="19"/>
      <c r="C500" s="29"/>
      <c r="D500" s="29"/>
      <c r="E500" s="18"/>
      <c r="F500" s="18"/>
      <c r="G500" s="18"/>
      <c r="H500" s="27"/>
      <c r="I500" s="18"/>
      <c r="J500" t="str">
        <f t="shared" si="14"/>
        <v/>
      </c>
      <c r="K500" t="str">
        <f t="shared" si="15"/>
        <v/>
      </c>
    </row>
    <row r="501" spans="1:11" x14ac:dyDescent="0.25">
      <c r="A501" s="26"/>
      <c r="B501" s="19"/>
      <c r="C501" s="29"/>
      <c r="D501" s="29"/>
      <c r="E501" s="18"/>
      <c r="F501" s="18"/>
      <c r="G501" s="18"/>
      <c r="H501" s="27"/>
      <c r="I501" s="18"/>
      <c r="J501" t="str">
        <f t="shared" si="14"/>
        <v/>
      </c>
      <c r="K501" t="str">
        <f t="shared" si="15"/>
        <v/>
      </c>
    </row>
    <row r="502" spans="1:11" x14ac:dyDescent="0.25">
      <c r="A502" s="26"/>
      <c r="B502" s="19"/>
      <c r="C502" s="29"/>
      <c r="D502" s="29"/>
      <c r="E502" s="18"/>
      <c r="F502" s="18"/>
      <c r="G502" s="18"/>
      <c r="H502" s="27"/>
      <c r="I502" s="20"/>
      <c r="J502" t="str">
        <f t="shared" si="14"/>
        <v/>
      </c>
      <c r="K502" t="str">
        <f t="shared" si="15"/>
        <v/>
      </c>
    </row>
    <row r="503" spans="1:11" x14ac:dyDescent="0.25">
      <c r="A503" s="26"/>
      <c r="B503" s="19"/>
      <c r="C503" s="29"/>
      <c r="D503" s="29"/>
      <c r="E503" s="18"/>
      <c r="F503" s="18"/>
      <c r="G503" s="18"/>
      <c r="H503" s="27"/>
      <c r="I503" s="18"/>
      <c r="J503" t="str">
        <f t="shared" si="14"/>
        <v/>
      </c>
      <c r="K503" t="str">
        <f t="shared" si="15"/>
        <v/>
      </c>
    </row>
    <row r="504" spans="1:11" x14ac:dyDescent="0.25">
      <c r="A504" s="26"/>
      <c r="B504" s="19"/>
      <c r="C504" s="29"/>
      <c r="D504" s="29"/>
      <c r="E504" s="18"/>
      <c r="F504" s="18"/>
      <c r="G504" s="18"/>
      <c r="H504" s="27"/>
      <c r="I504" s="18"/>
      <c r="J504" t="str">
        <f t="shared" si="14"/>
        <v/>
      </c>
      <c r="K504" t="str">
        <f t="shared" si="15"/>
        <v/>
      </c>
    </row>
    <row r="505" spans="1:11" x14ac:dyDescent="0.25">
      <c r="A505" s="26"/>
      <c r="B505" s="19"/>
      <c r="C505" s="29"/>
      <c r="D505" s="29"/>
      <c r="E505" s="18"/>
      <c r="F505" s="18"/>
      <c r="G505" s="18"/>
      <c r="H505" s="27"/>
      <c r="I505" s="18"/>
      <c r="J505" t="str">
        <f t="shared" si="14"/>
        <v/>
      </c>
      <c r="K505" t="str">
        <f t="shared" si="15"/>
        <v/>
      </c>
    </row>
    <row r="506" spans="1:11" x14ac:dyDescent="0.25">
      <c r="A506" s="26"/>
      <c r="B506" s="19"/>
      <c r="C506" s="29"/>
      <c r="D506" s="29"/>
      <c r="E506" s="18"/>
      <c r="F506" s="18"/>
      <c r="G506" s="18"/>
      <c r="H506" s="27"/>
      <c r="I506" s="18"/>
      <c r="J506" t="str">
        <f t="shared" si="14"/>
        <v/>
      </c>
      <c r="K506" t="str">
        <f>IFERROR(IF(ISBLANK($A506), "", VLOOKUP($A506, O:O, 1, FALSE)), IF(OR($J506 = "OTH", $J506 = "49681000284101", $J506 = "71691000284102"), "OK", "MISSING"))</f>
        <v/>
      </c>
    </row>
    <row r="507" spans="1:11" x14ac:dyDescent="0.25">
      <c r="A507" s="26"/>
      <c r="B507" s="19"/>
      <c r="C507" s="29"/>
      <c r="D507" s="29"/>
      <c r="E507" s="22"/>
      <c r="F507" s="19"/>
      <c r="G507" s="18"/>
      <c r="H507" s="27"/>
      <c r="I507" s="20"/>
      <c r="J507" t="str">
        <f t="shared" si="14"/>
        <v/>
      </c>
      <c r="K507" t="str">
        <f t="shared" si="15"/>
        <v/>
      </c>
    </row>
    <row r="508" spans="1:11" x14ac:dyDescent="0.25">
      <c r="A508" s="26"/>
      <c r="B508" s="19"/>
      <c r="C508" s="29"/>
      <c r="D508" s="29"/>
      <c r="E508" s="22"/>
      <c r="F508" s="19"/>
      <c r="G508" s="18"/>
      <c r="H508" s="27"/>
      <c r="I508" s="20"/>
      <c r="J508" t="str">
        <f t="shared" si="14"/>
        <v/>
      </c>
      <c r="K508" t="str">
        <f t="shared" si="15"/>
        <v/>
      </c>
    </row>
    <row r="509" spans="1:11" x14ac:dyDescent="0.25">
      <c r="A509" s="26"/>
      <c r="B509" s="19"/>
      <c r="C509" s="29"/>
      <c r="D509" s="29"/>
      <c r="E509" s="22"/>
      <c r="F509" s="19"/>
      <c r="G509" s="18"/>
      <c r="H509" s="27"/>
      <c r="I509" s="20"/>
      <c r="J509" t="str">
        <f t="shared" si="14"/>
        <v/>
      </c>
      <c r="K509" t="str">
        <f t="shared" si="15"/>
        <v/>
      </c>
    </row>
    <row r="510" spans="1:11" x14ac:dyDescent="0.25">
      <c r="A510" s="26"/>
      <c r="B510" s="19"/>
      <c r="C510" s="29"/>
      <c r="D510" s="29"/>
      <c r="E510" s="18"/>
      <c r="F510" s="18"/>
      <c r="G510" s="18"/>
      <c r="H510" s="27"/>
      <c r="I510" s="18"/>
      <c r="J510" t="str">
        <f t="shared" si="14"/>
        <v/>
      </c>
      <c r="K510" t="str">
        <f t="shared" si="15"/>
        <v/>
      </c>
    </row>
    <row r="511" spans="1:11" x14ac:dyDescent="0.25">
      <c r="A511" s="26"/>
      <c r="B511" s="19"/>
      <c r="C511" s="29"/>
      <c r="D511" s="29"/>
      <c r="E511" s="22"/>
      <c r="F511" s="19"/>
      <c r="G511" s="18"/>
      <c r="H511" s="27"/>
      <c r="I511" s="20"/>
      <c r="J511" t="str">
        <f t="shared" si="14"/>
        <v/>
      </c>
      <c r="K511" t="str">
        <f t="shared" si="15"/>
        <v/>
      </c>
    </row>
    <row r="512" spans="1:11" x14ac:dyDescent="0.25">
      <c r="A512" s="26"/>
      <c r="B512" s="19"/>
      <c r="C512" s="29"/>
      <c r="D512" s="29"/>
      <c r="E512" s="22"/>
      <c r="F512" s="19"/>
      <c r="G512" s="18"/>
      <c r="H512" s="27"/>
      <c r="I512" s="20"/>
      <c r="J512" t="str">
        <f t="shared" si="14"/>
        <v/>
      </c>
      <c r="K512" t="str">
        <f t="shared" si="15"/>
        <v/>
      </c>
    </row>
    <row r="513" spans="1:11" x14ac:dyDescent="0.25">
      <c r="A513" s="26"/>
      <c r="B513" s="19"/>
      <c r="C513" s="29"/>
      <c r="D513" s="29"/>
      <c r="E513" s="22"/>
      <c r="F513" s="19"/>
      <c r="G513" s="18"/>
      <c r="H513" s="27"/>
      <c r="I513" s="20"/>
      <c r="J513" t="str">
        <f t="shared" si="14"/>
        <v/>
      </c>
      <c r="K513" t="str">
        <f t="shared" si="15"/>
        <v/>
      </c>
    </row>
    <row r="514" spans="1:11" x14ac:dyDescent="0.25">
      <c r="A514" s="26"/>
      <c r="B514" s="19"/>
      <c r="C514" s="29"/>
      <c r="D514" s="29"/>
      <c r="E514" s="22"/>
      <c r="F514" s="19"/>
      <c r="G514" s="18"/>
      <c r="H514" s="27"/>
      <c r="I514" s="20"/>
      <c r="J514" t="str">
        <f t="shared" si="14"/>
        <v/>
      </c>
      <c r="K514" t="str">
        <f t="shared" si="15"/>
        <v/>
      </c>
    </row>
    <row r="515" spans="1:11" x14ac:dyDescent="0.25">
      <c r="A515" s="26"/>
      <c r="B515" s="19"/>
      <c r="C515" s="29"/>
      <c r="D515" s="29"/>
      <c r="E515" s="22"/>
      <c r="F515" s="19"/>
      <c r="G515" s="18"/>
      <c r="H515" s="27"/>
      <c r="I515" s="20"/>
      <c r="J515" t="str">
        <f t="shared" ref="J515:J578" si="16">IFERROR(IF(ISBLANK($A515), "", VLOOKUP($A515, N:N, 1, FALSE)), "ADD SNOMED CODE")</f>
        <v/>
      </c>
      <c r="K515" t="str">
        <f t="shared" ref="K515:K578" si="17">IFERROR(IF(ISBLANK($A515), "", VLOOKUP($A515, O:O, 1, FALSE)), "MISSING IF COLUMN A IS NOT 'OTH', '49681000284101', or '71691000284102'")</f>
        <v/>
      </c>
    </row>
    <row r="516" spans="1:11" x14ac:dyDescent="0.25">
      <c r="A516" s="26"/>
      <c r="B516" s="19"/>
      <c r="C516" s="29"/>
      <c r="D516" s="29"/>
      <c r="E516" s="22"/>
      <c r="F516" s="19"/>
      <c r="G516" s="18"/>
      <c r="H516" s="27"/>
      <c r="I516" s="20"/>
      <c r="J516" t="str">
        <f t="shared" si="16"/>
        <v/>
      </c>
      <c r="K516" t="str">
        <f t="shared" si="17"/>
        <v/>
      </c>
    </row>
    <row r="517" spans="1:11" x14ac:dyDescent="0.25">
      <c r="A517" s="26"/>
      <c r="B517" s="19"/>
      <c r="C517" s="29"/>
      <c r="D517" s="29"/>
      <c r="E517" s="22"/>
      <c r="F517" s="19"/>
      <c r="G517" s="18"/>
      <c r="H517" s="27"/>
      <c r="I517" s="20"/>
      <c r="J517" t="str">
        <f t="shared" si="16"/>
        <v/>
      </c>
      <c r="K517" t="str">
        <f t="shared" si="17"/>
        <v/>
      </c>
    </row>
    <row r="518" spans="1:11" x14ac:dyDescent="0.25">
      <c r="A518" s="26"/>
      <c r="B518" s="19"/>
      <c r="C518" s="29"/>
      <c r="D518" s="29"/>
      <c r="E518" s="18"/>
      <c r="F518" s="18"/>
      <c r="G518" s="18"/>
      <c r="H518" s="27"/>
      <c r="I518" s="18"/>
      <c r="J518" t="str">
        <f t="shared" si="16"/>
        <v/>
      </c>
      <c r="K518" t="str">
        <f t="shared" si="17"/>
        <v/>
      </c>
    </row>
    <row r="519" spans="1:11" x14ac:dyDescent="0.25">
      <c r="A519" s="26"/>
      <c r="B519" s="19"/>
      <c r="C519" s="29"/>
      <c r="D519" s="29"/>
      <c r="E519" s="18"/>
      <c r="F519" s="19"/>
      <c r="G519" s="18"/>
      <c r="H519" s="27"/>
      <c r="I519" s="20"/>
      <c r="J519" t="str">
        <f t="shared" si="16"/>
        <v/>
      </c>
      <c r="K519" t="str">
        <f t="shared" si="17"/>
        <v/>
      </c>
    </row>
    <row r="520" spans="1:11" x14ac:dyDescent="0.25">
      <c r="A520" s="26"/>
      <c r="B520" s="19"/>
      <c r="C520" s="29"/>
      <c r="D520" s="29"/>
      <c r="E520" s="18"/>
      <c r="F520" s="19"/>
      <c r="G520" s="18"/>
      <c r="H520" s="27"/>
      <c r="I520" s="20"/>
      <c r="J520" t="str">
        <f t="shared" si="16"/>
        <v/>
      </c>
      <c r="K520" t="str">
        <f t="shared" si="17"/>
        <v/>
      </c>
    </row>
    <row r="521" spans="1:11" x14ac:dyDescent="0.25">
      <c r="A521" s="26"/>
      <c r="B521" s="19"/>
      <c r="C521" s="29"/>
      <c r="D521" s="29"/>
      <c r="E521" s="18"/>
      <c r="F521" s="19"/>
      <c r="G521" s="18"/>
      <c r="H521" s="27"/>
      <c r="I521" s="20"/>
      <c r="J521" t="str">
        <f t="shared" si="16"/>
        <v/>
      </c>
      <c r="K521" t="str">
        <f t="shared" si="17"/>
        <v/>
      </c>
    </row>
    <row r="522" spans="1:11" x14ac:dyDescent="0.25">
      <c r="A522" s="26"/>
      <c r="B522" s="19"/>
      <c r="C522" s="29"/>
      <c r="D522" s="29"/>
      <c r="E522" s="18"/>
      <c r="F522" s="19"/>
      <c r="G522" s="18"/>
      <c r="H522" s="27"/>
      <c r="I522" s="20"/>
      <c r="J522" t="str">
        <f t="shared" si="16"/>
        <v/>
      </c>
      <c r="K522" t="str">
        <f t="shared" si="17"/>
        <v/>
      </c>
    </row>
    <row r="523" spans="1:11" x14ac:dyDescent="0.25">
      <c r="A523" s="26"/>
      <c r="B523" s="19"/>
      <c r="C523" s="29"/>
      <c r="D523" s="29"/>
      <c r="E523" s="18"/>
      <c r="F523" s="18"/>
      <c r="G523" s="18"/>
      <c r="H523" s="27"/>
      <c r="I523" s="18"/>
      <c r="J523" t="str">
        <f t="shared" si="16"/>
        <v/>
      </c>
      <c r="K523" t="str">
        <f t="shared" si="17"/>
        <v/>
      </c>
    </row>
    <row r="524" spans="1:11" x14ac:dyDescent="0.25">
      <c r="A524" s="26"/>
      <c r="B524" s="19"/>
      <c r="C524" s="29"/>
      <c r="D524" s="29"/>
      <c r="E524" s="18"/>
      <c r="F524" s="18"/>
      <c r="G524" s="18"/>
      <c r="H524" s="27"/>
      <c r="I524" s="18"/>
      <c r="J524" t="str">
        <f t="shared" si="16"/>
        <v/>
      </c>
      <c r="K524" t="str">
        <f t="shared" si="17"/>
        <v/>
      </c>
    </row>
    <row r="525" spans="1:11" x14ac:dyDescent="0.25">
      <c r="A525" s="26"/>
      <c r="B525" s="19"/>
      <c r="C525" s="29"/>
      <c r="D525" s="29"/>
      <c r="E525" s="22"/>
      <c r="F525" s="19"/>
      <c r="G525" s="18"/>
      <c r="H525" s="27"/>
      <c r="I525" s="20"/>
      <c r="J525" t="str">
        <f t="shared" si="16"/>
        <v/>
      </c>
      <c r="K525" t="str">
        <f t="shared" si="17"/>
        <v/>
      </c>
    </row>
    <row r="526" spans="1:11" x14ac:dyDescent="0.25">
      <c r="A526" s="26"/>
      <c r="B526" s="19"/>
      <c r="C526" s="29"/>
      <c r="D526" s="29"/>
      <c r="E526" s="22"/>
      <c r="F526" s="19"/>
      <c r="G526" s="18"/>
      <c r="H526" s="27"/>
      <c r="I526" s="20"/>
      <c r="J526" t="str">
        <f t="shared" si="16"/>
        <v/>
      </c>
      <c r="K526" t="str">
        <f t="shared" si="17"/>
        <v/>
      </c>
    </row>
    <row r="527" spans="1:11" x14ac:dyDescent="0.25">
      <c r="A527" s="26"/>
      <c r="B527" s="19"/>
      <c r="C527" s="29"/>
      <c r="D527" s="29"/>
      <c r="E527" s="22"/>
      <c r="F527" s="19"/>
      <c r="G527" s="18"/>
      <c r="H527" s="27"/>
      <c r="I527" s="20"/>
      <c r="J527" t="str">
        <f t="shared" si="16"/>
        <v/>
      </c>
      <c r="K527" t="str">
        <f t="shared" si="17"/>
        <v/>
      </c>
    </row>
    <row r="528" spans="1:11" x14ac:dyDescent="0.25">
      <c r="A528" s="26"/>
      <c r="B528" s="19"/>
      <c r="C528" s="29"/>
      <c r="D528" s="29"/>
      <c r="E528" s="22"/>
      <c r="F528" s="19"/>
      <c r="G528" s="18"/>
      <c r="H528" s="27"/>
      <c r="I528" s="20"/>
      <c r="J528" t="str">
        <f t="shared" si="16"/>
        <v/>
      </c>
      <c r="K528" t="str">
        <f t="shared" si="17"/>
        <v/>
      </c>
    </row>
    <row r="529" spans="1:11" x14ac:dyDescent="0.25">
      <c r="A529" s="26"/>
      <c r="B529" s="19"/>
      <c r="C529" s="29"/>
      <c r="D529" s="29"/>
      <c r="E529" s="22"/>
      <c r="F529" s="19"/>
      <c r="G529" s="18"/>
      <c r="H529" s="27"/>
      <c r="I529" s="20"/>
      <c r="J529" t="str">
        <f t="shared" si="16"/>
        <v/>
      </c>
      <c r="K529" t="str">
        <f t="shared" si="17"/>
        <v/>
      </c>
    </row>
    <row r="530" spans="1:11" x14ac:dyDescent="0.25">
      <c r="A530" s="26"/>
      <c r="B530" s="19"/>
      <c r="C530" s="29"/>
      <c r="D530" s="29"/>
      <c r="E530" s="22"/>
      <c r="F530" s="19"/>
      <c r="G530" s="18"/>
      <c r="H530" s="27"/>
      <c r="I530" s="20"/>
      <c r="J530" t="str">
        <f t="shared" si="16"/>
        <v/>
      </c>
      <c r="K530" t="str">
        <f t="shared" si="17"/>
        <v/>
      </c>
    </row>
    <row r="531" spans="1:11" x14ac:dyDescent="0.25">
      <c r="A531" s="26"/>
      <c r="B531" s="19"/>
      <c r="C531" s="29"/>
      <c r="D531" s="29"/>
      <c r="E531" s="18"/>
      <c r="F531" s="18"/>
      <c r="G531" s="18"/>
      <c r="H531" s="27"/>
      <c r="I531" s="18"/>
      <c r="J531" t="str">
        <f t="shared" si="16"/>
        <v/>
      </c>
      <c r="K531" t="str">
        <f t="shared" si="17"/>
        <v/>
      </c>
    </row>
    <row r="532" spans="1:11" x14ac:dyDescent="0.25">
      <c r="A532" s="26"/>
      <c r="B532" s="19"/>
      <c r="C532" s="29"/>
      <c r="D532" s="29"/>
      <c r="E532" s="18"/>
      <c r="F532" s="18"/>
      <c r="G532" s="18"/>
      <c r="H532" s="27"/>
      <c r="I532" s="18"/>
      <c r="J532" t="str">
        <f t="shared" si="16"/>
        <v/>
      </c>
      <c r="K532" t="str">
        <f t="shared" si="17"/>
        <v/>
      </c>
    </row>
    <row r="533" spans="1:11" x14ac:dyDescent="0.25">
      <c r="A533" s="26"/>
      <c r="B533" s="19"/>
      <c r="C533" s="29"/>
      <c r="D533" s="29"/>
      <c r="E533" s="18"/>
      <c r="F533" s="18"/>
      <c r="G533" s="18"/>
      <c r="H533" s="27"/>
      <c r="I533" s="18"/>
      <c r="J533" t="str">
        <f t="shared" si="16"/>
        <v/>
      </c>
      <c r="K533" t="str">
        <f t="shared" si="17"/>
        <v/>
      </c>
    </row>
    <row r="534" spans="1:11" x14ac:dyDescent="0.25">
      <c r="A534" s="26"/>
      <c r="B534" s="19"/>
      <c r="C534" s="29"/>
      <c r="D534" s="29"/>
      <c r="E534" s="18"/>
      <c r="F534" s="18"/>
      <c r="G534" s="18"/>
      <c r="H534" s="27"/>
      <c r="I534" s="18"/>
      <c r="J534" t="str">
        <f t="shared" si="16"/>
        <v/>
      </c>
      <c r="K534" t="str">
        <f t="shared" si="17"/>
        <v/>
      </c>
    </row>
    <row r="535" spans="1:11" x14ac:dyDescent="0.25">
      <c r="A535" s="26"/>
      <c r="B535" s="19"/>
      <c r="C535" s="29"/>
      <c r="D535" s="29"/>
      <c r="E535" s="18"/>
      <c r="F535" s="18"/>
      <c r="G535" s="18"/>
      <c r="H535" s="27"/>
      <c r="I535" s="18"/>
      <c r="J535" t="str">
        <f t="shared" si="16"/>
        <v/>
      </c>
      <c r="K535" t="str">
        <f t="shared" si="17"/>
        <v/>
      </c>
    </row>
    <row r="536" spans="1:11" x14ac:dyDescent="0.25">
      <c r="A536" s="26"/>
      <c r="B536" s="19"/>
      <c r="C536" s="29"/>
      <c r="D536" s="29"/>
      <c r="E536" s="18"/>
      <c r="F536" s="18"/>
      <c r="G536" s="18"/>
      <c r="H536" s="27"/>
      <c r="I536" s="18"/>
      <c r="J536" t="str">
        <f t="shared" si="16"/>
        <v/>
      </c>
      <c r="K536" t="str">
        <f t="shared" si="17"/>
        <v/>
      </c>
    </row>
    <row r="537" spans="1:11" x14ac:dyDescent="0.25">
      <c r="A537" s="26"/>
      <c r="B537" s="19"/>
      <c r="C537" s="29"/>
      <c r="D537" s="29"/>
      <c r="E537" s="18"/>
      <c r="F537" s="18"/>
      <c r="G537" s="18"/>
      <c r="H537" s="27"/>
      <c r="I537" s="18"/>
      <c r="J537" t="str">
        <f t="shared" si="16"/>
        <v/>
      </c>
      <c r="K537" t="str">
        <f t="shared" si="17"/>
        <v/>
      </c>
    </row>
    <row r="538" spans="1:11" x14ac:dyDescent="0.25">
      <c r="A538" s="26"/>
      <c r="B538" s="19"/>
      <c r="C538" s="29"/>
      <c r="D538" s="29"/>
      <c r="E538" s="18"/>
      <c r="F538" s="18"/>
      <c r="G538" s="18"/>
      <c r="H538" s="27"/>
      <c r="I538" s="18"/>
      <c r="J538" t="str">
        <f t="shared" si="16"/>
        <v/>
      </c>
      <c r="K538" t="str">
        <f t="shared" si="17"/>
        <v/>
      </c>
    </row>
    <row r="539" spans="1:11" x14ac:dyDescent="0.25">
      <c r="A539" s="26"/>
      <c r="B539" s="19"/>
      <c r="C539" s="29"/>
      <c r="D539" s="29"/>
      <c r="E539" s="18"/>
      <c r="F539" s="18"/>
      <c r="G539" s="18"/>
      <c r="H539" s="27"/>
      <c r="I539" s="18"/>
      <c r="J539" t="str">
        <f t="shared" si="16"/>
        <v/>
      </c>
      <c r="K539" t="str">
        <f t="shared" si="17"/>
        <v/>
      </c>
    </row>
    <row r="540" spans="1:11" x14ac:dyDescent="0.25">
      <c r="A540" s="26"/>
      <c r="B540" s="19"/>
      <c r="C540" s="29"/>
      <c r="D540" s="29"/>
      <c r="E540" s="18"/>
      <c r="F540" s="18"/>
      <c r="G540" s="18"/>
      <c r="H540" s="27"/>
      <c r="I540" s="18"/>
      <c r="J540" t="str">
        <f t="shared" si="16"/>
        <v/>
      </c>
      <c r="K540" t="str">
        <f t="shared" si="17"/>
        <v/>
      </c>
    </row>
    <row r="541" spans="1:11" x14ac:dyDescent="0.25">
      <c r="A541" s="26"/>
      <c r="B541" s="19"/>
      <c r="C541" s="29"/>
      <c r="D541" s="29"/>
      <c r="E541" s="18"/>
      <c r="F541" s="18"/>
      <c r="G541" s="18"/>
      <c r="H541" s="27"/>
      <c r="I541" s="18"/>
      <c r="J541" t="str">
        <f t="shared" si="16"/>
        <v/>
      </c>
      <c r="K541" t="str">
        <f t="shared" si="17"/>
        <v/>
      </c>
    </row>
    <row r="542" spans="1:11" x14ac:dyDescent="0.25">
      <c r="A542" s="26"/>
      <c r="B542" s="19"/>
      <c r="C542" s="29"/>
      <c r="D542" s="29"/>
      <c r="E542" s="18"/>
      <c r="F542" s="18"/>
      <c r="G542" s="18"/>
      <c r="H542" s="27"/>
      <c r="I542" s="18"/>
      <c r="J542" t="str">
        <f t="shared" si="16"/>
        <v/>
      </c>
      <c r="K542" t="str">
        <f t="shared" si="17"/>
        <v/>
      </c>
    </row>
    <row r="543" spans="1:11" x14ac:dyDescent="0.25">
      <c r="A543" s="26"/>
      <c r="B543" s="19"/>
      <c r="C543" s="29"/>
      <c r="D543" s="29"/>
      <c r="E543" s="18"/>
      <c r="F543" s="18"/>
      <c r="G543" s="18"/>
      <c r="H543" s="27"/>
      <c r="I543" s="18"/>
      <c r="J543" t="str">
        <f t="shared" si="16"/>
        <v/>
      </c>
      <c r="K543" t="str">
        <f t="shared" si="17"/>
        <v/>
      </c>
    </row>
    <row r="544" spans="1:11" x14ac:dyDescent="0.25">
      <c r="A544" s="26"/>
      <c r="B544" s="19"/>
      <c r="C544" s="29"/>
      <c r="D544" s="29"/>
      <c r="E544" s="18"/>
      <c r="F544" s="18"/>
      <c r="G544" s="18"/>
      <c r="H544" s="27"/>
      <c r="I544" s="18"/>
      <c r="J544" t="str">
        <f t="shared" si="16"/>
        <v/>
      </c>
      <c r="K544" t="str">
        <f t="shared" si="17"/>
        <v/>
      </c>
    </row>
    <row r="545" spans="1:11" x14ac:dyDescent="0.25">
      <c r="A545" s="26"/>
      <c r="B545" s="19"/>
      <c r="C545" s="29"/>
      <c r="D545" s="29"/>
      <c r="E545" s="18"/>
      <c r="F545" s="18"/>
      <c r="G545" s="18"/>
      <c r="H545" s="27"/>
      <c r="I545" s="18"/>
      <c r="J545" t="str">
        <f t="shared" si="16"/>
        <v/>
      </c>
      <c r="K545" t="str">
        <f t="shared" si="17"/>
        <v/>
      </c>
    </row>
    <row r="546" spans="1:11" x14ac:dyDescent="0.25">
      <c r="A546" s="26"/>
      <c r="B546" s="19"/>
      <c r="C546" s="29"/>
      <c r="D546" s="29"/>
      <c r="E546" s="18"/>
      <c r="F546" s="18"/>
      <c r="G546" s="18"/>
      <c r="H546" s="27"/>
      <c r="I546" s="18"/>
      <c r="J546" t="str">
        <f t="shared" si="16"/>
        <v/>
      </c>
      <c r="K546" t="str">
        <f t="shared" si="17"/>
        <v/>
      </c>
    </row>
    <row r="547" spans="1:11" x14ac:dyDescent="0.25">
      <c r="A547" s="26"/>
      <c r="B547" s="19"/>
      <c r="C547" s="29"/>
      <c r="D547" s="29"/>
      <c r="E547" s="18"/>
      <c r="F547" s="18"/>
      <c r="G547" s="18"/>
      <c r="H547" s="27"/>
      <c r="I547" s="18"/>
      <c r="J547" t="str">
        <f t="shared" si="16"/>
        <v/>
      </c>
      <c r="K547" t="str">
        <f t="shared" si="17"/>
        <v/>
      </c>
    </row>
    <row r="548" spans="1:11" x14ac:dyDescent="0.25">
      <c r="A548" s="26"/>
      <c r="B548" s="19"/>
      <c r="C548" s="29"/>
      <c r="D548" s="29"/>
      <c r="E548" s="18"/>
      <c r="F548" s="18"/>
      <c r="G548" s="18"/>
      <c r="H548" s="27"/>
      <c r="I548" s="18"/>
      <c r="J548" t="str">
        <f t="shared" si="16"/>
        <v/>
      </c>
      <c r="K548" t="str">
        <f t="shared" si="17"/>
        <v/>
      </c>
    </row>
    <row r="549" spans="1:11" x14ac:dyDescent="0.25">
      <c r="A549" s="26"/>
      <c r="B549" s="19"/>
      <c r="C549" s="29"/>
      <c r="D549" s="29"/>
      <c r="E549" s="18"/>
      <c r="F549" s="18"/>
      <c r="G549" s="18"/>
      <c r="H549" s="27"/>
      <c r="I549" s="18"/>
      <c r="J549" t="str">
        <f t="shared" si="16"/>
        <v/>
      </c>
      <c r="K549" t="str">
        <f t="shared" si="17"/>
        <v/>
      </c>
    </row>
    <row r="550" spans="1:11" x14ac:dyDescent="0.25">
      <c r="A550" s="26"/>
      <c r="B550" s="19"/>
      <c r="C550" s="29"/>
      <c r="D550" s="29"/>
      <c r="E550" s="18"/>
      <c r="F550" s="18"/>
      <c r="G550" s="18"/>
      <c r="H550" s="27"/>
      <c r="I550" s="18"/>
      <c r="J550" t="str">
        <f t="shared" si="16"/>
        <v/>
      </c>
      <c r="K550" t="str">
        <f t="shared" si="17"/>
        <v/>
      </c>
    </row>
    <row r="551" spans="1:11" x14ac:dyDescent="0.25">
      <c r="A551" s="26"/>
      <c r="B551" s="19"/>
      <c r="C551" s="29"/>
      <c r="D551" s="29"/>
      <c r="E551" s="18"/>
      <c r="F551" s="19"/>
      <c r="G551" s="18"/>
      <c r="H551" s="27"/>
      <c r="I551" s="20"/>
      <c r="J551" t="str">
        <f t="shared" si="16"/>
        <v/>
      </c>
      <c r="K551" t="str">
        <f t="shared" si="17"/>
        <v/>
      </c>
    </row>
    <row r="552" spans="1:11" x14ac:dyDescent="0.25">
      <c r="A552" s="26"/>
      <c r="B552" s="19"/>
      <c r="C552" s="29"/>
      <c r="D552" s="29"/>
      <c r="E552" s="22"/>
      <c r="F552" s="19"/>
      <c r="G552" s="18"/>
      <c r="H552" s="27"/>
      <c r="I552" s="20"/>
      <c r="J552" t="str">
        <f t="shared" si="16"/>
        <v/>
      </c>
      <c r="K552" t="str">
        <f t="shared" si="17"/>
        <v/>
      </c>
    </row>
    <row r="553" spans="1:11" x14ac:dyDescent="0.25">
      <c r="A553" s="26"/>
      <c r="B553" s="19"/>
      <c r="C553" s="29"/>
      <c r="D553" s="29"/>
      <c r="E553" s="22"/>
      <c r="F553" s="19"/>
      <c r="G553" s="18"/>
      <c r="H553" s="27"/>
      <c r="I553" s="20"/>
      <c r="J553" t="str">
        <f t="shared" si="16"/>
        <v/>
      </c>
      <c r="K553" t="str">
        <f t="shared" si="17"/>
        <v/>
      </c>
    </row>
    <row r="554" spans="1:11" x14ac:dyDescent="0.25">
      <c r="A554" s="26"/>
      <c r="B554" s="19"/>
      <c r="C554" s="29"/>
      <c r="D554" s="29"/>
      <c r="E554" s="22"/>
      <c r="F554" s="19"/>
      <c r="G554" s="18"/>
      <c r="H554" s="27"/>
      <c r="I554" s="20"/>
      <c r="J554" t="str">
        <f t="shared" si="16"/>
        <v/>
      </c>
      <c r="K554" t="str">
        <f t="shared" si="17"/>
        <v/>
      </c>
    </row>
    <row r="555" spans="1:11" x14ac:dyDescent="0.25">
      <c r="A555" s="26"/>
      <c r="B555" s="19"/>
      <c r="C555" s="29"/>
      <c r="D555" s="29"/>
      <c r="E555" s="22"/>
      <c r="F555" s="19"/>
      <c r="G555" s="18"/>
      <c r="H555" s="27"/>
      <c r="I555" s="20"/>
      <c r="J555" t="str">
        <f t="shared" si="16"/>
        <v/>
      </c>
      <c r="K555" t="str">
        <f t="shared" si="17"/>
        <v/>
      </c>
    </row>
    <row r="556" spans="1:11" x14ac:dyDescent="0.25">
      <c r="A556" s="26"/>
      <c r="B556" s="19"/>
      <c r="C556" s="29"/>
      <c r="D556" s="29"/>
      <c r="E556" s="22"/>
      <c r="F556" s="19"/>
      <c r="G556" s="18"/>
      <c r="H556" s="27"/>
      <c r="I556" s="20"/>
      <c r="J556" t="str">
        <f t="shared" si="16"/>
        <v/>
      </c>
      <c r="K556" t="str">
        <f t="shared" si="17"/>
        <v/>
      </c>
    </row>
    <row r="557" spans="1:11" x14ac:dyDescent="0.25">
      <c r="A557" s="26"/>
      <c r="B557" s="19"/>
      <c r="C557" s="29"/>
      <c r="D557" s="29"/>
      <c r="E557" s="22"/>
      <c r="F557" s="19"/>
      <c r="G557" s="18"/>
      <c r="H557" s="27"/>
      <c r="I557" s="20"/>
      <c r="J557" t="str">
        <f t="shared" si="16"/>
        <v/>
      </c>
      <c r="K557" t="str">
        <f t="shared" si="17"/>
        <v/>
      </c>
    </row>
    <row r="558" spans="1:11" x14ac:dyDescent="0.25">
      <c r="A558" s="26"/>
      <c r="B558" s="19"/>
      <c r="C558" s="29"/>
      <c r="D558" s="29"/>
      <c r="E558" s="22"/>
      <c r="F558" s="19"/>
      <c r="G558" s="18"/>
      <c r="H558" s="27"/>
      <c r="I558" s="20"/>
      <c r="J558" t="str">
        <f t="shared" si="16"/>
        <v/>
      </c>
      <c r="K558" t="str">
        <f t="shared" si="17"/>
        <v/>
      </c>
    </row>
    <row r="559" spans="1:11" x14ac:dyDescent="0.25">
      <c r="A559" s="26"/>
      <c r="B559" s="19"/>
      <c r="C559" s="29"/>
      <c r="D559" s="29"/>
      <c r="E559" s="22"/>
      <c r="F559" s="19"/>
      <c r="G559" s="18"/>
      <c r="H559" s="27"/>
      <c r="I559" s="20"/>
      <c r="J559" t="str">
        <f t="shared" si="16"/>
        <v/>
      </c>
      <c r="K559" t="str">
        <f t="shared" si="17"/>
        <v/>
      </c>
    </row>
    <row r="560" spans="1:11" x14ac:dyDescent="0.25">
      <c r="A560" s="26"/>
      <c r="B560" s="19"/>
      <c r="C560" s="29"/>
      <c r="D560" s="29"/>
      <c r="E560" s="22"/>
      <c r="F560" s="19"/>
      <c r="G560" s="18"/>
      <c r="H560" s="27"/>
      <c r="I560" s="20"/>
      <c r="J560" t="str">
        <f t="shared" si="16"/>
        <v/>
      </c>
      <c r="K560" t="str">
        <f t="shared" si="17"/>
        <v/>
      </c>
    </row>
    <row r="561" spans="1:11" x14ac:dyDescent="0.25">
      <c r="A561" s="26"/>
      <c r="B561" s="19"/>
      <c r="C561" s="29"/>
      <c r="D561" s="29"/>
      <c r="E561" s="22"/>
      <c r="F561" s="19"/>
      <c r="G561" s="18"/>
      <c r="H561" s="27"/>
      <c r="I561" s="20"/>
      <c r="J561" t="str">
        <f t="shared" si="16"/>
        <v/>
      </c>
      <c r="K561" t="str">
        <f t="shared" si="17"/>
        <v/>
      </c>
    </row>
    <row r="562" spans="1:11" x14ac:dyDescent="0.25">
      <c r="A562" s="26"/>
      <c r="B562" s="19"/>
      <c r="C562" s="29"/>
      <c r="D562" s="29"/>
      <c r="E562" s="18"/>
      <c r="F562" s="19"/>
      <c r="G562" s="18"/>
      <c r="H562" s="27"/>
      <c r="I562" s="20"/>
      <c r="J562" t="str">
        <f t="shared" si="16"/>
        <v/>
      </c>
      <c r="K562" t="str">
        <f t="shared" si="17"/>
        <v/>
      </c>
    </row>
    <row r="563" spans="1:11" x14ac:dyDescent="0.25">
      <c r="A563" s="26"/>
      <c r="B563" s="19"/>
      <c r="C563" s="29"/>
      <c r="D563" s="29"/>
      <c r="E563" s="22"/>
      <c r="F563" s="19"/>
      <c r="G563" s="18"/>
      <c r="H563" s="27"/>
      <c r="I563" s="20"/>
      <c r="J563" t="str">
        <f t="shared" si="16"/>
        <v/>
      </c>
      <c r="K563" t="str">
        <f t="shared" si="17"/>
        <v/>
      </c>
    </row>
    <row r="564" spans="1:11" x14ac:dyDescent="0.25">
      <c r="A564" s="26"/>
      <c r="B564" s="19"/>
      <c r="C564" s="29"/>
      <c r="D564" s="29"/>
      <c r="E564" s="22"/>
      <c r="F564" s="19"/>
      <c r="G564" s="18"/>
      <c r="H564" s="27"/>
      <c r="I564" s="20"/>
      <c r="J564" t="str">
        <f t="shared" si="16"/>
        <v/>
      </c>
      <c r="K564" t="str">
        <f t="shared" si="17"/>
        <v/>
      </c>
    </row>
    <row r="565" spans="1:11" x14ac:dyDescent="0.25">
      <c r="A565" s="26"/>
      <c r="B565" s="19"/>
      <c r="C565" s="29"/>
      <c r="D565" s="29"/>
      <c r="E565" s="22"/>
      <c r="F565" s="19"/>
      <c r="G565" s="18"/>
      <c r="H565" s="27"/>
      <c r="I565" s="20"/>
      <c r="J565" t="str">
        <f t="shared" si="16"/>
        <v/>
      </c>
      <c r="K565" t="str">
        <f t="shared" si="17"/>
        <v/>
      </c>
    </row>
    <row r="566" spans="1:11" x14ac:dyDescent="0.25">
      <c r="A566" s="26"/>
      <c r="B566" s="19"/>
      <c r="C566" s="29"/>
      <c r="D566" s="29"/>
      <c r="E566" s="22"/>
      <c r="F566" s="19"/>
      <c r="G566" s="18"/>
      <c r="H566" s="27"/>
      <c r="I566" s="20"/>
      <c r="J566" t="str">
        <f t="shared" si="16"/>
        <v/>
      </c>
      <c r="K566" t="str">
        <f t="shared" si="17"/>
        <v/>
      </c>
    </row>
    <row r="567" spans="1:11" x14ac:dyDescent="0.25">
      <c r="A567" s="26"/>
      <c r="B567" s="19"/>
      <c r="C567" s="29"/>
      <c r="D567" s="29"/>
      <c r="E567" s="22"/>
      <c r="F567" s="19"/>
      <c r="G567" s="18"/>
      <c r="H567" s="27"/>
      <c r="I567" s="20"/>
      <c r="J567" t="str">
        <f t="shared" si="16"/>
        <v/>
      </c>
      <c r="K567" t="str">
        <f t="shared" si="17"/>
        <v/>
      </c>
    </row>
    <row r="568" spans="1:11" x14ac:dyDescent="0.25">
      <c r="A568" s="26"/>
      <c r="B568" s="19"/>
      <c r="C568" s="29"/>
      <c r="D568" s="29"/>
      <c r="E568" s="22"/>
      <c r="F568" s="19"/>
      <c r="G568" s="18"/>
      <c r="H568" s="27"/>
      <c r="I568" s="20"/>
      <c r="J568" t="str">
        <f t="shared" si="16"/>
        <v/>
      </c>
      <c r="K568" t="str">
        <f t="shared" si="17"/>
        <v/>
      </c>
    </row>
    <row r="569" spans="1:11" x14ac:dyDescent="0.25">
      <c r="A569" s="26"/>
      <c r="B569" s="19"/>
      <c r="C569" s="29"/>
      <c r="D569" s="29"/>
      <c r="E569" s="22"/>
      <c r="F569" s="19"/>
      <c r="G569" s="18"/>
      <c r="H569" s="27"/>
      <c r="I569" s="20"/>
      <c r="J569" t="str">
        <f t="shared" si="16"/>
        <v/>
      </c>
      <c r="K569" t="str">
        <f t="shared" si="17"/>
        <v/>
      </c>
    </row>
    <row r="570" spans="1:11" x14ac:dyDescent="0.25">
      <c r="A570" s="26"/>
      <c r="B570" s="19"/>
      <c r="C570" s="29"/>
      <c r="D570" s="29"/>
      <c r="E570" s="22"/>
      <c r="F570" s="19"/>
      <c r="G570" s="18"/>
      <c r="H570" s="27"/>
      <c r="I570" s="20"/>
      <c r="J570" t="str">
        <f t="shared" si="16"/>
        <v/>
      </c>
      <c r="K570" t="str">
        <f t="shared" si="17"/>
        <v/>
      </c>
    </row>
    <row r="571" spans="1:11" x14ac:dyDescent="0.25">
      <c r="A571" s="26"/>
      <c r="B571" s="19"/>
      <c r="C571" s="29"/>
      <c r="D571" s="29"/>
      <c r="E571" s="22"/>
      <c r="F571" s="19"/>
      <c r="G571" s="18"/>
      <c r="H571" s="27"/>
      <c r="I571" s="20"/>
      <c r="J571" t="str">
        <f t="shared" si="16"/>
        <v/>
      </c>
      <c r="K571" t="str">
        <f t="shared" si="17"/>
        <v/>
      </c>
    </row>
    <row r="572" spans="1:11" x14ac:dyDescent="0.25">
      <c r="A572" s="26"/>
      <c r="B572" s="19"/>
      <c r="C572" s="29"/>
      <c r="D572" s="29"/>
      <c r="E572" s="22"/>
      <c r="F572" s="19"/>
      <c r="G572" s="18"/>
      <c r="H572" s="27"/>
      <c r="I572" s="20"/>
      <c r="J572" t="str">
        <f t="shared" si="16"/>
        <v/>
      </c>
      <c r="K572" t="str">
        <f t="shared" si="17"/>
        <v/>
      </c>
    </row>
    <row r="573" spans="1:11" x14ac:dyDescent="0.25">
      <c r="A573" s="26"/>
      <c r="B573" s="19"/>
      <c r="C573" s="29"/>
      <c r="D573" s="29"/>
      <c r="E573" s="22"/>
      <c r="F573" s="19"/>
      <c r="G573" s="18"/>
      <c r="H573" s="27"/>
      <c r="I573" s="20"/>
      <c r="J573" t="str">
        <f t="shared" si="16"/>
        <v/>
      </c>
      <c r="K573" t="str">
        <f t="shared" si="17"/>
        <v/>
      </c>
    </row>
    <row r="574" spans="1:11" x14ac:dyDescent="0.25">
      <c r="A574" s="26"/>
      <c r="B574" s="19"/>
      <c r="C574" s="29"/>
      <c r="D574" s="29"/>
      <c r="E574" s="18"/>
      <c r="F574" s="18"/>
      <c r="G574" s="18"/>
      <c r="H574" s="27"/>
      <c r="I574" s="18"/>
      <c r="J574" t="str">
        <f t="shared" si="16"/>
        <v/>
      </c>
      <c r="K574" t="str">
        <f t="shared" si="17"/>
        <v/>
      </c>
    </row>
    <row r="575" spans="1:11" x14ac:dyDescent="0.25">
      <c r="A575" s="26"/>
      <c r="B575" s="19"/>
      <c r="C575" s="29"/>
      <c r="D575" s="29"/>
      <c r="E575" s="18"/>
      <c r="F575" s="18"/>
      <c r="G575" s="18"/>
      <c r="H575" s="27"/>
      <c r="I575" s="18"/>
      <c r="J575" t="str">
        <f t="shared" si="16"/>
        <v/>
      </c>
      <c r="K575" t="str">
        <f t="shared" si="17"/>
        <v/>
      </c>
    </row>
    <row r="576" spans="1:11" x14ac:dyDescent="0.25">
      <c r="A576" s="26"/>
      <c r="B576" s="19"/>
      <c r="C576" s="29"/>
      <c r="D576" s="29"/>
      <c r="E576" s="18"/>
      <c r="F576" s="18"/>
      <c r="G576" s="18"/>
      <c r="H576" s="27"/>
      <c r="I576" s="18"/>
      <c r="J576" t="str">
        <f t="shared" si="16"/>
        <v/>
      </c>
      <c r="K576" t="str">
        <f t="shared" si="17"/>
        <v/>
      </c>
    </row>
    <row r="577" spans="1:11" x14ac:dyDescent="0.25">
      <c r="A577" s="26"/>
      <c r="B577" s="19"/>
      <c r="C577" s="29"/>
      <c r="D577" s="29"/>
      <c r="E577" s="18"/>
      <c r="F577" s="18"/>
      <c r="G577" s="18"/>
      <c r="H577" s="27"/>
      <c r="I577" s="18"/>
      <c r="J577" t="str">
        <f t="shared" si="16"/>
        <v/>
      </c>
      <c r="K577" t="str">
        <f t="shared" si="17"/>
        <v/>
      </c>
    </row>
    <row r="578" spans="1:11" x14ac:dyDescent="0.25">
      <c r="A578" s="26"/>
      <c r="B578" s="19"/>
      <c r="C578" s="29"/>
      <c r="D578" s="29"/>
      <c r="E578" s="18"/>
      <c r="F578" s="18"/>
      <c r="G578" s="18"/>
      <c r="H578" s="27"/>
      <c r="I578" s="18"/>
      <c r="J578" t="str">
        <f t="shared" si="16"/>
        <v/>
      </c>
      <c r="K578" t="str">
        <f t="shared" si="17"/>
        <v/>
      </c>
    </row>
    <row r="579" spans="1:11" x14ac:dyDescent="0.25">
      <c r="A579" s="26"/>
      <c r="B579" s="19"/>
      <c r="C579" s="29"/>
      <c r="D579" s="29"/>
      <c r="E579" s="18"/>
      <c r="F579" s="18"/>
      <c r="G579" s="18"/>
      <c r="H579" s="27"/>
      <c r="I579" s="18"/>
      <c r="J579" t="str">
        <f t="shared" ref="J579:J642" si="18">IFERROR(IF(ISBLANK($A579), "", VLOOKUP($A579, N:N, 1, FALSE)), "ADD SNOMED CODE")</f>
        <v/>
      </c>
      <c r="K579" t="str">
        <f t="shared" ref="K579:K642" si="19">IFERROR(IF(ISBLANK($A579), "", VLOOKUP($A579, O:O, 1, FALSE)), "MISSING IF COLUMN A IS NOT 'OTH', '49681000284101', or '71691000284102'")</f>
        <v/>
      </c>
    </row>
    <row r="580" spans="1:11" x14ac:dyDescent="0.25">
      <c r="A580" s="26"/>
      <c r="B580" s="19"/>
      <c r="C580" s="29"/>
      <c r="D580" s="29"/>
      <c r="E580" s="18"/>
      <c r="F580" s="18"/>
      <c r="G580" s="18"/>
      <c r="H580" s="27"/>
      <c r="I580" s="18"/>
      <c r="J580" t="str">
        <f t="shared" si="18"/>
        <v/>
      </c>
      <c r="K580" t="str">
        <f t="shared" si="19"/>
        <v/>
      </c>
    </row>
    <row r="581" spans="1:11" x14ac:dyDescent="0.25">
      <c r="A581" s="26"/>
      <c r="B581" s="19"/>
      <c r="C581" s="29"/>
      <c r="D581" s="29"/>
      <c r="E581" s="18"/>
      <c r="F581" s="18"/>
      <c r="G581" s="18"/>
      <c r="H581" s="27"/>
      <c r="I581" s="18"/>
      <c r="J581" t="str">
        <f t="shared" si="18"/>
        <v/>
      </c>
      <c r="K581" t="str">
        <f t="shared" si="19"/>
        <v/>
      </c>
    </row>
    <row r="582" spans="1:11" x14ac:dyDescent="0.25">
      <c r="A582" s="26"/>
      <c r="B582" s="19"/>
      <c r="C582" s="29"/>
      <c r="D582" s="29"/>
      <c r="E582" s="18"/>
      <c r="F582" s="18"/>
      <c r="G582" s="18"/>
      <c r="H582" s="27"/>
      <c r="I582" s="18"/>
      <c r="J582" t="str">
        <f t="shared" si="18"/>
        <v/>
      </c>
      <c r="K582" t="str">
        <f t="shared" si="19"/>
        <v/>
      </c>
    </row>
    <row r="583" spans="1:11" x14ac:dyDescent="0.25">
      <c r="A583" s="26"/>
      <c r="B583" s="19"/>
      <c r="C583" s="29"/>
      <c r="D583" s="29"/>
      <c r="E583" s="18"/>
      <c r="F583" s="18"/>
      <c r="G583" s="18"/>
      <c r="H583" s="27"/>
      <c r="I583" s="18"/>
      <c r="J583" t="str">
        <f t="shared" si="18"/>
        <v/>
      </c>
      <c r="K583" t="str">
        <f t="shared" si="19"/>
        <v/>
      </c>
    </row>
    <row r="584" spans="1:11" x14ac:dyDescent="0.25">
      <c r="A584" s="26"/>
      <c r="B584" s="19"/>
      <c r="C584" s="29"/>
      <c r="D584" s="29"/>
      <c r="E584" s="18"/>
      <c r="F584" s="18"/>
      <c r="G584" s="18"/>
      <c r="H584" s="27"/>
      <c r="I584" s="18"/>
      <c r="J584" t="str">
        <f t="shared" si="18"/>
        <v/>
      </c>
      <c r="K584" t="str">
        <f t="shared" si="19"/>
        <v/>
      </c>
    </row>
    <row r="585" spans="1:11" x14ac:dyDescent="0.25">
      <c r="A585" s="26"/>
      <c r="B585" s="19"/>
      <c r="C585" s="29"/>
      <c r="D585" s="29"/>
      <c r="E585" s="18"/>
      <c r="F585" s="18"/>
      <c r="G585" s="18"/>
      <c r="H585" s="27"/>
      <c r="I585" s="18"/>
      <c r="J585" t="str">
        <f t="shared" si="18"/>
        <v/>
      </c>
      <c r="K585" t="str">
        <f t="shared" si="19"/>
        <v/>
      </c>
    </row>
    <row r="586" spans="1:11" x14ac:dyDescent="0.25">
      <c r="A586" s="26"/>
      <c r="B586" s="19"/>
      <c r="C586" s="29"/>
      <c r="D586" s="29"/>
      <c r="E586" s="18"/>
      <c r="F586" s="18"/>
      <c r="G586" s="18"/>
      <c r="H586" s="27"/>
      <c r="I586" s="18"/>
      <c r="J586" t="str">
        <f t="shared" si="18"/>
        <v/>
      </c>
      <c r="K586" t="str">
        <f t="shared" si="19"/>
        <v/>
      </c>
    </row>
    <row r="587" spans="1:11" x14ac:dyDescent="0.25">
      <c r="A587" s="26"/>
      <c r="B587" s="19"/>
      <c r="C587" s="29"/>
      <c r="D587" s="29"/>
      <c r="E587" s="18"/>
      <c r="F587" s="18"/>
      <c r="G587" s="18"/>
      <c r="H587" s="27"/>
      <c r="I587" s="18"/>
      <c r="J587" t="str">
        <f t="shared" si="18"/>
        <v/>
      </c>
      <c r="K587" t="str">
        <f t="shared" si="19"/>
        <v/>
      </c>
    </row>
    <row r="588" spans="1:11" x14ac:dyDescent="0.25">
      <c r="A588" s="26"/>
      <c r="B588" s="19"/>
      <c r="C588" s="29"/>
      <c r="D588" s="29"/>
      <c r="E588" s="18"/>
      <c r="F588" s="18"/>
      <c r="G588" s="18"/>
      <c r="H588" s="27"/>
      <c r="I588" s="18"/>
      <c r="J588" t="str">
        <f t="shared" si="18"/>
        <v/>
      </c>
      <c r="K588" t="str">
        <f t="shared" si="19"/>
        <v/>
      </c>
    </row>
    <row r="589" spans="1:11" x14ac:dyDescent="0.25">
      <c r="A589" s="26"/>
      <c r="B589" s="19"/>
      <c r="C589" s="29"/>
      <c r="D589" s="29"/>
      <c r="E589" s="18"/>
      <c r="F589" s="18"/>
      <c r="G589" s="18"/>
      <c r="H589" s="27"/>
      <c r="I589" s="18"/>
      <c r="J589" t="str">
        <f t="shared" si="18"/>
        <v/>
      </c>
      <c r="K589" t="str">
        <f t="shared" si="19"/>
        <v/>
      </c>
    </row>
    <row r="590" spans="1:11" x14ac:dyDescent="0.25">
      <c r="A590" s="26"/>
      <c r="B590" s="19"/>
      <c r="C590" s="29"/>
      <c r="D590" s="29"/>
      <c r="E590" s="18"/>
      <c r="F590" s="18"/>
      <c r="G590" s="18"/>
      <c r="H590" s="27"/>
      <c r="I590" s="18"/>
      <c r="J590" t="str">
        <f t="shared" si="18"/>
        <v/>
      </c>
      <c r="K590" t="str">
        <f t="shared" si="19"/>
        <v/>
      </c>
    </row>
    <row r="591" spans="1:11" x14ac:dyDescent="0.25">
      <c r="A591" s="26"/>
      <c r="B591" s="19"/>
      <c r="C591" s="29"/>
      <c r="D591" s="29"/>
      <c r="E591" s="18"/>
      <c r="F591" s="18"/>
      <c r="G591" s="18"/>
      <c r="H591" s="27"/>
      <c r="I591" s="18"/>
      <c r="J591" t="str">
        <f t="shared" si="18"/>
        <v/>
      </c>
      <c r="K591" t="str">
        <f t="shared" si="19"/>
        <v/>
      </c>
    </row>
    <row r="592" spans="1:11" x14ac:dyDescent="0.25">
      <c r="A592" s="26"/>
      <c r="B592" s="19"/>
      <c r="C592" s="29"/>
      <c r="D592" s="29"/>
      <c r="E592" s="18"/>
      <c r="F592" s="18"/>
      <c r="G592" s="18"/>
      <c r="H592" s="27"/>
      <c r="I592" s="18"/>
      <c r="J592" t="str">
        <f t="shared" si="18"/>
        <v/>
      </c>
      <c r="K592" t="str">
        <f t="shared" si="19"/>
        <v/>
      </c>
    </row>
    <row r="593" spans="1:11" x14ac:dyDescent="0.25">
      <c r="A593" s="26"/>
      <c r="B593" s="19"/>
      <c r="C593" s="29"/>
      <c r="D593" s="29"/>
      <c r="E593" s="18"/>
      <c r="F593" s="18"/>
      <c r="G593" s="18"/>
      <c r="H593" s="27"/>
      <c r="I593" s="18"/>
      <c r="J593" t="str">
        <f t="shared" si="18"/>
        <v/>
      </c>
      <c r="K593" t="str">
        <f t="shared" si="19"/>
        <v/>
      </c>
    </row>
    <row r="594" spans="1:11" x14ac:dyDescent="0.25">
      <c r="A594" s="26"/>
      <c r="B594" s="19"/>
      <c r="C594" s="29"/>
      <c r="D594" s="29"/>
      <c r="E594" s="18"/>
      <c r="F594" s="18"/>
      <c r="G594" s="18"/>
      <c r="H594" s="27"/>
      <c r="I594" s="18"/>
      <c r="J594" t="str">
        <f t="shared" si="18"/>
        <v/>
      </c>
      <c r="K594" t="str">
        <f t="shared" si="19"/>
        <v/>
      </c>
    </row>
    <row r="595" spans="1:11" x14ac:dyDescent="0.25">
      <c r="A595" s="26"/>
      <c r="B595" s="19"/>
      <c r="C595" s="29"/>
      <c r="D595" s="29"/>
      <c r="E595" s="18"/>
      <c r="F595" s="19"/>
      <c r="G595" s="18"/>
      <c r="H595" s="27"/>
      <c r="I595" s="20"/>
      <c r="J595" t="str">
        <f t="shared" si="18"/>
        <v/>
      </c>
      <c r="K595" t="str">
        <f t="shared" si="19"/>
        <v/>
      </c>
    </row>
    <row r="596" spans="1:11" x14ac:dyDescent="0.25">
      <c r="A596" s="26"/>
      <c r="B596" s="19"/>
      <c r="C596" s="29"/>
      <c r="D596" s="29"/>
      <c r="E596" s="18"/>
      <c r="F596" s="19"/>
      <c r="G596" s="18"/>
      <c r="H596" s="27"/>
      <c r="I596" s="20"/>
      <c r="J596" t="str">
        <f t="shared" si="18"/>
        <v/>
      </c>
      <c r="K596" t="str">
        <f t="shared" si="19"/>
        <v/>
      </c>
    </row>
    <row r="597" spans="1:11" x14ac:dyDescent="0.25">
      <c r="A597" s="26"/>
      <c r="B597" s="19"/>
      <c r="C597" s="29"/>
      <c r="D597" s="29"/>
      <c r="E597" s="18"/>
      <c r="F597" s="19"/>
      <c r="G597" s="18"/>
      <c r="H597" s="27"/>
      <c r="I597" s="20"/>
      <c r="J597" t="str">
        <f t="shared" si="18"/>
        <v/>
      </c>
      <c r="K597" t="str">
        <f t="shared" si="19"/>
        <v/>
      </c>
    </row>
    <row r="598" spans="1:11" x14ac:dyDescent="0.25">
      <c r="A598" s="26"/>
      <c r="B598" s="19"/>
      <c r="C598" s="29"/>
      <c r="D598" s="29"/>
      <c r="E598" s="18"/>
      <c r="F598" s="19"/>
      <c r="G598" s="18"/>
      <c r="H598" s="27"/>
      <c r="I598" s="20"/>
      <c r="J598" t="str">
        <f t="shared" si="18"/>
        <v/>
      </c>
      <c r="K598" t="str">
        <f t="shared" si="19"/>
        <v/>
      </c>
    </row>
    <row r="599" spans="1:11" x14ac:dyDescent="0.25">
      <c r="A599" s="26"/>
      <c r="B599" s="19"/>
      <c r="C599" s="29"/>
      <c r="D599" s="29"/>
      <c r="E599" s="18"/>
      <c r="F599" s="19"/>
      <c r="G599" s="18"/>
      <c r="H599" s="27"/>
      <c r="I599" s="20"/>
      <c r="J599" t="str">
        <f t="shared" si="18"/>
        <v/>
      </c>
      <c r="K599" t="str">
        <f t="shared" si="19"/>
        <v/>
      </c>
    </row>
    <row r="600" spans="1:11" x14ac:dyDescent="0.25">
      <c r="A600" s="26"/>
      <c r="B600" s="19"/>
      <c r="C600" s="29"/>
      <c r="D600" s="29"/>
      <c r="E600" s="18"/>
      <c r="F600" s="19"/>
      <c r="G600" s="18"/>
      <c r="H600" s="27"/>
      <c r="I600" s="20"/>
      <c r="J600" t="str">
        <f t="shared" si="18"/>
        <v/>
      </c>
      <c r="K600" t="str">
        <f t="shared" si="19"/>
        <v/>
      </c>
    </row>
    <row r="601" spans="1:11" x14ac:dyDescent="0.25">
      <c r="A601" s="26"/>
      <c r="B601" s="19"/>
      <c r="C601" s="29"/>
      <c r="D601" s="29"/>
      <c r="E601" s="18"/>
      <c r="F601" s="19"/>
      <c r="G601" s="18"/>
      <c r="H601" s="27"/>
      <c r="I601" s="20"/>
      <c r="J601" t="str">
        <f t="shared" si="18"/>
        <v/>
      </c>
      <c r="K601" t="str">
        <f t="shared" si="19"/>
        <v/>
      </c>
    </row>
    <row r="602" spans="1:11" x14ac:dyDescent="0.25">
      <c r="A602" s="26"/>
      <c r="B602" s="19"/>
      <c r="C602" s="29"/>
      <c r="D602" s="29"/>
      <c r="E602" s="18"/>
      <c r="F602" s="19"/>
      <c r="G602" s="18"/>
      <c r="H602" s="27"/>
      <c r="I602" s="20"/>
      <c r="J602" t="str">
        <f t="shared" si="18"/>
        <v/>
      </c>
      <c r="K602" t="str">
        <f t="shared" si="19"/>
        <v/>
      </c>
    </row>
    <row r="603" spans="1:11" x14ac:dyDescent="0.25">
      <c r="A603" s="26"/>
      <c r="B603" s="19"/>
      <c r="C603" s="29"/>
      <c r="D603" s="29"/>
      <c r="E603" s="18"/>
      <c r="F603" s="19"/>
      <c r="G603" s="18"/>
      <c r="H603" s="27"/>
      <c r="I603" s="20"/>
      <c r="J603" t="str">
        <f t="shared" si="18"/>
        <v/>
      </c>
      <c r="K603" t="str">
        <f t="shared" si="19"/>
        <v/>
      </c>
    </row>
    <row r="604" spans="1:11" x14ac:dyDescent="0.25">
      <c r="A604" s="26"/>
      <c r="B604" s="19"/>
      <c r="C604" s="29"/>
      <c r="D604" s="29"/>
      <c r="E604" s="18"/>
      <c r="F604" s="19"/>
      <c r="G604" s="18"/>
      <c r="H604" s="27"/>
      <c r="I604" s="20"/>
      <c r="J604" t="str">
        <f t="shared" si="18"/>
        <v/>
      </c>
      <c r="K604" t="str">
        <f t="shared" si="19"/>
        <v/>
      </c>
    </row>
    <row r="605" spans="1:11" x14ac:dyDescent="0.25">
      <c r="A605" s="26"/>
      <c r="B605" s="19"/>
      <c r="C605" s="29"/>
      <c r="D605" s="29"/>
      <c r="E605" s="18"/>
      <c r="F605" s="19"/>
      <c r="G605" s="18"/>
      <c r="H605" s="27"/>
      <c r="I605" s="20"/>
      <c r="J605" t="str">
        <f t="shared" si="18"/>
        <v/>
      </c>
      <c r="K605" t="str">
        <f t="shared" si="19"/>
        <v/>
      </c>
    </row>
    <row r="606" spans="1:11" x14ac:dyDescent="0.25">
      <c r="A606" s="26"/>
      <c r="B606" s="19"/>
      <c r="C606" s="29"/>
      <c r="D606" s="29"/>
      <c r="E606" s="18"/>
      <c r="F606" s="19"/>
      <c r="G606" s="18"/>
      <c r="H606" s="27"/>
      <c r="I606" s="20"/>
      <c r="J606" t="str">
        <f t="shared" si="18"/>
        <v/>
      </c>
      <c r="K606" t="str">
        <f t="shared" si="19"/>
        <v/>
      </c>
    </row>
    <row r="607" spans="1:11" x14ac:dyDescent="0.25">
      <c r="A607" s="26"/>
      <c r="B607" s="19"/>
      <c r="C607" s="29"/>
      <c r="D607" s="29"/>
      <c r="E607" s="18"/>
      <c r="F607" s="19"/>
      <c r="G607" s="18"/>
      <c r="H607" s="27"/>
      <c r="I607" s="20"/>
      <c r="J607" t="str">
        <f t="shared" si="18"/>
        <v/>
      </c>
      <c r="K607" t="str">
        <f t="shared" si="19"/>
        <v/>
      </c>
    </row>
    <row r="608" spans="1:11" x14ac:dyDescent="0.25">
      <c r="A608" s="26"/>
      <c r="B608" s="19"/>
      <c r="C608" s="29"/>
      <c r="D608" s="29"/>
      <c r="E608" s="18"/>
      <c r="F608" s="19"/>
      <c r="G608" s="18"/>
      <c r="H608" s="27"/>
      <c r="I608" s="20"/>
      <c r="J608" t="str">
        <f t="shared" si="18"/>
        <v/>
      </c>
      <c r="K608" t="str">
        <f t="shared" si="19"/>
        <v/>
      </c>
    </row>
    <row r="609" spans="1:11" x14ac:dyDescent="0.25">
      <c r="A609" s="26"/>
      <c r="B609" s="19"/>
      <c r="C609" s="29"/>
      <c r="D609" s="29"/>
      <c r="E609" s="18"/>
      <c r="F609" s="19"/>
      <c r="G609" s="18"/>
      <c r="H609" s="27"/>
      <c r="I609" s="20"/>
      <c r="J609" t="str">
        <f t="shared" si="18"/>
        <v/>
      </c>
      <c r="K609" t="str">
        <f t="shared" si="19"/>
        <v/>
      </c>
    </row>
    <row r="610" spans="1:11" x14ac:dyDescent="0.25">
      <c r="A610" s="26"/>
      <c r="B610" s="19"/>
      <c r="C610" s="29"/>
      <c r="D610" s="29"/>
      <c r="E610" s="18"/>
      <c r="F610" s="19"/>
      <c r="G610" s="18"/>
      <c r="H610" s="27"/>
      <c r="I610" s="20"/>
      <c r="J610" t="str">
        <f t="shared" si="18"/>
        <v/>
      </c>
      <c r="K610" t="str">
        <f t="shared" si="19"/>
        <v/>
      </c>
    </row>
    <row r="611" spans="1:11" x14ac:dyDescent="0.25">
      <c r="A611" s="26"/>
      <c r="B611" s="19"/>
      <c r="C611" s="29"/>
      <c r="D611" s="29"/>
      <c r="E611" s="18"/>
      <c r="F611" s="19"/>
      <c r="G611" s="18"/>
      <c r="H611" s="27"/>
      <c r="I611" s="20"/>
      <c r="J611" t="str">
        <f t="shared" si="18"/>
        <v/>
      </c>
      <c r="K611" t="str">
        <f t="shared" si="19"/>
        <v/>
      </c>
    </row>
    <row r="612" spans="1:11" x14ac:dyDescent="0.25">
      <c r="A612" s="26"/>
      <c r="B612" s="19"/>
      <c r="C612" s="29"/>
      <c r="D612" s="29"/>
      <c r="E612" s="18"/>
      <c r="F612" s="19"/>
      <c r="G612" s="18"/>
      <c r="H612" s="27"/>
      <c r="I612" s="20"/>
      <c r="J612" t="str">
        <f t="shared" si="18"/>
        <v/>
      </c>
      <c r="K612" t="str">
        <f t="shared" si="19"/>
        <v/>
      </c>
    </row>
    <row r="613" spans="1:11" x14ac:dyDescent="0.25">
      <c r="A613" s="26"/>
      <c r="B613" s="19"/>
      <c r="C613" s="29"/>
      <c r="D613" s="29"/>
      <c r="E613" s="18"/>
      <c r="F613" s="19"/>
      <c r="G613" s="18"/>
      <c r="H613" s="27"/>
      <c r="I613" s="20"/>
      <c r="J613" t="str">
        <f t="shared" si="18"/>
        <v/>
      </c>
      <c r="K613" t="str">
        <f t="shared" si="19"/>
        <v/>
      </c>
    </row>
    <row r="614" spans="1:11" x14ac:dyDescent="0.25">
      <c r="A614" s="26"/>
      <c r="B614" s="19"/>
      <c r="C614" s="29"/>
      <c r="D614" s="29"/>
      <c r="E614" s="18"/>
      <c r="F614" s="19"/>
      <c r="G614" s="18"/>
      <c r="H614" s="27"/>
      <c r="I614" s="20"/>
      <c r="J614" t="str">
        <f t="shared" si="18"/>
        <v/>
      </c>
      <c r="K614" t="str">
        <f t="shared" si="19"/>
        <v/>
      </c>
    </row>
    <row r="615" spans="1:11" x14ac:dyDescent="0.25">
      <c r="A615" s="26"/>
      <c r="B615" s="19"/>
      <c r="C615" s="29"/>
      <c r="D615" s="29"/>
      <c r="E615" s="18"/>
      <c r="F615" s="19"/>
      <c r="G615" s="18"/>
      <c r="H615" s="27"/>
      <c r="I615" s="20"/>
      <c r="J615" t="str">
        <f t="shared" si="18"/>
        <v/>
      </c>
      <c r="K615" t="str">
        <f t="shared" si="19"/>
        <v/>
      </c>
    </row>
    <row r="616" spans="1:11" x14ac:dyDescent="0.25">
      <c r="A616" s="26"/>
      <c r="B616" s="19"/>
      <c r="C616" s="29"/>
      <c r="D616" s="29"/>
      <c r="E616" s="18"/>
      <c r="F616" s="19"/>
      <c r="G616" s="18"/>
      <c r="H616" s="27"/>
      <c r="I616" s="20"/>
      <c r="J616" t="str">
        <f t="shared" si="18"/>
        <v/>
      </c>
      <c r="K616" t="str">
        <f t="shared" si="19"/>
        <v/>
      </c>
    </row>
    <row r="617" spans="1:11" x14ac:dyDescent="0.25">
      <c r="A617" s="26"/>
      <c r="B617" s="19"/>
      <c r="C617" s="29"/>
      <c r="D617" s="29"/>
      <c r="E617" s="18"/>
      <c r="F617" s="19"/>
      <c r="G617" s="18"/>
      <c r="H617" s="27"/>
      <c r="I617" s="20"/>
      <c r="J617" t="str">
        <f t="shared" si="18"/>
        <v/>
      </c>
      <c r="K617" t="str">
        <f t="shared" si="19"/>
        <v/>
      </c>
    </row>
    <row r="618" spans="1:11" x14ac:dyDescent="0.25">
      <c r="A618" s="26"/>
      <c r="B618" s="19"/>
      <c r="C618" s="29"/>
      <c r="D618" s="29"/>
      <c r="E618" s="18"/>
      <c r="F618" s="19"/>
      <c r="G618" s="18"/>
      <c r="H618" s="27"/>
      <c r="I618" s="20"/>
      <c r="J618" t="str">
        <f t="shared" si="18"/>
        <v/>
      </c>
      <c r="K618" t="str">
        <f t="shared" si="19"/>
        <v/>
      </c>
    </row>
    <row r="619" spans="1:11" x14ac:dyDescent="0.25">
      <c r="A619" s="26"/>
      <c r="B619" s="19"/>
      <c r="C619" s="29"/>
      <c r="D619" s="29"/>
      <c r="E619" s="18"/>
      <c r="F619" s="19"/>
      <c r="G619" s="18"/>
      <c r="H619" s="27"/>
      <c r="I619" s="20"/>
      <c r="J619" t="str">
        <f t="shared" si="18"/>
        <v/>
      </c>
      <c r="K619" t="str">
        <f t="shared" si="19"/>
        <v/>
      </c>
    </row>
    <row r="620" spans="1:11" x14ac:dyDescent="0.25">
      <c r="A620" s="26"/>
      <c r="B620" s="19"/>
      <c r="C620" s="29"/>
      <c r="D620" s="29"/>
      <c r="E620" s="18"/>
      <c r="F620" s="19"/>
      <c r="G620" s="18"/>
      <c r="H620" s="27"/>
      <c r="I620" s="20"/>
      <c r="J620" t="str">
        <f t="shared" si="18"/>
        <v/>
      </c>
      <c r="K620" t="str">
        <f t="shared" si="19"/>
        <v/>
      </c>
    </row>
    <row r="621" spans="1:11" x14ac:dyDescent="0.25">
      <c r="A621" s="26"/>
      <c r="B621" s="19"/>
      <c r="C621" s="29"/>
      <c r="D621" s="29"/>
      <c r="E621" s="18"/>
      <c r="F621" s="19"/>
      <c r="G621" s="18"/>
      <c r="H621" s="27"/>
      <c r="I621" s="20"/>
      <c r="J621" t="str">
        <f t="shared" si="18"/>
        <v/>
      </c>
      <c r="K621" t="str">
        <f t="shared" si="19"/>
        <v/>
      </c>
    </row>
    <row r="622" spans="1:11" x14ac:dyDescent="0.25">
      <c r="A622" s="26"/>
      <c r="B622" s="19"/>
      <c r="C622" s="29"/>
      <c r="D622" s="29"/>
      <c r="E622" s="18"/>
      <c r="F622" s="19"/>
      <c r="G622" s="18"/>
      <c r="H622" s="27"/>
      <c r="I622" s="20"/>
      <c r="J622" t="str">
        <f t="shared" si="18"/>
        <v/>
      </c>
      <c r="K622" t="str">
        <f t="shared" si="19"/>
        <v/>
      </c>
    </row>
    <row r="623" spans="1:11" x14ac:dyDescent="0.25">
      <c r="A623" s="26"/>
      <c r="B623" s="19"/>
      <c r="C623" s="29"/>
      <c r="D623" s="29"/>
      <c r="E623" s="18"/>
      <c r="F623" s="19"/>
      <c r="G623" s="18"/>
      <c r="H623" s="27"/>
      <c r="I623" s="20"/>
      <c r="J623" t="str">
        <f t="shared" si="18"/>
        <v/>
      </c>
      <c r="K623" t="str">
        <f t="shared" si="19"/>
        <v/>
      </c>
    </row>
    <row r="624" spans="1:11" x14ac:dyDescent="0.25">
      <c r="A624" s="26"/>
      <c r="B624" s="19"/>
      <c r="C624" s="29"/>
      <c r="D624" s="29"/>
      <c r="E624" s="18"/>
      <c r="F624" s="19"/>
      <c r="G624" s="18"/>
      <c r="H624" s="27"/>
      <c r="I624" s="20"/>
      <c r="J624" t="str">
        <f t="shared" si="18"/>
        <v/>
      </c>
      <c r="K624" t="str">
        <f t="shared" si="19"/>
        <v/>
      </c>
    </row>
    <row r="625" spans="1:11" x14ac:dyDescent="0.25">
      <c r="A625" s="26"/>
      <c r="B625" s="19"/>
      <c r="C625" s="29"/>
      <c r="D625" s="29"/>
      <c r="E625" s="18"/>
      <c r="F625" s="19"/>
      <c r="G625" s="18"/>
      <c r="H625" s="27"/>
      <c r="I625" s="20"/>
      <c r="J625" t="str">
        <f t="shared" si="18"/>
        <v/>
      </c>
      <c r="K625" t="str">
        <f t="shared" si="19"/>
        <v/>
      </c>
    </row>
    <row r="626" spans="1:11" x14ac:dyDescent="0.25">
      <c r="A626" s="26"/>
      <c r="B626" s="19"/>
      <c r="C626" s="29"/>
      <c r="D626" s="29"/>
      <c r="E626" s="18"/>
      <c r="F626" s="19"/>
      <c r="G626" s="18"/>
      <c r="H626" s="27"/>
      <c r="I626" s="20"/>
      <c r="J626" t="str">
        <f t="shared" si="18"/>
        <v/>
      </c>
      <c r="K626" t="str">
        <f t="shared" si="19"/>
        <v/>
      </c>
    </row>
    <row r="627" spans="1:11" x14ac:dyDescent="0.25">
      <c r="A627" s="26"/>
      <c r="B627" s="19"/>
      <c r="C627" s="29"/>
      <c r="D627" s="29"/>
      <c r="E627" s="18"/>
      <c r="F627" s="19"/>
      <c r="G627" s="18"/>
      <c r="H627" s="27"/>
      <c r="I627" s="20"/>
      <c r="J627" t="str">
        <f t="shared" si="18"/>
        <v/>
      </c>
      <c r="K627" t="str">
        <f t="shared" si="19"/>
        <v/>
      </c>
    </row>
    <row r="628" spans="1:11" x14ac:dyDescent="0.25">
      <c r="A628" s="26"/>
      <c r="B628" s="19"/>
      <c r="C628" s="29"/>
      <c r="D628" s="29"/>
      <c r="E628" s="18"/>
      <c r="F628" s="19"/>
      <c r="G628" s="18"/>
      <c r="H628" s="27"/>
      <c r="I628" s="20"/>
      <c r="J628" t="str">
        <f t="shared" si="18"/>
        <v/>
      </c>
      <c r="K628" t="str">
        <f t="shared" si="19"/>
        <v/>
      </c>
    </row>
    <row r="629" spans="1:11" x14ac:dyDescent="0.25">
      <c r="A629" s="26"/>
      <c r="B629" s="19"/>
      <c r="C629" s="29"/>
      <c r="D629" s="29"/>
      <c r="E629" s="18"/>
      <c r="F629" s="19"/>
      <c r="G629" s="18"/>
      <c r="H629" s="27"/>
      <c r="I629" s="20"/>
      <c r="J629" t="str">
        <f t="shared" si="18"/>
        <v/>
      </c>
      <c r="K629" t="str">
        <f t="shared" si="19"/>
        <v/>
      </c>
    </row>
    <row r="630" spans="1:11" x14ac:dyDescent="0.25">
      <c r="A630" s="26"/>
      <c r="B630" s="19"/>
      <c r="C630" s="29"/>
      <c r="D630" s="29"/>
      <c r="E630" s="18"/>
      <c r="F630" s="19"/>
      <c r="G630" s="18"/>
      <c r="H630" s="27"/>
      <c r="I630" s="20"/>
      <c r="J630" t="str">
        <f t="shared" si="18"/>
        <v/>
      </c>
      <c r="K630" t="str">
        <f t="shared" si="19"/>
        <v/>
      </c>
    </row>
    <row r="631" spans="1:11" x14ac:dyDescent="0.25">
      <c r="A631" s="26"/>
      <c r="B631" s="19"/>
      <c r="C631" s="29"/>
      <c r="D631" s="29"/>
      <c r="E631" s="18"/>
      <c r="F631" s="19"/>
      <c r="G631" s="18"/>
      <c r="H631" s="27"/>
      <c r="I631" s="20"/>
      <c r="J631" t="str">
        <f t="shared" si="18"/>
        <v/>
      </c>
      <c r="K631" t="str">
        <f t="shared" si="19"/>
        <v/>
      </c>
    </row>
    <row r="632" spans="1:11" x14ac:dyDescent="0.25">
      <c r="A632" s="26"/>
      <c r="B632" s="19"/>
      <c r="C632" s="29"/>
      <c r="D632" s="29"/>
      <c r="E632" s="18"/>
      <c r="F632" s="19"/>
      <c r="G632" s="18"/>
      <c r="H632" s="27"/>
      <c r="I632" s="20"/>
      <c r="J632" t="str">
        <f t="shared" si="18"/>
        <v/>
      </c>
      <c r="K632" t="str">
        <f t="shared" si="19"/>
        <v/>
      </c>
    </row>
    <row r="633" spans="1:11" x14ac:dyDescent="0.25">
      <c r="A633" s="26"/>
      <c r="B633" s="19"/>
      <c r="C633" s="29"/>
      <c r="D633" s="29"/>
      <c r="E633" s="18"/>
      <c r="F633" s="19"/>
      <c r="G633" s="18"/>
      <c r="H633" s="27"/>
      <c r="I633" s="20"/>
      <c r="J633" t="str">
        <f t="shared" si="18"/>
        <v/>
      </c>
      <c r="K633" t="str">
        <f t="shared" si="19"/>
        <v/>
      </c>
    </row>
    <row r="634" spans="1:11" x14ac:dyDescent="0.25">
      <c r="A634" s="26"/>
      <c r="B634" s="19"/>
      <c r="C634" s="29"/>
      <c r="D634" s="29"/>
      <c r="E634" s="18"/>
      <c r="F634" s="19"/>
      <c r="G634" s="18"/>
      <c r="H634" s="27"/>
      <c r="I634" s="20"/>
      <c r="J634" t="str">
        <f t="shared" si="18"/>
        <v/>
      </c>
      <c r="K634" t="str">
        <f t="shared" si="19"/>
        <v/>
      </c>
    </row>
    <row r="635" spans="1:11" x14ac:dyDescent="0.25">
      <c r="A635" s="26"/>
      <c r="B635" s="19"/>
      <c r="C635" s="29"/>
      <c r="D635" s="29"/>
      <c r="E635" s="18"/>
      <c r="F635" s="19"/>
      <c r="G635" s="18"/>
      <c r="H635" s="27"/>
      <c r="I635" s="20"/>
      <c r="J635" t="str">
        <f t="shared" si="18"/>
        <v/>
      </c>
      <c r="K635" t="str">
        <f t="shared" si="19"/>
        <v/>
      </c>
    </row>
    <row r="636" spans="1:11" x14ac:dyDescent="0.25">
      <c r="A636" s="26"/>
      <c r="B636" s="19"/>
      <c r="C636" s="29"/>
      <c r="D636" s="29"/>
      <c r="E636" s="18"/>
      <c r="F636" s="19"/>
      <c r="G636" s="18"/>
      <c r="H636" s="27"/>
      <c r="I636" s="20"/>
      <c r="J636" t="str">
        <f t="shared" si="18"/>
        <v/>
      </c>
      <c r="K636" t="str">
        <f t="shared" si="19"/>
        <v/>
      </c>
    </row>
    <row r="637" spans="1:11" x14ac:dyDescent="0.25">
      <c r="A637" s="26"/>
      <c r="B637" s="19"/>
      <c r="C637" s="29"/>
      <c r="D637" s="29"/>
      <c r="E637" s="18"/>
      <c r="F637" s="19"/>
      <c r="G637" s="18"/>
      <c r="H637" s="27"/>
      <c r="I637" s="20"/>
      <c r="J637" t="str">
        <f t="shared" si="18"/>
        <v/>
      </c>
      <c r="K637" t="str">
        <f t="shared" si="19"/>
        <v/>
      </c>
    </row>
    <row r="638" spans="1:11" x14ac:dyDescent="0.25">
      <c r="A638" s="26"/>
      <c r="B638" s="19"/>
      <c r="C638" s="29"/>
      <c r="D638" s="29"/>
      <c r="E638" s="18"/>
      <c r="F638" s="19"/>
      <c r="G638" s="18"/>
      <c r="H638" s="27"/>
      <c r="I638" s="20"/>
      <c r="J638" t="str">
        <f t="shared" si="18"/>
        <v/>
      </c>
      <c r="K638" t="str">
        <f t="shared" si="19"/>
        <v/>
      </c>
    </row>
    <row r="639" spans="1:11" x14ac:dyDescent="0.25">
      <c r="A639" s="26"/>
      <c r="B639" s="19"/>
      <c r="C639" s="29"/>
      <c r="D639" s="29"/>
      <c r="E639" s="18"/>
      <c r="F639" s="19"/>
      <c r="G639" s="18"/>
      <c r="H639" s="27"/>
      <c r="I639" s="20"/>
      <c r="J639" t="str">
        <f t="shared" si="18"/>
        <v/>
      </c>
      <c r="K639" t="str">
        <f t="shared" si="19"/>
        <v/>
      </c>
    </row>
    <row r="640" spans="1:11" x14ac:dyDescent="0.25">
      <c r="A640" s="26"/>
      <c r="B640" s="19"/>
      <c r="C640" s="29"/>
      <c r="D640" s="29"/>
      <c r="E640" s="18"/>
      <c r="F640" s="19"/>
      <c r="G640" s="18"/>
      <c r="H640" s="27"/>
      <c r="I640" s="20"/>
      <c r="J640" t="str">
        <f t="shared" si="18"/>
        <v/>
      </c>
      <c r="K640" t="str">
        <f t="shared" si="19"/>
        <v/>
      </c>
    </row>
    <row r="641" spans="1:11" x14ac:dyDescent="0.25">
      <c r="A641" s="26"/>
      <c r="B641" s="19"/>
      <c r="C641" s="29"/>
      <c r="D641" s="29"/>
      <c r="E641" s="18"/>
      <c r="F641" s="19"/>
      <c r="G641" s="18"/>
      <c r="H641" s="27"/>
      <c r="I641" s="20"/>
      <c r="J641" t="str">
        <f t="shared" si="18"/>
        <v/>
      </c>
      <c r="K641" t="str">
        <f t="shared" si="19"/>
        <v/>
      </c>
    </row>
    <row r="642" spans="1:11" x14ac:dyDescent="0.25">
      <c r="A642" s="26"/>
      <c r="B642" s="19"/>
      <c r="C642" s="29"/>
      <c r="D642" s="29"/>
      <c r="E642" s="18"/>
      <c r="F642" s="19"/>
      <c r="G642" s="18"/>
      <c r="H642" s="27"/>
      <c r="I642" s="20"/>
      <c r="J642" t="str">
        <f t="shared" si="18"/>
        <v/>
      </c>
      <c r="K642" t="str">
        <f t="shared" si="19"/>
        <v/>
      </c>
    </row>
    <row r="643" spans="1:11" x14ac:dyDescent="0.25">
      <c r="A643" s="26"/>
      <c r="B643" s="19"/>
      <c r="C643" s="29"/>
      <c r="D643" s="29"/>
      <c r="E643" s="18"/>
      <c r="F643" s="19"/>
      <c r="G643" s="18"/>
      <c r="H643" s="27"/>
      <c r="I643" s="20"/>
      <c r="J643" t="str">
        <f t="shared" ref="J643:J706" si="20">IFERROR(IF(ISBLANK($A643), "", VLOOKUP($A643, N:N, 1, FALSE)), "ADD SNOMED CODE")</f>
        <v/>
      </c>
      <c r="K643" t="str">
        <f t="shared" ref="K643:K706" si="21">IFERROR(IF(ISBLANK($A643), "", VLOOKUP($A643, O:O, 1, FALSE)), "MISSING IF COLUMN A IS NOT 'OTH', '49681000284101', or '71691000284102'")</f>
        <v/>
      </c>
    </row>
    <row r="644" spans="1:11" x14ac:dyDescent="0.25">
      <c r="A644" s="26"/>
      <c r="B644" s="19"/>
      <c r="C644" s="29"/>
      <c r="D644" s="29"/>
      <c r="E644" s="18"/>
      <c r="F644" s="19"/>
      <c r="G644" s="18"/>
      <c r="H644" s="27"/>
      <c r="I644" s="20"/>
      <c r="J644" t="str">
        <f t="shared" si="20"/>
        <v/>
      </c>
      <c r="K644" t="str">
        <f t="shared" si="21"/>
        <v/>
      </c>
    </row>
    <row r="645" spans="1:11" x14ac:dyDescent="0.25">
      <c r="A645" s="26"/>
      <c r="B645" s="19"/>
      <c r="C645" s="29"/>
      <c r="D645" s="29"/>
      <c r="E645" s="18"/>
      <c r="F645" s="19"/>
      <c r="G645" s="18"/>
      <c r="H645" s="27"/>
      <c r="I645" s="20"/>
      <c r="J645" t="str">
        <f t="shared" si="20"/>
        <v/>
      </c>
      <c r="K645" t="str">
        <f t="shared" si="21"/>
        <v/>
      </c>
    </row>
    <row r="646" spans="1:11" x14ac:dyDescent="0.25">
      <c r="A646" s="26"/>
      <c r="B646" s="19"/>
      <c r="C646" s="29"/>
      <c r="D646" s="29"/>
      <c r="E646" s="18"/>
      <c r="F646" s="19"/>
      <c r="G646" s="18"/>
      <c r="H646" s="27"/>
      <c r="I646" s="20"/>
      <c r="J646" t="str">
        <f t="shared" si="20"/>
        <v/>
      </c>
      <c r="K646" t="str">
        <f t="shared" si="21"/>
        <v/>
      </c>
    </row>
    <row r="647" spans="1:11" x14ac:dyDescent="0.25">
      <c r="A647" s="26"/>
      <c r="B647" s="19"/>
      <c r="C647" s="29"/>
      <c r="D647" s="29"/>
      <c r="E647" s="18"/>
      <c r="F647" s="19"/>
      <c r="G647" s="18"/>
      <c r="H647" s="27"/>
      <c r="I647" s="20"/>
      <c r="J647" t="str">
        <f t="shared" si="20"/>
        <v/>
      </c>
      <c r="K647" t="str">
        <f t="shared" si="21"/>
        <v/>
      </c>
    </row>
    <row r="648" spans="1:11" x14ac:dyDescent="0.25">
      <c r="A648" s="26"/>
      <c r="B648" s="19"/>
      <c r="C648" s="29"/>
      <c r="D648" s="29"/>
      <c r="E648" s="18"/>
      <c r="F648" s="19"/>
      <c r="G648" s="18"/>
      <c r="H648" s="27"/>
      <c r="I648" s="20"/>
      <c r="J648" t="str">
        <f t="shared" si="20"/>
        <v/>
      </c>
      <c r="K648" t="str">
        <f t="shared" si="21"/>
        <v/>
      </c>
    </row>
    <row r="649" spans="1:11" x14ac:dyDescent="0.25">
      <c r="A649" s="26"/>
      <c r="B649" s="19"/>
      <c r="C649" s="29"/>
      <c r="D649" s="29"/>
      <c r="E649" s="18"/>
      <c r="F649" s="19"/>
      <c r="G649" s="18"/>
      <c r="H649" s="27"/>
      <c r="I649" s="20"/>
      <c r="J649" t="str">
        <f t="shared" si="20"/>
        <v/>
      </c>
      <c r="K649" t="str">
        <f t="shared" si="21"/>
        <v/>
      </c>
    </row>
    <row r="650" spans="1:11" x14ac:dyDescent="0.25">
      <c r="A650" s="26"/>
      <c r="B650" s="19"/>
      <c r="C650" s="29"/>
      <c r="D650" s="29"/>
      <c r="E650" s="18"/>
      <c r="F650" s="19"/>
      <c r="G650" s="18"/>
      <c r="H650" s="27"/>
      <c r="I650" s="20"/>
      <c r="J650" t="str">
        <f t="shared" si="20"/>
        <v/>
      </c>
      <c r="K650" t="str">
        <f t="shared" si="21"/>
        <v/>
      </c>
    </row>
    <row r="651" spans="1:11" x14ac:dyDescent="0.25">
      <c r="A651" s="26"/>
      <c r="B651" s="19"/>
      <c r="C651" s="29"/>
      <c r="D651" s="29"/>
      <c r="E651" s="18"/>
      <c r="F651" s="19"/>
      <c r="G651" s="18"/>
      <c r="H651" s="27"/>
      <c r="I651" s="20"/>
      <c r="J651" t="str">
        <f t="shared" si="20"/>
        <v/>
      </c>
      <c r="K651" t="str">
        <f t="shared" si="21"/>
        <v/>
      </c>
    </row>
    <row r="652" spans="1:11" x14ac:dyDescent="0.25">
      <c r="A652" s="26"/>
      <c r="B652" s="19"/>
      <c r="C652" s="29"/>
      <c r="D652" s="29"/>
      <c r="E652" s="18"/>
      <c r="F652" s="19"/>
      <c r="G652" s="18"/>
      <c r="H652" s="27"/>
      <c r="I652" s="20"/>
      <c r="J652" t="str">
        <f t="shared" si="20"/>
        <v/>
      </c>
      <c r="K652" t="str">
        <f t="shared" si="21"/>
        <v/>
      </c>
    </row>
    <row r="653" spans="1:11" x14ac:dyDescent="0.25">
      <c r="A653" s="26"/>
      <c r="B653" s="19"/>
      <c r="C653" s="29"/>
      <c r="D653" s="29"/>
      <c r="E653" s="18"/>
      <c r="F653" s="19"/>
      <c r="G653" s="18"/>
      <c r="H653" s="27"/>
      <c r="I653" s="20"/>
      <c r="J653" t="str">
        <f t="shared" si="20"/>
        <v/>
      </c>
      <c r="K653" t="str">
        <f t="shared" si="21"/>
        <v/>
      </c>
    </row>
    <row r="654" spans="1:11" x14ac:dyDescent="0.25">
      <c r="A654" s="26"/>
      <c r="B654" s="19"/>
      <c r="C654" s="29"/>
      <c r="D654" s="29"/>
      <c r="E654" s="18"/>
      <c r="F654" s="19"/>
      <c r="G654" s="18"/>
      <c r="H654" s="27"/>
      <c r="I654" s="20"/>
      <c r="J654" t="str">
        <f t="shared" si="20"/>
        <v/>
      </c>
      <c r="K654" t="str">
        <f t="shared" si="21"/>
        <v/>
      </c>
    </row>
    <row r="655" spans="1:11" x14ac:dyDescent="0.25">
      <c r="A655" s="26"/>
      <c r="B655" s="19"/>
      <c r="C655" s="29"/>
      <c r="D655" s="29"/>
      <c r="E655" s="18"/>
      <c r="F655" s="19"/>
      <c r="G655" s="18"/>
      <c r="H655" s="27"/>
      <c r="I655" s="20"/>
      <c r="J655" t="str">
        <f t="shared" si="20"/>
        <v/>
      </c>
      <c r="K655" t="str">
        <f t="shared" si="21"/>
        <v/>
      </c>
    </row>
    <row r="656" spans="1:11" x14ac:dyDescent="0.25">
      <c r="A656" s="26"/>
      <c r="B656" s="19"/>
      <c r="C656" s="29"/>
      <c r="D656" s="29"/>
      <c r="E656" s="18"/>
      <c r="F656" s="19"/>
      <c r="G656" s="18"/>
      <c r="H656" s="27"/>
      <c r="I656" s="20"/>
      <c r="J656" t="str">
        <f t="shared" si="20"/>
        <v/>
      </c>
      <c r="K656" t="str">
        <f t="shared" si="21"/>
        <v/>
      </c>
    </row>
    <row r="657" spans="1:11" x14ac:dyDescent="0.25">
      <c r="A657" s="26"/>
      <c r="B657" s="19"/>
      <c r="C657" s="29"/>
      <c r="D657" s="29"/>
      <c r="E657" s="18"/>
      <c r="F657" s="19"/>
      <c r="G657" s="18"/>
      <c r="H657" s="27"/>
      <c r="I657" s="20"/>
      <c r="J657" t="str">
        <f t="shared" si="20"/>
        <v/>
      </c>
      <c r="K657" t="str">
        <f t="shared" si="21"/>
        <v/>
      </c>
    </row>
    <row r="658" spans="1:11" x14ac:dyDescent="0.25">
      <c r="A658" s="26"/>
      <c r="B658" s="19"/>
      <c r="C658" s="29"/>
      <c r="D658" s="29"/>
      <c r="E658" s="18"/>
      <c r="F658" s="19"/>
      <c r="G658" s="18"/>
      <c r="H658" s="27"/>
      <c r="I658" s="20"/>
      <c r="J658" t="str">
        <f t="shared" si="20"/>
        <v/>
      </c>
      <c r="K658" t="str">
        <f t="shared" si="21"/>
        <v/>
      </c>
    </row>
    <row r="659" spans="1:11" x14ac:dyDescent="0.25">
      <c r="A659" s="26"/>
      <c r="B659" s="19"/>
      <c r="C659" s="29"/>
      <c r="D659" s="29"/>
      <c r="E659" s="18"/>
      <c r="F659" s="19"/>
      <c r="G659" s="18"/>
      <c r="H659" s="27"/>
      <c r="I659" s="20"/>
      <c r="J659" t="str">
        <f t="shared" si="20"/>
        <v/>
      </c>
      <c r="K659" t="str">
        <f t="shared" si="21"/>
        <v/>
      </c>
    </row>
    <row r="660" spans="1:11" x14ac:dyDescent="0.25">
      <c r="A660" s="26"/>
      <c r="B660" s="19"/>
      <c r="C660" s="29"/>
      <c r="D660" s="29"/>
      <c r="E660" s="18"/>
      <c r="F660" s="19"/>
      <c r="G660" s="18"/>
      <c r="H660" s="27"/>
      <c r="I660" s="20"/>
      <c r="J660" t="str">
        <f t="shared" si="20"/>
        <v/>
      </c>
      <c r="K660" t="str">
        <f t="shared" si="21"/>
        <v/>
      </c>
    </row>
    <row r="661" spans="1:11" x14ac:dyDescent="0.25">
      <c r="A661" s="26"/>
      <c r="B661" s="19"/>
      <c r="C661" s="29"/>
      <c r="D661" s="29"/>
      <c r="E661" s="18"/>
      <c r="F661" s="19"/>
      <c r="G661" s="18"/>
      <c r="H661" s="27"/>
      <c r="I661" s="20"/>
      <c r="J661" t="str">
        <f t="shared" si="20"/>
        <v/>
      </c>
      <c r="K661" t="str">
        <f t="shared" si="21"/>
        <v/>
      </c>
    </row>
    <row r="662" spans="1:11" x14ac:dyDescent="0.25">
      <c r="A662" s="26"/>
      <c r="B662" s="19"/>
      <c r="C662" s="29"/>
      <c r="D662" s="29"/>
      <c r="E662" s="18"/>
      <c r="F662" s="19"/>
      <c r="G662" s="18"/>
      <c r="H662" s="27"/>
      <c r="I662" s="20"/>
      <c r="J662" t="str">
        <f t="shared" si="20"/>
        <v/>
      </c>
      <c r="K662" t="str">
        <f t="shared" si="21"/>
        <v/>
      </c>
    </row>
    <row r="663" spans="1:11" x14ac:dyDescent="0.25">
      <c r="A663" s="26"/>
      <c r="B663" s="19"/>
      <c r="C663" s="29"/>
      <c r="D663" s="29"/>
      <c r="E663" s="18"/>
      <c r="F663" s="19"/>
      <c r="G663" s="18"/>
      <c r="H663" s="27"/>
      <c r="I663" s="20"/>
      <c r="J663" t="str">
        <f t="shared" si="20"/>
        <v/>
      </c>
      <c r="K663" t="str">
        <f t="shared" si="21"/>
        <v/>
      </c>
    </row>
    <row r="664" spans="1:11" x14ac:dyDescent="0.25">
      <c r="A664" s="26"/>
      <c r="B664" s="19"/>
      <c r="C664" s="29"/>
      <c r="D664" s="29"/>
      <c r="E664" s="18"/>
      <c r="F664" s="19"/>
      <c r="G664" s="18"/>
      <c r="H664" s="27"/>
      <c r="I664" s="20"/>
      <c r="J664" t="str">
        <f t="shared" si="20"/>
        <v/>
      </c>
      <c r="K664" t="str">
        <f t="shared" si="21"/>
        <v/>
      </c>
    </row>
    <row r="665" spans="1:11" x14ac:dyDescent="0.25">
      <c r="A665" s="26"/>
      <c r="B665" s="19"/>
      <c r="C665" s="29"/>
      <c r="D665" s="29"/>
      <c r="E665" s="18"/>
      <c r="F665" s="19"/>
      <c r="G665" s="18"/>
      <c r="H665" s="27"/>
      <c r="I665" s="20"/>
      <c r="J665" t="str">
        <f t="shared" si="20"/>
        <v/>
      </c>
      <c r="K665" t="str">
        <f t="shared" si="21"/>
        <v/>
      </c>
    </row>
    <row r="666" spans="1:11" x14ac:dyDescent="0.25">
      <c r="A666" s="26"/>
      <c r="B666" s="19"/>
      <c r="C666" s="29"/>
      <c r="D666" s="29"/>
      <c r="E666" s="18"/>
      <c r="F666" s="19"/>
      <c r="G666" s="18"/>
      <c r="H666" s="27"/>
      <c r="I666" s="20"/>
      <c r="J666" t="str">
        <f t="shared" si="20"/>
        <v/>
      </c>
      <c r="K666" t="str">
        <f t="shared" si="21"/>
        <v/>
      </c>
    </row>
    <row r="667" spans="1:11" x14ac:dyDescent="0.25">
      <c r="A667" s="26"/>
      <c r="B667" s="19"/>
      <c r="C667" s="29"/>
      <c r="D667" s="29"/>
      <c r="E667" s="18"/>
      <c r="F667" s="19"/>
      <c r="G667" s="18"/>
      <c r="H667" s="27"/>
      <c r="I667" s="20"/>
      <c r="J667" t="str">
        <f t="shared" si="20"/>
        <v/>
      </c>
      <c r="K667" t="str">
        <f t="shared" si="21"/>
        <v/>
      </c>
    </row>
    <row r="668" spans="1:11" x14ac:dyDescent="0.25">
      <c r="A668" s="26"/>
      <c r="B668" s="19"/>
      <c r="C668" s="29"/>
      <c r="D668" s="29"/>
      <c r="E668" s="18"/>
      <c r="F668" s="19"/>
      <c r="G668" s="18"/>
      <c r="H668" s="27"/>
      <c r="I668" s="20"/>
      <c r="J668" t="str">
        <f t="shared" si="20"/>
        <v/>
      </c>
      <c r="K668" t="str">
        <f t="shared" si="21"/>
        <v/>
      </c>
    </row>
    <row r="669" spans="1:11" x14ac:dyDescent="0.25">
      <c r="A669" s="26"/>
      <c r="B669" s="19"/>
      <c r="C669" s="29"/>
      <c r="D669" s="29"/>
      <c r="E669" s="18"/>
      <c r="F669" s="19"/>
      <c r="G669" s="18"/>
      <c r="H669" s="27"/>
      <c r="I669" s="20"/>
      <c r="J669" t="str">
        <f t="shared" si="20"/>
        <v/>
      </c>
      <c r="K669" t="str">
        <f t="shared" si="21"/>
        <v/>
      </c>
    </row>
    <row r="670" spans="1:11" x14ac:dyDescent="0.25">
      <c r="A670" s="26"/>
      <c r="B670" s="19"/>
      <c r="C670" s="29"/>
      <c r="D670" s="29"/>
      <c r="E670" s="18"/>
      <c r="F670" s="19"/>
      <c r="G670" s="18"/>
      <c r="H670" s="27"/>
      <c r="I670" s="20"/>
      <c r="J670" t="str">
        <f t="shared" si="20"/>
        <v/>
      </c>
      <c r="K670" t="str">
        <f t="shared" si="21"/>
        <v/>
      </c>
    </row>
    <row r="671" spans="1:11" x14ac:dyDescent="0.25">
      <c r="A671" s="26"/>
      <c r="B671" s="19"/>
      <c r="C671" s="29"/>
      <c r="D671" s="29"/>
      <c r="E671" s="18"/>
      <c r="F671" s="19"/>
      <c r="G671" s="18"/>
      <c r="H671" s="27"/>
      <c r="I671" s="20"/>
      <c r="J671" t="str">
        <f t="shared" si="20"/>
        <v/>
      </c>
      <c r="K671" t="str">
        <f t="shared" si="21"/>
        <v/>
      </c>
    </row>
    <row r="672" spans="1:11" x14ac:dyDescent="0.25">
      <c r="A672" s="26"/>
      <c r="B672" s="19"/>
      <c r="C672" s="29"/>
      <c r="D672" s="29"/>
      <c r="E672" s="18"/>
      <c r="F672" s="19"/>
      <c r="G672" s="18"/>
      <c r="H672" s="27"/>
      <c r="I672" s="20"/>
      <c r="J672" t="str">
        <f t="shared" si="20"/>
        <v/>
      </c>
      <c r="K672" t="str">
        <f t="shared" si="21"/>
        <v/>
      </c>
    </row>
    <row r="673" spans="1:11" x14ac:dyDescent="0.25">
      <c r="A673" s="26"/>
      <c r="B673" s="19"/>
      <c r="C673" s="29"/>
      <c r="D673" s="29"/>
      <c r="E673" s="18"/>
      <c r="F673" s="19"/>
      <c r="G673" s="18"/>
      <c r="H673" s="27"/>
      <c r="I673" s="20"/>
      <c r="J673" t="str">
        <f t="shared" si="20"/>
        <v/>
      </c>
      <c r="K673" t="str">
        <f t="shared" si="21"/>
        <v/>
      </c>
    </row>
    <row r="674" spans="1:11" x14ac:dyDescent="0.25">
      <c r="A674" s="26"/>
      <c r="B674" s="19"/>
      <c r="C674" s="29"/>
      <c r="D674" s="29"/>
      <c r="E674" s="18"/>
      <c r="F674" s="19"/>
      <c r="G674" s="18"/>
      <c r="H674" s="27"/>
      <c r="I674" s="20"/>
      <c r="J674" t="str">
        <f t="shared" si="20"/>
        <v/>
      </c>
      <c r="K674" t="str">
        <f t="shared" si="21"/>
        <v/>
      </c>
    </row>
    <row r="675" spans="1:11" x14ac:dyDescent="0.25">
      <c r="A675" s="26"/>
      <c r="B675" s="19"/>
      <c r="C675" s="29"/>
      <c r="D675" s="29"/>
      <c r="E675" s="18"/>
      <c r="F675" s="19"/>
      <c r="G675" s="18"/>
      <c r="H675" s="27"/>
      <c r="I675" s="20"/>
      <c r="J675" t="str">
        <f t="shared" si="20"/>
        <v/>
      </c>
      <c r="K675" t="str">
        <f t="shared" si="21"/>
        <v/>
      </c>
    </row>
    <row r="676" spans="1:11" x14ac:dyDescent="0.25">
      <c r="A676" s="26"/>
      <c r="B676" s="19"/>
      <c r="C676" s="29"/>
      <c r="D676" s="29"/>
      <c r="E676" s="18"/>
      <c r="F676" s="19"/>
      <c r="G676" s="18"/>
      <c r="H676" s="27"/>
      <c r="I676" s="20"/>
      <c r="J676" t="str">
        <f t="shared" si="20"/>
        <v/>
      </c>
      <c r="K676" t="str">
        <f t="shared" si="21"/>
        <v/>
      </c>
    </row>
    <row r="677" spans="1:11" x14ac:dyDescent="0.25">
      <c r="A677" s="26"/>
      <c r="B677" s="19"/>
      <c r="C677" s="29"/>
      <c r="D677" s="29"/>
      <c r="E677" s="18"/>
      <c r="F677" s="19"/>
      <c r="G677" s="18"/>
      <c r="H677" s="27"/>
      <c r="I677" s="20"/>
      <c r="J677" t="str">
        <f t="shared" si="20"/>
        <v/>
      </c>
      <c r="K677" t="str">
        <f t="shared" si="21"/>
        <v/>
      </c>
    </row>
    <row r="678" spans="1:11" x14ac:dyDescent="0.25">
      <c r="A678" s="26"/>
      <c r="B678" s="19"/>
      <c r="C678" s="29"/>
      <c r="D678" s="29"/>
      <c r="E678" s="18"/>
      <c r="F678" s="19"/>
      <c r="G678" s="18"/>
      <c r="H678" s="27"/>
      <c r="I678" s="20"/>
      <c r="J678" t="str">
        <f t="shared" si="20"/>
        <v/>
      </c>
      <c r="K678" t="str">
        <f t="shared" si="21"/>
        <v/>
      </c>
    </row>
    <row r="679" spans="1:11" x14ac:dyDescent="0.25">
      <c r="A679" s="26"/>
      <c r="B679" s="19"/>
      <c r="C679" s="29"/>
      <c r="D679" s="29"/>
      <c r="E679" s="18"/>
      <c r="F679" s="19"/>
      <c r="G679" s="18"/>
      <c r="H679" s="27"/>
      <c r="I679" s="20"/>
      <c r="J679" t="str">
        <f t="shared" si="20"/>
        <v/>
      </c>
      <c r="K679" t="str">
        <f t="shared" si="21"/>
        <v/>
      </c>
    </row>
    <row r="680" spans="1:11" x14ac:dyDescent="0.25">
      <c r="A680" s="26"/>
      <c r="B680" s="19"/>
      <c r="C680" s="29"/>
      <c r="D680" s="29"/>
      <c r="E680" s="18"/>
      <c r="F680" s="19"/>
      <c r="G680" s="18"/>
      <c r="H680" s="27"/>
      <c r="I680" s="20"/>
      <c r="J680" t="str">
        <f t="shared" si="20"/>
        <v/>
      </c>
      <c r="K680" t="str">
        <f t="shared" si="21"/>
        <v/>
      </c>
    </row>
    <row r="681" spans="1:11" x14ac:dyDescent="0.25">
      <c r="A681" s="26"/>
      <c r="B681" s="19"/>
      <c r="C681" s="29"/>
      <c r="D681" s="29"/>
      <c r="E681" s="18"/>
      <c r="F681" s="19"/>
      <c r="G681" s="18"/>
      <c r="H681" s="27"/>
      <c r="I681" s="20"/>
      <c r="J681" t="str">
        <f t="shared" si="20"/>
        <v/>
      </c>
      <c r="K681" t="str">
        <f t="shared" si="21"/>
        <v/>
      </c>
    </row>
    <row r="682" spans="1:11" x14ac:dyDescent="0.25">
      <c r="A682" s="26"/>
      <c r="B682" s="19"/>
      <c r="C682" s="29"/>
      <c r="D682" s="29"/>
      <c r="E682" s="18"/>
      <c r="F682" s="19"/>
      <c r="G682" s="18"/>
      <c r="H682" s="27"/>
      <c r="I682" s="20"/>
      <c r="J682" t="str">
        <f t="shared" si="20"/>
        <v/>
      </c>
      <c r="K682" t="str">
        <f t="shared" si="21"/>
        <v/>
      </c>
    </row>
    <row r="683" spans="1:11" x14ac:dyDescent="0.25">
      <c r="A683" s="26"/>
      <c r="B683" s="19"/>
      <c r="C683" s="29"/>
      <c r="D683" s="29"/>
      <c r="E683" s="18"/>
      <c r="F683" s="19"/>
      <c r="G683" s="18"/>
      <c r="H683" s="27"/>
      <c r="I683" s="20"/>
      <c r="J683" t="str">
        <f t="shared" si="20"/>
        <v/>
      </c>
      <c r="K683" t="str">
        <f t="shared" si="21"/>
        <v/>
      </c>
    </row>
    <row r="684" spans="1:11" x14ac:dyDescent="0.25">
      <c r="A684" s="26"/>
      <c r="B684" s="19"/>
      <c r="C684" s="29"/>
      <c r="D684" s="29"/>
      <c r="E684" s="18"/>
      <c r="F684" s="19"/>
      <c r="G684" s="18"/>
      <c r="H684" s="27"/>
      <c r="I684" s="20"/>
      <c r="J684" t="str">
        <f t="shared" si="20"/>
        <v/>
      </c>
      <c r="K684" t="str">
        <f t="shared" si="21"/>
        <v/>
      </c>
    </row>
    <row r="685" spans="1:11" x14ac:dyDescent="0.25">
      <c r="A685" s="26"/>
      <c r="B685" s="19"/>
      <c r="C685" s="29"/>
      <c r="D685" s="29"/>
      <c r="E685" s="18"/>
      <c r="F685" s="19"/>
      <c r="G685" s="18"/>
      <c r="H685" s="27"/>
      <c r="I685" s="20"/>
      <c r="J685" t="str">
        <f t="shared" si="20"/>
        <v/>
      </c>
      <c r="K685" t="str">
        <f t="shared" si="21"/>
        <v/>
      </c>
    </row>
    <row r="686" spans="1:11" x14ac:dyDescent="0.25">
      <c r="A686" s="26"/>
      <c r="B686" s="19"/>
      <c r="C686" s="29"/>
      <c r="D686" s="29"/>
      <c r="E686" s="18"/>
      <c r="F686" s="19"/>
      <c r="G686" s="18"/>
      <c r="H686" s="27"/>
      <c r="I686" s="20"/>
      <c r="J686" t="str">
        <f t="shared" si="20"/>
        <v/>
      </c>
      <c r="K686" t="str">
        <f t="shared" si="21"/>
        <v/>
      </c>
    </row>
    <row r="687" spans="1:11" x14ac:dyDescent="0.25">
      <c r="A687" s="26"/>
      <c r="B687" s="19"/>
      <c r="C687" s="29"/>
      <c r="D687" s="29"/>
      <c r="E687" s="18"/>
      <c r="F687" s="19"/>
      <c r="G687" s="18"/>
      <c r="H687" s="27"/>
      <c r="I687" s="20"/>
      <c r="J687" t="str">
        <f t="shared" si="20"/>
        <v/>
      </c>
      <c r="K687" t="str">
        <f t="shared" si="21"/>
        <v/>
      </c>
    </row>
    <row r="688" spans="1:11" x14ac:dyDescent="0.25">
      <c r="A688" s="26"/>
      <c r="B688" s="19"/>
      <c r="C688" s="29"/>
      <c r="D688" s="29"/>
      <c r="E688" s="18"/>
      <c r="F688" s="19"/>
      <c r="G688" s="18"/>
      <c r="H688" s="27"/>
      <c r="I688" s="20"/>
      <c r="J688" t="str">
        <f t="shared" si="20"/>
        <v/>
      </c>
      <c r="K688" t="str">
        <f t="shared" si="21"/>
        <v/>
      </c>
    </row>
    <row r="689" spans="1:11" x14ac:dyDescent="0.25">
      <c r="A689" s="26"/>
      <c r="B689" s="19"/>
      <c r="C689" s="29"/>
      <c r="D689" s="29"/>
      <c r="E689" s="18"/>
      <c r="F689" s="19"/>
      <c r="G689" s="18"/>
      <c r="H689" s="27"/>
      <c r="I689" s="20"/>
      <c r="J689" t="str">
        <f t="shared" si="20"/>
        <v/>
      </c>
      <c r="K689" t="str">
        <f t="shared" si="21"/>
        <v/>
      </c>
    </row>
    <row r="690" spans="1:11" x14ac:dyDescent="0.25">
      <c r="A690" s="26"/>
      <c r="B690" s="19"/>
      <c r="C690" s="29"/>
      <c r="D690" s="29"/>
      <c r="E690" s="18"/>
      <c r="F690" s="19"/>
      <c r="G690" s="18"/>
      <c r="H690" s="27"/>
      <c r="I690" s="20"/>
      <c r="J690" t="str">
        <f t="shared" si="20"/>
        <v/>
      </c>
      <c r="K690" t="str">
        <f t="shared" si="21"/>
        <v/>
      </c>
    </row>
    <row r="691" spans="1:11" x14ac:dyDescent="0.25">
      <c r="A691" s="26"/>
      <c r="B691" s="19"/>
      <c r="C691" s="29"/>
      <c r="D691" s="29"/>
      <c r="E691" s="18"/>
      <c r="F691" s="19"/>
      <c r="G691" s="18"/>
      <c r="H691" s="27"/>
      <c r="I691" s="20"/>
      <c r="J691" t="str">
        <f t="shared" si="20"/>
        <v/>
      </c>
      <c r="K691" t="str">
        <f t="shared" si="21"/>
        <v/>
      </c>
    </row>
    <row r="692" spans="1:11" x14ac:dyDescent="0.25">
      <c r="A692" s="26"/>
      <c r="B692" s="19"/>
      <c r="C692" s="29"/>
      <c r="D692" s="29"/>
      <c r="E692" s="18"/>
      <c r="F692" s="19"/>
      <c r="G692" s="18"/>
      <c r="H692" s="27"/>
      <c r="I692" s="20"/>
      <c r="J692" t="str">
        <f t="shared" si="20"/>
        <v/>
      </c>
      <c r="K692" t="str">
        <f t="shared" si="21"/>
        <v/>
      </c>
    </row>
    <row r="693" spans="1:11" x14ac:dyDescent="0.25">
      <c r="A693" s="26"/>
      <c r="B693" s="19"/>
      <c r="C693" s="29"/>
      <c r="D693" s="29"/>
      <c r="E693" s="18"/>
      <c r="F693" s="19"/>
      <c r="G693" s="18"/>
      <c r="H693" s="27"/>
      <c r="I693" s="20"/>
      <c r="J693" t="str">
        <f t="shared" si="20"/>
        <v/>
      </c>
      <c r="K693" t="str">
        <f t="shared" si="21"/>
        <v/>
      </c>
    </row>
    <row r="694" spans="1:11" x14ac:dyDescent="0.25">
      <c r="A694" s="26"/>
      <c r="B694" s="19"/>
      <c r="C694" s="29"/>
      <c r="D694" s="29"/>
      <c r="E694" s="18"/>
      <c r="F694" s="19"/>
      <c r="G694" s="18"/>
      <c r="H694" s="27"/>
      <c r="I694" s="20"/>
      <c r="J694" t="str">
        <f t="shared" si="20"/>
        <v/>
      </c>
      <c r="K694" t="str">
        <f t="shared" si="21"/>
        <v/>
      </c>
    </row>
    <row r="695" spans="1:11" x14ac:dyDescent="0.25">
      <c r="A695" s="26"/>
      <c r="B695" s="19"/>
      <c r="C695" s="29"/>
      <c r="D695" s="29"/>
      <c r="E695" s="18"/>
      <c r="F695" s="19"/>
      <c r="G695" s="18"/>
      <c r="H695" s="27"/>
      <c r="I695" s="20"/>
      <c r="J695" t="str">
        <f t="shared" si="20"/>
        <v/>
      </c>
      <c r="K695" t="str">
        <f t="shared" si="21"/>
        <v/>
      </c>
    </row>
    <row r="696" spans="1:11" x14ac:dyDescent="0.25">
      <c r="A696" s="26"/>
      <c r="B696" s="19"/>
      <c r="C696" s="29"/>
      <c r="D696" s="29"/>
      <c r="E696" s="18"/>
      <c r="F696" s="19"/>
      <c r="G696" s="18"/>
      <c r="H696" s="27"/>
      <c r="I696" s="20"/>
      <c r="J696" t="str">
        <f t="shared" si="20"/>
        <v/>
      </c>
      <c r="K696" t="str">
        <f t="shared" si="21"/>
        <v/>
      </c>
    </row>
    <row r="697" spans="1:11" x14ac:dyDescent="0.25">
      <c r="A697" s="26"/>
      <c r="B697" s="19"/>
      <c r="C697" s="29"/>
      <c r="D697" s="29"/>
      <c r="E697" s="18"/>
      <c r="F697" s="19"/>
      <c r="G697" s="18"/>
      <c r="H697" s="27"/>
      <c r="I697" s="20"/>
      <c r="J697" t="str">
        <f t="shared" si="20"/>
        <v/>
      </c>
      <c r="K697" t="str">
        <f t="shared" si="21"/>
        <v/>
      </c>
    </row>
    <row r="698" spans="1:11" x14ac:dyDescent="0.25">
      <c r="A698" s="26"/>
      <c r="B698" s="19"/>
      <c r="C698" s="29"/>
      <c r="D698" s="29"/>
      <c r="E698" s="18"/>
      <c r="F698" s="19"/>
      <c r="G698" s="18"/>
      <c r="H698" s="27"/>
      <c r="I698" s="20"/>
      <c r="J698" t="str">
        <f t="shared" si="20"/>
        <v/>
      </c>
      <c r="K698" t="str">
        <f t="shared" si="21"/>
        <v/>
      </c>
    </row>
    <row r="699" spans="1:11" x14ac:dyDescent="0.25">
      <c r="A699" s="26"/>
      <c r="B699" s="19"/>
      <c r="C699" s="29"/>
      <c r="D699" s="29"/>
      <c r="E699" s="18"/>
      <c r="F699" s="19"/>
      <c r="G699" s="18"/>
      <c r="H699" s="27"/>
      <c r="I699" s="20"/>
      <c r="J699" t="str">
        <f t="shared" si="20"/>
        <v/>
      </c>
      <c r="K699" t="str">
        <f t="shared" si="21"/>
        <v/>
      </c>
    </row>
    <row r="700" spans="1:11" x14ac:dyDescent="0.25">
      <c r="A700" s="26"/>
      <c r="B700" s="19"/>
      <c r="C700" s="29"/>
      <c r="D700" s="29"/>
      <c r="E700" s="18"/>
      <c r="F700" s="19"/>
      <c r="G700" s="18"/>
      <c r="H700" s="27"/>
      <c r="I700" s="20"/>
      <c r="J700" t="str">
        <f t="shared" si="20"/>
        <v/>
      </c>
      <c r="K700" t="str">
        <f t="shared" si="21"/>
        <v/>
      </c>
    </row>
    <row r="701" spans="1:11" x14ac:dyDescent="0.25">
      <c r="A701" s="26"/>
      <c r="B701" s="19"/>
      <c r="C701" s="29"/>
      <c r="D701" s="29"/>
      <c r="E701" s="18"/>
      <c r="F701" s="19"/>
      <c r="G701" s="18"/>
      <c r="H701" s="27"/>
      <c r="I701" s="20"/>
      <c r="J701" t="str">
        <f t="shared" si="20"/>
        <v/>
      </c>
      <c r="K701" t="str">
        <f t="shared" si="21"/>
        <v/>
      </c>
    </row>
    <row r="702" spans="1:11" x14ac:dyDescent="0.25">
      <c r="A702" s="26"/>
      <c r="B702" s="19"/>
      <c r="C702" s="29"/>
      <c r="D702" s="29"/>
      <c r="E702" s="18"/>
      <c r="F702" s="19"/>
      <c r="G702" s="18"/>
      <c r="H702" s="27"/>
      <c r="I702" s="20"/>
      <c r="J702" t="str">
        <f t="shared" si="20"/>
        <v/>
      </c>
      <c r="K702" t="str">
        <f t="shared" si="21"/>
        <v/>
      </c>
    </row>
    <row r="703" spans="1:11" x14ac:dyDescent="0.25">
      <c r="A703" s="26"/>
      <c r="B703" s="19"/>
      <c r="C703" s="29"/>
      <c r="D703" s="29"/>
      <c r="E703" s="18"/>
      <c r="F703" s="19"/>
      <c r="G703" s="18"/>
      <c r="H703" s="27"/>
      <c r="I703" s="20"/>
      <c r="J703" t="str">
        <f t="shared" si="20"/>
        <v/>
      </c>
      <c r="K703" t="str">
        <f t="shared" si="21"/>
        <v/>
      </c>
    </row>
    <row r="704" spans="1:11" x14ac:dyDescent="0.25">
      <c r="A704" s="26"/>
      <c r="B704" s="19"/>
      <c r="C704" s="29"/>
      <c r="D704" s="29"/>
      <c r="E704" s="18"/>
      <c r="F704" s="19"/>
      <c r="G704" s="18"/>
      <c r="H704" s="27"/>
      <c r="I704" s="20"/>
      <c r="J704" t="str">
        <f t="shared" si="20"/>
        <v/>
      </c>
      <c r="K704" t="str">
        <f t="shared" si="21"/>
        <v/>
      </c>
    </row>
    <row r="705" spans="1:11" x14ac:dyDescent="0.25">
      <c r="A705" s="26"/>
      <c r="B705" s="19"/>
      <c r="C705" s="29"/>
      <c r="D705" s="29"/>
      <c r="E705" s="18"/>
      <c r="F705" s="19"/>
      <c r="G705" s="18"/>
      <c r="H705" s="27"/>
      <c r="I705" s="20"/>
      <c r="J705" t="str">
        <f t="shared" si="20"/>
        <v/>
      </c>
      <c r="K705" t="str">
        <f t="shared" si="21"/>
        <v/>
      </c>
    </row>
    <row r="706" spans="1:11" x14ac:dyDescent="0.25">
      <c r="A706" s="26"/>
      <c r="B706" s="19"/>
      <c r="C706" s="29"/>
      <c r="D706" s="29"/>
      <c r="E706" s="18"/>
      <c r="F706" s="19"/>
      <c r="G706" s="18"/>
      <c r="H706" s="27"/>
      <c r="I706" s="20"/>
      <c r="J706" t="str">
        <f t="shared" si="20"/>
        <v/>
      </c>
      <c r="K706" t="str">
        <f t="shared" si="21"/>
        <v/>
      </c>
    </row>
    <row r="707" spans="1:11" x14ac:dyDescent="0.25">
      <c r="A707" s="26"/>
      <c r="B707" s="19"/>
      <c r="C707" s="29"/>
      <c r="D707" s="29"/>
      <c r="E707" s="18"/>
      <c r="F707" s="19"/>
      <c r="G707" s="18"/>
      <c r="H707" s="27"/>
      <c r="I707" s="20"/>
      <c r="J707" t="str">
        <f t="shared" ref="J707:J770" si="22">IFERROR(IF(ISBLANK($A707), "", VLOOKUP($A707, N:N, 1, FALSE)), "ADD SNOMED CODE")</f>
        <v/>
      </c>
      <c r="K707" t="str">
        <f t="shared" ref="K707:K770" si="23">IFERROR(IF(ISBLANK($A707), "", VLOOKUP($A707, O:O, 1, FALSE)), "MISSING IF COLUMN A IS NOT 'OTH', '49681000284101', or '71691000284102'")</f>
        <v/>
      </c>
    </row>
    <row r="708" spans="1:11" x14ac:dyDescent="0.25">
      <c r="A708" s="26"/>
      <c r="B708" s="19"/>
      <c r="C708" s="29"/>
      <c r="D708" s="29"/>
      <c r="E708" s="18"/>
      <c r="F708" s="19"/>
      <c r="G708" s="18"/>
      <c r="H708" s="27"/>
      <c r="I708" s="20"/>
      <c r="J708" t="str">
        <f t="shared" si="22"/>
        <v/>
      </c>
      <c r="K708" t="str">
        <f t="shared" si="23"/>
        <v/>
      </c>
    </row>
    <row r="709" spans="1:11" x14ac:dyDescent="0.25">
      <c r="A709" s="26"/>
      <c r="B709" s="19"/>
      <c r="C709" s="29"/>
      <c r="D709" s="29"/>
      <c r="E709" s="18"/>
      <c r="F709" s="19"/>
      <c r="G709" s="18"/>
      <c r="H709" s="27"/>
      <c r="I709" s="20"/>
      <c r="J709" t="str">
        <f t="shared" si="22"/>
        <v/>
      </c>
      <c r="K709" t="str">
        <f t="shared" si="23"/>
        <v/>
      </c>
    </row>
    <row r="710" spans="1:11" x14ac:dyDescent="0.25">
      <c r="A710" s="26"/>
      <c r="B710" s="19"/>
      <c r="C710" s="29"/>
      <c r="D710" s="29"/>
      <c r="E710" s="18"/>
      <c r="F710" s="19"/>
      <c r="G710" s="18"/>
      <c r="H710" s="27"/>
      <c r="I710" s="20"/>
      <c r="J710" t="str">
        <f t="shared" si="22"/>
        <v/>
      </c>
      <c r="K710" t="str">
        <f t="shared" si="23"/>
        <v/>
      </c>
    </row>
    <row r="711" spans="1:11" x14ac:dyDescent="0.25">
      <c r="A711" s="26"/>
      <c r="B711" s="19"/>
      <c r="C711" s="29"/>
      <c r="D711" s="29"/>
      <c r="E711" s="18"/>
      <c r="F711" s="19"/>
      <c r="G711" s="18"/>
      <c r="H711" s="27"/>
      <c r="I711" s="20"/>
      <c r="J711" t="str">
        <f t="shared" si="22"/>
        <v/>
      </c>
      <c r="K711" t="str">
        <f t="shared" si="23"/>
        <v/>
      </c>
    </row>
    <row r="712" spans="1:11" x14ac:dyDescent="0.25">
      <c r="A712" s="26"/>
      <c r="B712" s="19"/>
      <c r="C712" s="29"/>
      <c r="D712" s="29"/>
      <c r="E712" s="18"/>
      <c r="F712" s="19"/>
      <c r="G712" s="18"/>
      <c r="H712" s="27"/>
      <c r="I712" s="20"/>
      <c r="J712" t="str">
        <f t="shared" si="22"/>
        <v/>
      </c>
      <c r="K712" t="str">
        <f t="shared" si="23"/>
        <v/>
      </c>
    </row>
    <row r="713" spans="1:11" x14ac:dyDescent="0.25">
      <c r="A713" s="26"/>
      <c r="B713" s="19"/>
      <c r="C713" s="29"/>
      <c r="D713" s="29"/>
      <c r="E713" s="18"/>
      <c r="F713" s="19"/>
      <c r="G713" s="18"/>
      <c r="H713" s="27"/>
      <c r="I713" s="20"/>
      <c r="J713" t="str">
        <f t="shared" si="22"/>
        <v/>
      </c>
      <c r="K713" t="str">
        <f t="shared" si="23"/>
        <v/>
      </c>
    </row>
    <row r="714" spans="1:11" x14ac:dyDescent="0.25">
      <c r="A714" s="26"/>
      <c r="B714" s="19"/>
      <c r="C714" s="29"/>
      <c r="D714" s="29"/>
      <c r="E714" s="18"/>
      <c r="F714" s="19"/>
      <c r="G714" s="18"/>
      <c r="H714" s="27"/>
      <c r="I714" s="20"/>
      <c r="J714" t="str">
        <f t="shared" si="22"/>
        <v/>
      </c>
      <c r="K714" t="str">
        <f t="shared" si="23"/>
        <v/>
      </c>
    </row>
    <row r="715" spans="1:11" x14ac:dyDescent="0.25">
      <c r="A715" s="26"/>
      <c r="B715" s="19"/>
      <c r="C715" s="29"/>
      <c r="D715" s="29"/>
      <c r="E715" s="18"/>
      <c r="F715" s="19"/>
      <c r="G715" s="18"/>
      <c r="H715" s="27"/>
      <c r="I715" s="20"/>
      <c r="J715" t="str">
        <f t="shared" si="22"/>
        <v/>
      </c>
      <c r="K715" t="str">
        <f t="shared" si="23"/>
        <v/>
      </c>
    </row>
    <row r="716" spans="1:11" x14ac:dyDescent="0.25">
      <c r="A716" s="26"/>
      <c r="B716" s="19"/>
      <c r="C716" s="29"/>
      <c r="D716" s="29"/>
      <c r="E716" s="18"/>
      <c r="F716" s="19"/>
      <c r="G716" s="18"/>
      <c r="H716" s="27"/>
      <c r="I716" s="20"/>
      <c r="J716" t="str">
        <f t="shared" si="22"/>
        <v/>
      </c>
      <c r="K716" t="str">
        <f t="shared" si="23"/>
        <v/>
      </c>
    </row>
    <row r="717" spans="1:11" x14ac:dyDescent="0.25">
      <c r="A717" s="26"/>
      <c r="B717" s="19"/>
      <c r="C717" s="29"/>
      <c r="D717" s="29"/>
      <c r="E717" s="18"/>
      <c r="F717" s="19"/>
      <c r="G717" s="18"/>
      <c r="H717" s="27"/>
      <c r="I717" s="20"/>
      <c r="J717" t="str">
        <f t="shared" si="22"/>
        <v/>
      </c>
      <c r="K717" t="str">
        <f t="shared" si="23"/>
        <v/>
      </c>
    </row>
    <row r="718" spans="1:11" x14ac:dyDescent="0.25">
      <c r="A718" s="26"/>
      <c r="B718" s="19"/>
      <c r="C718" s="29"/>
      <c r="D718" s="29"/>
      <c r="E718" s="18"/>
      <c r="F718" s="19"/>
      <c r="G718" s="18"/>
      <c r="H718" s="27"/>
      <c r="I718" s="20"/>
      <c r="J718" t="str">
        <f t="shared" si="22"/>
        <v/>
      </c>
      <c r="K718" t="str">
        <f t="shared" si="23"/>
        <v/>
      </c>
    </row>
    <row r="719" spans="1:11" x14ac:dyDescent="0.25">
      <c r="A719" s="26"/>
      <c r="B719" s="19"/>
      <c r="C719" s="29"/>
      <c r="D719" s="29"/>
      <c r="E719" s="18"/>
      <c r="F719" s="19"/>
      <c r="G719" s="18"/>
      <c r="H719" s="27"/>
      <c r="I719" s="20"/>
      <c r="J719" t="str">
        <f t="shared" si="22"/>
        <v/>
      </c>
      <c r="K719" t="str">
        <f t="shared" si="23"/>
        <v/>
      </c>
    </row>
    <row r="720" spans="1:11" x14ac:dyDescent="0.25">
      <c r="A720" s="26"/>
      <c r="B720" s="19"/>
      <c r="C720" s="29"/>
      <c r="D720" s="29"/>
      <c r="E720" s="18"/>
      <c r="F720" s="19"/>
      <c r="G720" s="18"/>
      <c r="H720" s="27"/>
      <c r="I720" s="20"/>
      <c r="J720" t="str">
        <f t="shared" si="22"/>
        <v/>
      </c>
      <c r="K720" t="str">
        <f t="shared" si="23"/>
        <v/>
      </c>
    </row>
    <row r="721" spans="1:11" x14ac:dyDescent="0.25">
      <c r="A721" s="26"/>
      <c r="B721" s="19"/>
      <c r="C721" s="29"/>
      <c r="D721" s="29"/>
      <c r="E721" s="18"/>
      <c r="F721" s="19"/>
      <c r="G721" s="18"/>
      <c r="H721" s="27"/>
      <c r="I721" s="20"/>
      <c r="J721" t="str">
        <f t="shared" si="22"/>
        <v/>
      </c>
      <c r="K721" t="str">
        <f t="shared" si="23"/>
        <v/>
      </c>
    </row>
    <row r="722" spans="1:11" x14ac:dyDescent="0.25">
      <c r="A722" s="26"/>
      <c r="B722" s="19"/>
      <c r="C722" s="29"/>
      <c r="D722" s="29"/>
      <c r="E722" s="18"/>
      <c r="F722" s="19"/>
      <c r="G722" s="18"/>
      <c r="H722" s="27"/>
      <c r="I722" s="20"/>
      <c r="J722" t="str">
        <f t="shared" si="22"/>
        <v/>
      </c>
      <c r="K722" t="str">
        <f t="shared" si="23"/>
        <v/>
      </c>
    </row>
    <row r="723" spans="1:11" x14ac:dyDescent="0.25">
      <c r="A723" s="26"/>
      <c r="B723" s="19"/>
      <c r="C723" s="29"/>
      <c r="D723" s="29"/>
      <c r="E723" s="18"/>
      <c r="F723" s="19"/>
      <c r="G723" s="18"/>
      <c r="H723" s="27"/>
      <c r="I723" s="20"/>
      <c r="J723" t="str">
        <f t="shared" si="22"/>
        <v/>
      </c>
      <c r="K723" t="str">
        <f t="shared" si="23"/>
        <v/>
      </c>
    </row>
    <row r="724" spans="1:11" x14ac:dyDescent="0.25">
      <c r="A724" s="26"/>
      <c r="B724" s="19"/>
      <c r="C724" s="29"/>
      <c r="D724" s="29"/>
      <c r="E724" s="18"/>
      <c r="F724" s="19"/>
      <c r="G724" s="18"/>
      <c r="H724" s="27"/>
      <c r="I724" s="20"/>
      <c r="J724" t="str">
        <f t="shared" si="22"/>
        <v/>
      </c>
      <c r="K724" t="str">
        <f t="shared" si="23"/>
        <v/>
      </c>
    </row>
    <row r="725" spans="1:11" x14ac:dyDescent="0.25">
      <c r="A725" s="26"/>
      <c r="B725" s="19"/>
      <c r="C725" s="29"/>
      <c r="D725" s="29"/>
      <c r="E725" s="18"/>
      <c r="F725" s="19"/>
      <c r="G725" s="18"/>
      <c r="H725" s="27"/>
      <c r="I725" s="20"/>
      <c r="J725" t="str">
        <f t="shared" si="22"/>
        <v/>
      </c>
      <c r="K725" t="str">
        <f t="shared" si="23"/>
        <v/>
      </c>
    </row>
    <row r="726" spans="1:11" x14ac:dyDescent="0.25">
      <c r="A726" s="26"/>
      <c r="B726" s="19"/>
      <c r="C726" s="29"/>
      <c r="D726" s="29"/>
      <c r="E726" s="18"/>
      <c r="F726" s="19"/>
      <c r="G726" s="18"/>
      <c r="H726" s="27"/>
      <c r="I726" s="20"/>
      <c r="J726" t="str">
        <f t="shared" si="22"/>
        <v/>
      </c>
      <c r="K726" t="str">
        <f t="shared" si="23"/>
        <v/>
      </c>
    </row>
    <row r="727" spans="1:11" x14ac:dyDescent="0.25">
      <c r="A727" s="26"/>
      <c r="B727" s="19"/>
      <c r="C727" s="29"/>
      <c r="D727" s="29"/>
      <c r="E727" s="18"/>
      <c r="F727" s="19"/>
      <c r="G727" s="18"/>
      <c r="H727" s="27"/>
      <c r="I727" s="20"/>
      <c r="J727" t="str">
        <f t="shared" si="22"/>
        <v/>
      </c>
      <c r="K727" t="str">
        <f t="shared" si="23"/>
        <v/>
      </c>
    </row>
    <row r="728" spans="1:11" x14ac:dyDescent="0.25">
      <c r="A728" s="26"/>
      <c r="B728" s="19"/>
      <c r="C728" s="29"/>
      <c r="D728" s="29"/>
      <c r="E728" s="18"/>
      <c r="F728" s="19"/>
      <c r="G728" s="18"/>
      <c r="H728" s="27"/>
      <c r="I728" s="20"/>
      <c r="J728" t="str">
        <f t="shared" si="22"/>
        <v/>
      </c>
      <c r="K728" t="str">
        <f t="shared" si="23"/>
        <v/>
      </c>
    </row>
    <row r="729" spans="1:11" x14ac:dyDescent="0.25">
      <c r="A729" s="26"/>
      <c r="B729" s="19"/>
      <c r="C729" s="29"/>
      <c r="D729" s="29"/>
      <c r="E729" s="18"/>
      <c r="F729" s="19"/>
      <c r="G729" s="18"/>
      <c r="H729" s="27"/>
      <c r="I729" s="20"/>
      <c r="J729" t="str">
        <f t="shared" si="22"/>
        <v/>
      </c>
      <c r="K729" t="str">
        <f t="shared" si="23"/>
        <v/>
      </c>
    </row>
    <row r="730" spans="1:11" x14ac:dyDescent="0.25">
      <c r="A730" s="26"/>
      <c r="B730" s="19"/>
      <c r="C730" s="29"/>
      <c r="D730" s="29"/>
      <c r="E730" s="18"/>
      <c r="F730" s="19"/>
      <c r="G730" s="18"/>
      <c r="H730" s="27"/>
      <c r="I730" s="20"/>
      <c r="J730" t="str">
        <f t="shared" si="22"/>
        <v/>
      </c>
      <c r="K730" t="str">
        <f t="shared" si="23"/>
        <v/>
      </c>
    </row>
    <row r="731" spans="1:11" x14ac:dyDescent="0.25">
      <c r="A731" s="26"/>
      <c r="B731" s="19"/>
      <c r="C731" s="29"/>
      <c r="D731" s="29"/>
      <c r="E731" s="18"/>
      <c r="F731" s="19"/>
      <c r="G731" s="18"/>
      <c r="H731" s="27"/>
      <c r="I731" s="20"/>
      <c r="J731" t="str">
        <f t="shared" si="22"/>
        <v/>
      </c>
      <c r="K731" t="str">
        <f t="shared" si="23"/>
        <v/>
      </c>
    </row>
    <row r="732" spans="1:11" x14ac:dyDescent="0.25">
      <c r="A732" s="26"/>
      <c r="B732" s="19"/>
      <c r="C732" s="29"/>
      <c r="D732" s="29"/>
      <c r="E732" s="18"/>
      <c r="F732" s="18"/>
      <c r="G732" s="18"/>
      <c r="H732" s="27"/>
      <c r="I732" s="18"/>
      <c r="J732" t="str">
        <f t="shared" si="22"/>
        <v/>
      </c>
      <c r="K732" t="str">
        <f t="shared" si="23"/>
        <v/>
      </c>
    </row>
    <row r="733" spans="1:11" x14ac:dyDescent="0.25">
      <c r="A733" s="26"/>
      <c r="B733" s="19"/>
      <c r="C733" s="29"/>
      <c r="D733" s="29"/>
      <c r="E733" s="18"/>
      <c r="F733" s="19"/>
      <c r="G733" s="18"/>
      <c r="H733" s="27"/>
      <c r="I733" s="20"/>
      <c r="J733" t="str">
        <f t="shared" si="22"/>
        <v/>
      </c>
      <c r="K733" t="str">
        <f t="shared" si="23"/>
        <v/>
      </c>
    </row>
    <row r="734" spans="1:11" x14ac:dyDescent="0.25">
      <c r="A734" s="26"/>
      <c r="B734" s="19"/>
      <c r="C734" s="29"/>
      <c r="D734" s="29"/>
      <c r="E734" s="18"/>
      <c r="F734" s="19"/>
      <c r="G734" s="18"/>
      <c r="H734" s="27"/>
      <c r="I734" s="20"/>
      <c r="J734" t="str">
        <f t="shared" si="22"/>
        <v/>
      </c>
      <c r="K734" t="str">
        <f t="shared" si="23"/>
        <v/>
      </c>
    </row>
    <row r="735" spans="1:11" x14ac:dyDescent="0.25">
      <c r="A735" s="26"/>
      <c r="B735" s="19"/>
      <c r="C735" s="29"/>
      <c r="D735" s="29"/>
      <c r="E735" s="18"/>
      <c r="F735" s="19"/>
      <c r="G735" s="18"/>
      <c r="H735" s="27"/>
      <c r="I735" s="20"/>
      <c r="J735" t="str">
        <f t="shared" si="22"/>
        <v/>
      </c>
      <c r="K735" t="str">
        <f t="shared" si="23"/>
        <v/>
      </c>
    </row>
    <row r="736" spans="1:11" x14ac:dyDescent="0.25">
      <c r="A736" s="26"/>
      <c r="B736" s="19"/>
      <c r="C736" s="29"/>
      <c r="D736" s="29"/>
      <c r="E736" s="18"/>
      <c r="F736" s="19"/>
      <c r="G736" s="18"/>
      <c r="H736" s="27"/>
      <c r="I736" s="20"/>
      <c r="J736" t="str">
        <f t="shared" si="22"/>
        <v/>
      </c>
      <c r="K736" t="str">
        <f t="shared" si="23"/>
        <v/>
      </c>
    </row>
    <row r="737" spans="1:11" x14ac:dyDescent="0.25">
      <c r="A737" s="26"/>
      <c r="B737" s="19"/>
      <c r="C737" s="29"/>
      <c r="D737" s="29"/>
      <c r="E737" s="18"/>
      <c r="F737" s="19"/>
      <c r="G737" s="18"/>
      <c r="H737" s="27"/>
      <c r="I737" s="20"/>
      <c r="J737" t="str">
        <f t="shared" si="22"/>
        <v/>
      </c>
      <c r="K737" t="str">
        <f t="shared" si="23"/>
        <v/>
      </c>
    </row>
    <row r="738" spans="1:11" x14ac:dyDescent="0.25">
      <c r="A738" s="26"/>
      <c r="B738" s="19"/>
      <c r="C738" s="29"/>
      <c r="D738" s="29"/>
      <c r="E738" s="18"/>
      <c r="F738" s="19"/>
      <c r="G738" s="18"/>
      <c r="H738" s="27"/>
      <c r="I738" s="20"/>
      <c r="J738" t="str">
        <f t="shared" si="22"/>
        <v/>
      </c>
      <c r="K738" t="str">
        <f t="shared" si="23"/>
        <v/>
      </c>
    </row>
    <row r="739" spans="1:11" x14ac:dyDescent="0.25">
      <c r="A739" s="26"/>
      <c r="B739" s="19"/>
      <c r="C739" s="29"/>
      <c r="D739" s="29"/>
      <c r="E739" s="18"/>
      <c r="F739" s="19"/>
      <c r="G739" s="18"/>
      <c r="H739" s="27"/>
      <c r="I739" s="20"/>
      <c r="J739" t="str">
        <f t="shared" si="22"/>
        <v/>
      </c>
      <c r="K739" t="str">
        <f t="shared" si="23"/>
        <v/>
      </c>
    </row>
    <row r="740" spans="1:11" x14ac:dyDescent="0.25">
      <c r="A740" s="26"/>
      <c r="B740" s="19"/>
      <c r="C740" s="29"/>
      <c r="D740" s="29"/>
      <c r="E740" s="18"/>
      <c r="F740" s="19"/>
      <c r="G740" s="18"/>
      <c r="H740" s="27"/>
      <c r="I740" s="20"/>
      <c r="J740" t="str">
        <f t="shared" si="22"/>
        <v/>
      </c>
      <c r="K740" t="str">
        <f t="shared" si="23"/>
        <v/>
      </c>
    </row>
    <row r="741" spans="1:11" x14ac:dyDescent="0.25">
      <c r="A741" s="26"/>
      <c r="B741" s="19"/>
      <c r="C741" s="29"/>
      <c r="D741" s="29"/>
      <c r="E741" s="18"/>
      <c r="F741" s="19"/>
      <c r="G741" s="18"/>
      <c r="H741" s="27"/>
      <c r="I741" s="20"/>
      <c r="J741" t="str">
        <f t="shared" si="22"/>
        <v/>
      </c>
      <c r="K741" t="str">
        <f t="shared" si="23"/>
        <v/>
      </c>
    </row>
    <row r="742" spans="1:11" x14ac:dyDescent="0.25">
      <c r="A742" s="26"/>
      <c r="B742" s="19"/>
      <c r="C742" s="29"/>
      <c r="D742" s="29"/>
      <c r="E742" s="18"/>
      <c r="F742" s="19"/>
      <c r="G742" s="18"/>
      <c r="H742" s="27"/>
      <c r="I742" s="20"/>
      <c r="J742" t="str">
        <f t="shared" si="22"/>
        <v/>
      </c>
      <c r="K742" t="str">
        <f t="shared" si="23"/>
        <v/>
      </c>
    </row>
    <row r="743" spans="1:11" x14ac:dyDescent="0.25">
      <c r="A743" s="26"/>
      <c r="B743" s="19"/>
      <c r="C743" s="29"/>
      <c r="D743" s="29"/>
      <c r="E743" s="18"/>
      <c r="F743" s="19"/>
      <c r="G743" s="18"/>
      <c r="H743" s="27"/>
      <c r="I743" s="20"/>
      <c r="J743" t="str">
        <f t="shared" si="22"/>
        <v/>
      </c>
      <c r="K743" t="str">
        <f t="shared" si="23"/>
        <v/>
      </c>
    </row>
    <row r="744" spans="1:11" x14ac:dyDescent="0.25">
      <c r="A744" s="26"/>
      <c r="B744" s="19"/>
      <c r="C744" s="29"/>
      <c r="D744" s="29"/>
      <c r="E744" s="18"/>
      <c r="F744" s="19"/>
      <c r="G744" s="18"/>
      <c r="H744" s="27"/>
      <c r="I744" s="20"/>
      <c r="J744" t="str">
        <f t="shared" si="22"/>
        <v/>
      </c>
      <c r="K744" t="str">
        <f t="shared" si="23"/>
        <v/>
      </c>
    </row>
    <row r="745" spans="1:11" x14ac:dyDescent="0.25">
      <c r="A745" s="26"/>
      <c r="B745" s="19"/>
      <c r="C745" s="29"/>
      <c r="D745" s="29"/>
      <c r="E745" s="18"/>
      <c r="F745" s="19"/>
      <c r="G745" s="18"/>
      <c r="H745" s="27"/>
      <c r="I745" s="20"/>
      <c r="J745" t="str">
        <f t="shared" si="22"/>
        <v/>
      </c>
      <c r="K745" t="str">
        <f t="shared" si="23"/>
        <v/>
      </c>
    </row>
    <row r="746" spans="1:11" x14ac:dyDescent="0.25">
      <c r="A746" s="26"/>
      <c r="B746" s="19"/>
      <c r="C746" s="29"/>
      <c r="D746" s="29"/>
      <c r="E746" s="18"/>
      <c r="F746" s="19"/>
      <c r="G746" s="18"/>
      <c r="H746" s="27"/>
      <c r="I746" s="20"/>
      <c r="J746" t="str">
        <f t="shared" si="22"/>
        <v/>
      </c>
      <c r="K746" t="str">
        <f t="shared" si="23"/>
        <v/>
      </c>
    </row>
    <row r="747" spans="1:11" x14ac:dyDescent="0.25">
      <c r="A747" s="26"/>
      <c r="B747" s="19"/>
      <c r="C747" s="29"/>
      <c r="D747" s="29"/>
      <c r="E747" s="18"/>
      <c r="F747" s="19"/>
      <c r="G747" s="18"/>
      <c r="H747" s="27"/>
      <c r="I747" s="20"/>
      <c r="J747" t="str">
        <f t="shared" si="22"/>
        <v/>
      </c>
      <c r="K747" t="str">
        <f t="shared" si="23"/>
        <v/>
      </c>
    </row>
    <row r="748" spans="1:11" x14ac:dyDescent="0.25">
      <c r="A748" s="26"/>
      <c r="B748" s="19"/>
      <c r="C748" s="29"/>
      <c r="D748" s="29"/>
      <c r="E748" s="18"/>
      <c r="F748" s="19"/>
      <c r="G748" s="18"/>
      <c r="H748" s="27"/>
      <c r="I748" s="20"/>
      <c r="J748" t="str">
        <f t="shared" si="22"/>
        <v/>
      </c>
      <c r="K748" t="str">
        <f t="shared" si="23"/>
        <v/>
      </c>
    </row>
    <row r="749" spans="1:11" x14ac:dyDescent="0.25">
      <c r="A749" s="26"/>
      <c r="B749" s="19"/>
      <c r="C749" s="29"/>
      <c r="D749" s="29"/>
      <c r="E749" s="18"/>
      <c r="F749" s="19"/>
      <c r="G749" s="18"/>
      <c r="H749" s="27"/>
      <c r="I749" s="20"/>
      <c r="J749" t="str">
        <f t="shared" si="22"/>
        <v/>
      </c>
      <c r="K749" t="str">
        <f t="shared" si="23"/>
        <v/>
      </c>
    </row>
    <row r="750" spans="1:11" x14ac:dyDescent="0.25">
      <c r="A750" s="26"/>
      <c r="B750" s="19"/>
      <c r="C750" s="29"/>
      <c r="D750" s="29"/>
      <c r="E750" s="18"/>
      <c r="F750" s="19"/>
      <c r="G750" s="18"/>
      <c r="H750" s="27"/>
      <c r="I750" s="20"/>
      <c r="J750" t="str">
        <f t="shared" si="22"/>
        <v/>
      </c>
      <c r="K750" t="str">
        <f t="shared" si="23"/>
        <v/>
      </c>
    </row>
    <row r="751" spans="1:11" x14ac:dyDescent="0.25">
      <c r="A751" s="26"/>
      <c r="B751" s="19"/>
      <c r="C751" s="29"/>
      <c r="D751" s="29"/>
      <c r="E751" s="18"/>
      <c r="F751" s="18"/>
      <c r="G751" s="18"/>
      <c r="H751" s="28"/>
      <c r="I751" s="18"/>
      <c r="J751" t="str">
        <f t="shared" si="22"/>
        <v/>
      </c>
      <c r="K751" t="str">
        <f t="shared" si="23"/>
        <v/>
      </c>
    </row>
    <row r="752" spans="1:11" x14ac:dyDescent="0.25">
      <c r="A752" s="26"/>
      <c r="B752" s="19"/>
      <c r="C752" s="29"/>
      <c r="D752" s="29"/>
      <c r="E752" s="18"/>
      <c r="F752" s="18"/>
      <c r="G752" s="18"/>
      <c r="H752" s="27"/>
      <c r="I752" s="18"/>
      <c r="J752" t="str">
        <f t="shared" si="22"/>
        <v/>
      </c>
      <c r="K752" t="str">
        <f t="shared" si="23"/>
        <v/>
      </c>
    </row>
    <row r="753" spans="1:11" x14ac:dyDescent="0.25">
      <c r="A753" s="26"/>
      <c r="B753" s="19"/>
      <c r="C753" s="29"/>
      <c r="D753" s="29"/>
      <c r="E753" s="18"/>
      <c r="F753" s="18"/>
      <c r="G753" s="18"/>
      <c r="H753" s="27"/>
      <c r="I753" s="18"/>
      <c r="J753" t="str">
        <f t="shared" si="22"/>
        <v/>
      </c>
      <c r="K753" t="str">
        <f t="shared" si="23"/>
        <v/>
      </c>
    </row>
    <row r="754" spans="1:11" x14ac:dyDescent="0.25">
      <c r="A754" s="26"/>
      <c r="B754" s="21"/>
      <c r="C754" s="30"/>
      <c r="D754" s="30"/>
      <c r="E754" s="21"/>
      <c r="F754" s="21"/>
      <c r="G754" s="21"/>
      <c r="H754" s="27"/>
      <c r="I754" s="21"/>
      <c r="J754" t="str">
        <f t="shared" si="22"/>
        <v/>
      </c>
      <c r="K754" t="str">
        <f t="shared" si="23"/>
        <v/>
      </c>
    </row>
    <row r="755" spans="1:11" x14ac:dyDescent="0.25">
      <c r="A755" s="26"/>
      <c r="B755" s="21"/>
      <c r="C755" s="30"/>
      <c r="D755" s="30"/>
      <c r="E755" s="21"/>
      <c r="F755" s="21"/>
      <c r="G755" s="21"/>
      <c r="H755" s="27"/>
      <c r="I755" s="21"/>
      <c r="J755" t="str">
        <f t="shared" si="22"/>
        <v/>
      </c>
      <c r="K755" t="str">
        <f t="shared" si="23"/>
        <v/>
      </c>
    </row>
    <row r="756" spans="1:11" x14ac:dyDescent="0.25">
      <c r="A756" s="26"/>
      <c r="B756" s="21"/>
      <c r="C756" s="30"/>
      <c r="D756" s="30"/>
      <c r="E756" s="21"/>
      <c r="F756" s="21"/>
      <c r="G756" s="21"/>
      <c r="H756" s="27"/>
      <c r="I756" s="21"/>
      <c r="J756" t="str">
        <f t="shared" si="22"/>
        <v/>
      </c>
      <c r="K756" t="str">
        <f t="shared" si="23"/>
        <v/>
      </c>
    </row>
    <row r="757" spans="1:11" x14ac:dyDescent="0.25">
      <c r="A757" s="26"/>
      <c r="B757" s="21"/>
      <c r="C757" s="30"/>
      <c r="D757" s="30"/>
      <c r="E757" s="21"/>
      <c r="F757" s="21"/>
      <c r="G757" s="21"/>
      <c r="H757" s="27"/>
      <c r="I757" s="21"/>
      <c r="J757" t="str">
        <f t="shared" si="22"/>
        <v/>
      </c>
      <c r="K757" t="str">
        <f t="shared" si="23"/>
        <v/>
      </c>
    </row>
    <row r="758" spans="1:11" x14ac:dyDescent="0.25">
      <c r="A758" s="26"/>
      <c r="B758" s="21"/>
      <c r="C758" s="30"/>
      <c r="D758" s="30"/>
      <c r="E758" s="21"/>
      <c r="F758" s="21"/>
      <c r="G758" s="21"/>
      <c r="H758" s="27"/>
      <c r="I758" s="21"/>
      <c r="J758" t="str">
        <f t="shared" si="22"/>
        <v/>
      </c>
      <c r="K758" t="str">
        <f t="shared" si="23"/>
        <v/>
      </c>
    </row>
    <row r="759" spans="1:11" x14ac:dyDescent="0.25">
      <c r="A759" s="26"/>
      <c r="B759" s="21"/>
      <c r="C759" s="30"/>
      <c r="D759" s="30"/>
      <c r="E759" s="21"/>
      <c r="F759" s="21"/>
      <c r="G759" s="21"/>
      <c r="H759" s="27"/>
      <c r="I759" s="21"/>
      <c r="J759" t="str">
        <f t="shared" si="22"/>
        <v/>
      </c>
      <c r="K759" t="str">
        <f t="shared" si="23"/>
        <v/>
      </c>
    </row>
    <row r="760" spans="1:11" x14ac:dyDescent="0.25">
      <c r="A760" s="26"/>
      <c r="B760" s="21"/>
      <c r="C760" s="30"/>
      <c r="D760" s="30"/>
      <c r="E760" s="21"/>
      <c r="F760" s="21"/>
      <c r="G760" s="21"/>
      <c r="H760" s="27"/>
      <c r="I760" s="21"/>
      <c r="J760" t="str">
        <f t="shared" si="22"/>
        <v/>
      </c>
      <c r="K760" t="str">
        <f t="shared" si="23"/>
        <v/>
      </c>
    </row>
    <row r="761" spans="1:11" x14ac:dyDescent="0.25">
      <c r="A761" s="26"/>
      <c r="B761" s="21"/>
      <c r="C761" s="30"/>
      <c r="D761" s="30"/>
      <c r="E761" s="21"/>
      <c r="F761" s="21"/>
      <c r="G761" s="21"/>
      <c r="H761" s="27"/>
      <c r="I761" s="21"/>
      <c r="J761" t="str">
        <f t="shared" si="22"/>
        <v/>
      </c>
      <c r="K761" t="str">
        <f t="shared" si="23"/>
        <v/>
      </c>
    </row>
    <row r="762" spans="1:11" x14ac:dyDescent="0.25">
      <c r="A762" s="26"/>
      <c r="B762" s="21"/>
      <c r="C762" s="30"/>
      <c r="D762" s="30"/>
      <c r="E762" s="21"/>
      <c r="F762" s="21"/>
      <c r="G762" s="21"/>
      <c r="H762" s="27"/>
      <c r="I762" s="21"/>
      <c r="J762" t="str">
        <f t="shared" si="22"/>
        <v/>
      </c>
      <c r="K762" t="str">
        <f t="shared" si="23"/>
        <v/>
      </c>
    </row>
    <row r="763" spans="1:11" x14ac:dyDescent="0.25">
      <c r="A763" s="26"/>
      <c r="B763" s="21"/>
      <c r="C763" s="30"/>
      <c r="D763" s="30"/>
      <c r="E763" s="21"/>
      <c r="F763" s="21"/>
      <c r="G763" s="21"/>
      <c r="H763" s="27"/>
      <c r="I763" s="21"/>
      <c r="J763" t="str">
        <f t="shared" si="22"/>
        <v/>
      </c>
      <c r="K763" t="str">
        <f t="shared" si="23"/>
        <v/>
      </c>
    </row>
    <row r="764" spans="1:11" x14ac:dyDescent="0.25">
      <c r="A764" s="26"/>
      <c r="B764" s="21"/>
      <c r="C764" s="30"/>
      <c r="D764" s="30"/>
      <c r="E764" s="21"/>
      <c r="F764" s="21"/>
      <c r="G764" s="21"/>
      <c r="H764" s="27"/>
      <c r="I764" s="21"/>
      <c r="J764" t="str">
        <f t="shared" si="22"/>
        <v/>
      </c>
      <c r="K764" t="str">
        <f t="shared" si="23"/>
        <v/>
      </c>
    </row>
    <row r="765" spans="1:11" x14ac:dyDescent="0.25">
      <c r="A765" s="26"/>
      <c r="B765" s="21"/>
      <c r="C765" s="30"/>
      <c r="D765" s="30"/>
      <c r="E765" s="21"/>
      <c r="F765" s="21"/>
      <c r="G765" s="21"/>
      <c r="H765" s="27"/>
      <c r="I765" s="21"/>
      <c r="J765" t="str">
        <f t="shared" si="22"/>
        <v/>
      </c>
      <c r="K765" t="str">
        <f t="shared" si="23"/>
        <v/>
      </c>
    </row>
    <row r="766" spans="1:11" x14ac:dyDescent="0.25">
      <c r="A766" s="26"/>
      <c r="B766" s="21"/>
      <c r="C766" s="30"/>
      <c r="D766" s="30"/>
      <c r="E766" s="21"/>
      <c r="F766" s="21"/>
      <c r="G766" s="21"/>
      <c r="H766" s="27"/>
      <c r="I766" s="21"/>
      <c r="J766" t="str">
        <f t="shared" si="22"/>
        <v/>
      </c>
      <c r="K766" t="str">
        <f t="shared" si="23"/>
        <v/>
      </c>
    </row>
    <row r="767" spans="1:11" x14ac:dyDescent="0.25">
      <c r="A767" s="26"/>
      <c r="B767" s="21"/>
      <c r="C767" s="30"/>
      <c r="D767" s="30"/>
      <c r="E767" s="21"/>
      <c r="F767" s="21"/>
      <c r="G767" s="21"/>
      <c r="H767" s="27"/>
      <c r="I767" s="21"/>
      <c r="J767" t="str">
        <f t="shared" si="22"/>
        <v/>
      </c>
      <c r="K767" t="str">
        <f t="shared" si="23"/>
        <v/>
      </c>
    </row>
    <row r="768" spans="1:11" x14ac:dyDescent="0.25">
      <c r="A768" s="26"/>
      <c r="B768" s="21"/>
      <c r="C768" s="30"/>
      <c r="D768" s="30"/>
      <c r="E768" s="21"/>
      <c r="F768" s="21"/>
      <c r="G768" s="21"/>
      <c r="H768" s="27"/>
      <c r="I768" s="21"/>
      <c r="J768" t="str">
        <f t="shared" si="22"/>
        <v/>
      </c>
      <c r="K768" t="str">
        <f t="shared" si="23"/>
        <v/>
      </c>
    </row>
    <row r="769" spans="1:11" x14ac:dyDescent="0.25">
      <c r="A769" s="26"/>
      <c r="B769" s="21"/>
      <c r="C769" s="30"/>
      <c r="D769" s="30"/>
      <c r="E769" s="21"/>
      <c r="F769" s="21"/>
      <c r="G769" s="21"/>
      <c r="H769" s="27"/>
      <c r="I769" s="21"/>
      <c r="J769" t="str">
        <f t="shared" si="22"/>
        <v/>
      </c>
      <c r="K769" t="str">
        <f t="shared" si="23"/>
        <v/>
      </c>
    </row>
    <row r="770" spans="1:11" x14ac:dyDescent="0.25">
      <c r="A770" s="26"/>
      <c r="B770" s="21"/>
      <c r="C770" s="30"/>
      <c r="D770" s="30"/>
      <c r="E770" s="21"/>
      <c r="F770" s="21"/>
      <c r="G770" s="21"/>
      <c r="H770" s="27"/>
      <c r="I770" s="21"/>
      <c r="J770" t="str">
        <f t="shared" si="22"/>
        <v/>
      </c>
      <c r="K770" t="str">
        <f t="shared" si="23"/>
        <v/>
      </c>
    </row>
    <row r="771" spans="1:11" x14ac:dyDescent="0.25">
      <c r="A771" s="26"/>
      <c r="B771" s="21"/>
      <c r="C771" s="30"/>
      <c r="D771" s="30"/>
      <c r="E771" s="21"/>
      <c r="F771" s="21"/>
      <c r="G771" s="21"/>
      <c r="H771" s="27"/>
      <c r="I771" s="21"/>
      <c r="J771" t="str">
        <f t="shared" ref="J771:J834" si="24">IFERROR(IF(ISBLANK($A771), "", VLOOKUP($A771, N:N, 1, FALSE)), "ADD SNOMED CODE")</f>
        <v/>
      </c>
      <c r="K771" t="str">
        <f t="shared" ref="K771:K834" si="25">IFERROR(IF(ISBLANK($A771), "", VLOOKUP($A771, O:O, 1, FALSE)), "MISSING IF COLUMN A IS NOT 'OTH', '49681000284101', or '71691000284102'")</f>
        <v/>
      </c>
    </row>
    <row r="772" spans="1:11" x14ac:dyDescent="0.25">
      <c r="A772" s="26"/>
      <c r="B772" s="21"/>
      <c r="C772" s="30"/>
      <c r="D772" s="30"/>
      <c r="E772" s="21"/>
      <c r="F772" s="21"/>
      <c r="G772" s="21"/>
      <c r="H772" s="27"/>
      <c r="I772" s="21"/>
      <c r="J772" t="str">
        <f t="shared" si="24"/>
        <v/>
      </c>
      <c r="K772" t="str">
        <f t="shared" si="25"/>
        <v/>
      </c>
    </row>
    <row r="773" spans="1:11" x14ac:dyDescent="0.25">
      <c r="A773" s="26"/>
      <c r="B773" s="21"/>
      <c r="C773" s="30"/>
      <c r="D773" s="30"/>
      <c r="E773" s="21"/>
      <c r="F773" s="21"/>
      <c r="G773" s="21"/>
      <c r="H773" s="27"/>
      <c r="I773" s="21"/>
      <c r="J773" t="str">
        <f t="shared" si="24"/>
        <v/>
      </c>
      <c r="K773" t="str">
        <f t="shared" si="25"/>
        <v/>
      </c>
    </row>
    <row r="774" spans="1:11" x14ac:dyDescent="0.25">
      <c r="A774" s="26"/>
      <c r="B774" s="21"/>
      <c r="C774" s="30"/>
      <c r="D774" s="30"/>
      <c r="E774" s="21"/>
      <c r="F774" s="21"/>
      <c r="G774" s="21"/>
      <c r="H774" s="27"/>
      <c r="I774" s="21"/>
      <c r="J774" t="str">
        <f t="shared" si="24"/>
        <v/>
      </c>
      <c r="K774" t="str">
        <f t="shared" si="25"/>
        <v/>
      </c>
    </row>
    <row r="775" spans="1:11" x14ac:dyDescent="0.25">
      <c r="A775" s="26"/>
      <c r="B775" s="21"/>
      <c r="C775" s="30"/>
      <c r="D775" s="30"/>
      <c r="E775" s="21"/>
      <c r="F775" s="21"/>
      <c r="G775" s="21"/>
      <c r="H775" s="27"/>
      <c r="I775" s="21"/>
      <c r="J775" t="str">
        <f t="shared" si="24"/>
        <v/>
      </c>
      <c r="K775" t="str">
        <f t="shared" si="25"/>
        <v/>
      </c>
    </row>
    <row r="776" spans="1:11" x14ac:dyDescent="0.25">
      <c r="A776" s="26"/>
      <c r="B776" s="21"/>
      <c r="C776" s="30"/>
      <c r="D776" s="30"/>
      <c r="E776" s="21"/>
      <c r="F776" s="21"/>
      <c r="G776" s="21"/>
      <c r="H776" s="27"/>
      <c r="I776" s="21"/>
      <c r="J776" t="str">
        <f t="shared" si="24"/>
        <v/>
      </c>
      <c r="K776" t="str">
        <f t="shared" si="25"/>
        <v/>
      </c>
    </row>
    <row r="777" spans="1:11" x14ac:dyDescent="0.25">
      <c r="A777" s="26"/>
      <c r="B777" s="21"/>
      <c r="C777" s="30"/>
      <c r="D777" s="30"/>
      <c r="E777" s="21"/>
      <c r="F777" s="21"/>
      <c r="G777" s="21"/>
      <c r="H777" s="27"/>
      <c r="I777" s="21"/>
      <c r="J777" t="str">
        <f t="shared" si="24"/>
        <v/>
      </c>
      <c r="K777" t="str">
        <f t="shared" si="25"/>
        <v/>
      </c>
    </row>
    <row r="778" spans="1:11" x14ac:dyDescent="0.25">
      <c r="A778" s="26"/>
      <c r="B778" s="21"/>
      <c r="C778" s="30"/>
      <c r="D778" s="30"/>
      <c r="E778" s="21"/>
      <c r="F778" s="21"/>
      <c r="G778" s="21"/>
      <c r="H778" s="27"/>
      <c r="I778" s="21"/>
      <c r="J778" t="str">
        <f t="shared" si="24"/>
        <v/>
      </c>
      <c r="K778" t="str">
        <f t="shared" si="25"/>
        <v/>
      </c>
    </row>
    <row r="779" spans="1:11" x14ac:dyDescent="0.25">
      <c r="A779" s="26"/>
      <c r="B779" s="21"/>
      <c r="C779" s="30"/>
      <c r="D779" s="30"/>
      <c r="E779" s="21"/>
      <c r="F779" s="21"/>
      <c r="G779" s="21"/>
      <c r="H779" s="27"/>
      <c r="I779" s="21"/>
      <c r="J779" t="str">
        <f t="shared" si="24"/>
        <v/>
      </c>
      <c r="K779" t="str">
        <f t="shared" si="25"/>
        <v/>
      </c>
    </row>
    <row r="780" spans="1:11" x14ac:dyDescent="0.25">
      <c r="A780" s="26"/>
      <c r="B780" s="21"/>
      <c r="C780" s="30"/>
      <c r="D780" s="30"/>
      <c r="E780" s="21"/>
      <c r="F780" s="21"/>
      <c r="G780" s="21"/>
      <c r="H780" s="27"/>
      <c r="I780" s="21"/>
      <c r="J780" t="str">
        <f t="shared" si="24"/>
        <v/>
      </c>
      <c r="K780" t="str">
        <f t="shared" si="25"/>
        <v/>
      </c>
    </row>
    <row r="781" spans="1:11" x14ac:dyDescent="0.25">
      <c r="A781" s="26"/>
      <c r="B781" s="21"/>
      <c r="C781" s="30"/>
      <c r="D781" s="30"/>
      <c r="E781" s="21"/>
      <c r="F781" s="21"/>
      <c r="G781" s="21"/>
      <c r="H781" s="27"/>
      <c r="I781" s="21"/>
      <c r="J781" t="str">
        <f t="shared" si="24"/>
        <v/>
      </c>
      <c r="K781" t="str">
        <f t="shared" si="25"/>
        <v/>
      </c>
    </row>
    <row r="782" spans="1:11" x14ac:dyDescent="0.25">
      <c r="A782" s="26"/>
      <c r="B782" s="21"/>
      <c r="C782" s="30"/>
      <c r="D782" s="30"/>
      <c r="E782" s="21"/>
      <c r="F782" s="21"/>
      <c r="G782" s="21"/>
      <c r="H782" s="27"/>
      <c r="I782" s="21"/>
      <c r="J782" t="str">
        <f t="shared" si="24"/>
        <v/>
      </c>
      <c r="K782" t="str">
        <f t="shared" si="25"/>
        <v/>
      </c>
    </row>
    <row r="783" spans="1:11" x14ac:dyDescent="0.25">
      <c r="A783" s="26"/>
      <c r="B783" s="21"/>
      <c r="C783" s="30"/>
      <c r="D783" s="30"/>
      <c r="E783" s="21"/>
      <c r="F783" s="21"/>
      <c r="G783" s="21"/>
      <c r="H783" s="27"/>
      <c r="I783" s="21"/>
      <c r="J783" t="str">
        <f t="shared" si="24"/>
        <v/>
      </c>
      <c r="K783" t="str">
        <f t="shared" si="25"/>
        <v/>
      </c>
    </row>
    <row r="784" spans="1:11" x14ac:dyDescent="0.25">
      <c r="A784" s="26"/>
      <c r="B784" s="21"/>
      <c r="C784" s="30"/>
      <c r="D784" s="30"/>
      <c r="E784" s="21"/>
      <c r="F784" s="21"/>
      <c r="G784" s="21"/>
      <c r="H784" s="27"/>
      <c r="I784" s="21"/>
      <c r="J784" t="str">
        <f t="shared" si="24"/>
        <v/>
      </c>
      <c r="K784" t="str">
        <f t="shared" si="25"/>
        <v/>
      </c>
    </row>
    <row r="785" spans="1:11" x14ac:dyDescent="0.25">
      <c r="A785" s="26"/>
      <c r="B785" s="21"/>
      <c r="C785" s="30"/>
      <c r="D785" s="30"/>
      <c r="E785" s="21"/>
      <c r="F785" s="21"/>
      <c r="G785" s="21"/>
      <c r="H785" s="27"/>
      <c r="I785" s="21"/>
      <c r="J785" t="str">
        <f t="shared" si="24"/>
        <v/>
      </c>
      <c r="K785" t="str">
        <f t="shared" si="25"/>
        <v/>
      </c>
    </row>
    <row r="786" spans="1:11" x14ac:dyDescent="0.25">
      <c r="A786" s="26"/>
      <c r="B786" s="21"/>
      <c r="C786" s="30"/>
      <c r="D786" s="30"/>
      <c r="E786" s="21"/>
      <c r="F786" s="21"/>
      <c r="G786" s="21"/>
      <c r="H786" s="27"/>
      <c r="I786" s="21"/>
      <c r="J786" t="str">
        <f t="shared" si="24"/>
        <v/>
      </c>
      <c r="K786" t="str">
        <f t="shared" si="25"/>
        <v/>
      </c>
    </row>
    <row r="787" spans="1:11" x14ac:dyDescent="0.25">
      <c r="A787" s="26"/>
      <c r="B787" s="21"/>
      <c r="C787" s="30"/>
      <c r="D787" s="30"/>
      <c r="E787" s="21"/>
      <c r="F787" s="21"/>
      <c r="G787" s="21"/>
      <c r="H787" s="27"/>
      <c r="I787" s="21"/>
      <c r="J787" t="str">
        <f t="shared" si="24"/>
        <v/>
      </c>
      <c r="K787" t="str">
        <f t="shared" si="25"/>
        <v/>
      </c>
    </row>
    <row r="788" spans="1:11" x14ac:dyDescent="0.25">
      <c r="A788" s="26"/>
      <c r="B788" s="21"/>
      <c r="C788" s="30"/>
      <c r="D788" s="30"/>
      <c r="E788" s="21"/>
      <c r="F788" s="21"/>
      <c r="G788" s="21"/>
      <c r="H788" s="27"/>
      <c r="I788" s="21"/>
      <c r="J788" t="str">
        <f t="shared" si="24"/>
        <v/>
      </c>
      <c r="K788" t="str">
        <f t="shared" si="25"/>
        <v/>
      </c>
    </row>
    <row r="789" spans="1:11" x14ac:dyDescent="0.25">
      <c r="A789" s="26"/>
      <c r="B789" s="21"/>
      <c r="C789" s="30"/>
      <c r="D789" s="30"/>
      <c r="E789" s="21"/>
      <c r="F789" s="21"/>
      <c r="G789" s="21"/>
      <c r="H789" s="27"/>
      <c r="I789" s="21"/>
      <c r="J789" t="str">
        <f t="shared" si="24"/>
        <v/>
      </c>
      <c r="K789" t="str">
        <f t="shared" si="25"/>
        <v/>
      </c>
    </row>
    <row r="790" spans="1:11" x14ac:dyDescent="0.25">
      <c r="A790" s="26"/>
      <c r="B790" s="21"/>
      <c r="C790" s="30"/>
      <c r="D790" s="30"/>
      <c r="E790" s="21"/>
      <c r="F790" s="21"/>
      <c r="G790" s="21"/>
      <c r="H790" s="27"/>
      <c r="I790" s="21"/>
      <c r="J790" t="str">
        <f t="shared" si="24"/>
        <v/>
      </c>
      <c r="K790" t="str">
        <f t="shared" si="25"/>
        <v/>
      </c>
    </row>
    <row r="791" spans="1:11" x14ac:dyDescent="0.25">
      <c r="A791" s="26"/>
      <c r="B791" s="21"/>
      <c r="C791" s="30"/>
      <c r="D791" s="30"/>
      <c r="E791" s="21"/>
      <c r="F791" s="21"/>
      <c r="G791" s="21"/>
      <c r="H791" s="27"/>
      <c r="I791" s="21"/>
      <c r="J791" t="str">
        <f t="shared" si="24"/>
        <v/>
      </c>
      <c r="K791" t="str">
        <f t="shared" si="25"/>
        <v/>
      </c>
    </row>
    <row r="792" spans="1:11" x14ac:dyDescent="0.25">
      <c r="A792" s="26"/>
      <c r="B792" s="21"/>
      <c r="C792" s="30"/>
      <c r="D792" s="30"/>
      <c r="E792" s="21"/>
      <c r="F792" s="21"/>
      <c r="G792" s="21"/>
      <c r="H792" s="27"/>
      <c r="I792" s="21"/>
      <c r="J792" t="str">
        <f t="shared" si="24"/>
        <v/>
      </c>
      <c r="K792" t="str">
        <f t="shared" si="25"/>
        <v/>
      </c>
    </row>
    <row r="793" spans="1:11" x14ac:dyDescent="0.25">
      <c r="A793" s="26"/>
      <c r="B793" s="21"/>
      <c r="C793" s="30"/>
      <c r="D793" s="30"/>
      <c r="E793" s="21"/>
      <c r="F793" s="21"/>
      <c r="G793" s="21"/>
      <c r="H793" s="27"/>
      <c r="I793" s="21"/>
      <c r="J793" t="str">
        <f t="shared" si="24"/>
        <v/>
      </c>
      <c r="K793" t="str">
        <f t="shared" si="25"/>
        <v/>
      </c>
    </row>
    <row r="794" spans="1:11" x14ac:dyDescent="0.25">
      <c r="A794" s="26"/>
      <c r="B794" s="21"/>
      <c r="C794" s="30"/>
      <c r="D794" s="30"/>
      <c r="E794" s="21"/>
      <c r="F794" s="21"/>
      <c r="G794" s="21"/>
      <c r="H794" s="27"/>
      <c r="I794" s="21"/>
      <c r="J794" t="str">
        <f t="shared" si="24"/>
        <v/>
      </c>
      <c r="K794" t="str">
        <f t="shared" si="25"/>
        <v/>
      </c>
    </row>
    <row r="795" spans="1:11" x14ac:dyDescent="0.25">
      <c r="A795" s="26"/>
      <c r="B795" s="21"/>
      <c r="C795" s="30"/>
      <c r="D795" s="30"/>
      <c r="E795" s="21"/>
      <c r="F795" s="21"/>
      <c r="G795" s="21"/>
      <c r="H795" s="27"/>
      <c r="I795" s="21"/>
      <c r="J795" t="str">
        <f t="shared" si="24"/>
        <v/>
      </c>
      <c r="K795" t="str">
        <f t="shared" si="25"/>
        <v/>
      </c>
    </row>
    <row r="796" spans="1:11" x14ac:dyDescent="0.25">
      <c r="A796" s="26"/>
      <c r="B796" s="21"/>
      <c r="C796" s="30"/>
      <c r="D796" s="30"/>
      <c r="E796" s="21"/>
      <c r="F796" s="21"/>
      <c r="G796" s="21"/>
      <c r="H796" s="27"/>
      <c r="I796" s="21"/>
      <c r="J796" t="str">
        <f t="shared" si="24"/>
        <v/>
      </c>
      <c r="K796" t="str">
        <f t="shared" si="25"/>
        <v/>
      </c>
    </row>
    <row r="797" spans="1:11" x14ac:dyDescent="0.25">
      <c r="A797" s="26"/>
      <c r="B797" s="21"/>
      <c r="C797" s="30"/>
      <c r="D797" s="30"/>
      <c r="E797" s="21"/>
      <c r="F797" s="21"/>
      <c r="G797" s="21"/>
      <c r="H797" s="27"/>
      <c r="I797" s="21"/>
      <c r="J797" t="str">
        <f t="shared" si="24"/>
        <v/>
      </c>
      <c r="K797" t="str">
        <f t="shared" si="25"/>
        <v/>
      </c>
    </row>
    <row r="798" spans="1:11" x14ac:dyDescent="0.25">
      <c r="A798" s="26"/>
      <c r="B798" s="21"/>
      <c r="C798" s="30"/>
      <c r="D798" s="30"/>
      <c r="E798" s="21"/>
      <c r="F798" s="21"/>
      <c r="G798" s="21"/>
      <c r="H798" s="27"/>
      <c r="I798" s="21"/>
      <c r="J798" t="str">
        <f t="shared" si="24"/>
        <v/>
      </c>
      <c r="K798" t="str">
        <f t="shared" si="25"/>
        <v/>
      </c>
    </row>
    <row r="799" spans="1:11" x14ac:dyDescent="0.25">
      <c r="A799" s="26"/>
      <c r="B799" s="21"/>
      <c r="C799" s="30"/>
      <c r="D799" s="30"/>
      <c r="E799" s="21"/>
      <c r="F799" s="21"/>
      <c r="G799" s="21"/>
      <c r="H799" s="27"/>
      <c r="I799" s="21"/>
      <c r="J799" t="str">
        <f t="shared" si="24"/>
        <v/>
      </c>
      <c r="K799" t="str">
        <f t="shared" si="25"/>
        <v/>
      </c>
    </row>
    <row r="800" spans="1:11" x14ac:dyDescent="0.25">
      <c r="A800" s="26"/>
      <c r="B800" s="21"/>
      <c r="C800" s="30"/>
      <c r="D800" s="30"/>
      <c r="E800" s="21"/>
      <c r="F800" s="21"/>
      <c r="G800" s="21"/>
      <c r="H800" s="27"/>
      <c r="I800" s="21"/>
      <c r="J800" t="str">
        <f t="shared" si="24"/>
        <v/>
      </c>
      <c r="K800" t="str">
        <f t="shared" si="25"/>
        <v/>
      </c>
    </row>
    <row r="801" spans="1:11" x14ac:dyDescent="0.25">
      <c r="A801" s="26"/>
      <c r="B801" s="21"/>
      <c r="C801" s="30"/>
      <c r="D801" s="30"/>
      <c r="E801" s="21"/>
      <c r="F801" s="21"/>
      <c r="G801" s="21"/>
      <c r="H801" s="27"/>
      <c r="I801" s="21"/>
      <c r="J801" t="str">
        <f t="shared" si="24"/>
        <v/>
      </c>
      <c r="K801" t="str">
        <f t="shared" si="25"/>
        <v/>
      </c>
    </row>
    <row r="802" spans="1:11" x14ac:dyDescent="0.25">
      <c r="A802" s="26"/>
      <c r="B802" s="21"/>
      <c r="C802" s="30"/>
      <c r="D802" s="30"/>
      <c r="E802" s="21"/>
      <c r="F802" s="21"/>
      <c r="G802" s="21"/>
      <c r="H802" s="27"/>
      <c r="I802" s="21"/>
      <c r="J802" t="str">
        <f t="shared" si="24"/>
        <v/>
      </c>
      <c r="K802" t="str">
        <f t="shared" si="25"/>
        <v/>
      </c>
    </row>
    <row r="803" spans="1:11" x14ac:dyDescent="0.25">
      <c r="A803" s="26"/>
      <c r="B803" s="21"/>
      <c r="C803" s="30"/>
      <c r="D803" s="30"/>
      <c r="E803" s="21"/>
      <c r="F803" s="21"/>
      <c r="G803" s="21"/>
      <c r="H803" s="27"/>
      <c r="I803" s="21"/>
      <c r="J803" t="str">
        <f t="shared" si="24"/>
        <v/>
      </c>
      <c r="K803" t="str">
        <f t="shared" si="25"/>
        <v/>
      </c>
    </row>
    <row r="804" spans="1:11" x14ac:dyDescent="0.25">
      <c r="A804" s="26"/>
      <c r="B804" s="21"/>
      <c r="C804" s="30"/>
      <c r="D804" s="30"/>
      <c r="E804" s="21"/>
      <c r="F804" s="21"/>
      <c r="G804" s="21"/>
      <c r="H804" s="27"/>
      <c r="I804" s="21"/>
      <c r="J804" t="str">
        <f t="shared" si="24"/>
        <v/>
      </c>
      <c r="K804" t="str">
        <f t="shared" si="25"/>
        <v/>
      </c>
    </row>
    <row r="805" spans="1:11" x14ac:dyDescent="0.25">
      <c r="A805" s="26"/>
      <c r="B805" s="21"/>
      <c r="C805" s="30"/>
      <c r="D805" s="30"/>
      <c r="E805" s="21"/>
      <c r="F805" s="21"/>
      <c r="G805" s="21"/>
      <c r="H805" s="27"/>
      <c r="I805" s="21"/>
      <c r="J805" t="str">
        <f t="shared" si="24"/>
        <v/>
      </c>
      <c r="K805" t="str">
        <f t="shared" si="25"/>
        <v/>
      </c>
    </row>
    <row r="806" spans="1:11" x14ac:dyDescent="0.25">
      <c r="A806" s="26"/>
      <c r="B806" s="21"/>
      <c r="C806" s="30"/>
      <c r="D806" s="30"/>
      <c r="E806" s="21"/>
      <c r="F806" s="21"/>
      <c r="G806" s="21"/>
      <c r="H806" s="27"/>
      <c r="I806" s="21"/>
      <c r="J806" t="str">
        <f t="shared" si="24"/>
        <v/>
      </c>
      <c r="K806" t="str">
        <f t="shared" si="25"/>
        <v/>
      </c>
    </row>
    <row r="807" spans="1:11" x14ac:dyDescent="0.25">
      <c r="A807" s="26"/>
      <c r="B807" s="21"/>
      <c r="C807" s="30"/>
      <c r="D807" s="30"/>
      <c r="E807" s="21"/>
      <c r="F807" s="21"/>
      <c r="G807" s="21"/>
      <c r="H807" s="27"/>
      <c r="I807" s="21"/>
      <c r="J807" t="str">
        <f t="shared" si="24"/>
        <v/>
      </c>
      <c r="K807" t="str">
        <f t="shared" si="25"/>
        <v/>
      </c>
    </row>
    <row r="808" spans="1:11" x14ac:dyDescent="0.25">
      <c r="A808" s="26"/>
      <c r="B808" s="21"/>
      <c r="C808" s="30"/>
      <c r="D808" s="30"/>
      <c r="E808" s="21"/>
      <c r="F808" s="21"/>
      <c r="G808" s="21"/>
      <c r="H808" s="27"/>
      <c r="I808" s="21"/>
      <c r="J808" t="str">
        <f t="shared" si="24"/>
        <v/>
      </c>
      <c r="K808" t="str">
        <f t="shared" si="25"/>
        <v/>
      </c>
    </row>
    <row r="809" spans="1:11" x14ac:dyDescent="0.25">
      <c r="A809" s="26"/>
      <c r="B809" s="21"/>
      <c r="C809" s="30"/>
      <c r="D809" s="30"/>
      <c r="E809" s="21"/>
      <c r="F809" s="21"/>
      <c r="G809" s="21"/>
      <c r="H809" s="27"/>
      <c r="I809" s="21"/>
      <c r="J809" t="str">
        <f t="shared" si="24"/>
        <v/>
      </c>
      <c r="K809" t="str">
        <f t="shared" si="25"/>
        <v/>
      </c>
    </row>
    <row r="810" spans="1:11" x14ac:dyDescent="0.25">
      <c r="A810" s="26"/>
      <c r="B810" s="21"/>
      <c r="C810" s="30"/>
      <c r="D810" s="30"/>
      <c r="E810" s="21"/>
      <c r="F810" s="21"/>
      <c r="G810" s="21"/>
      <c r="H810" s="27"/>
      <c r="I810" s="21"/>
      <c r="J810" t="str">
        <f t="shared" si="24"/>
        <v/>
      </c>
      <c r="K810" t="str">
        <f t="shared" si="25"/>
        <v/>
      </c>
    </row>
    <row r="811" spans="1:11" x14ac:dyDescent="0.25">
      <c r="A811" s="26"/>
      <c r="B811" s="21"/>
      <c r="C811" s="30"/>
      <c r="D811" s="30"/>
      <c r="E811" s="21"/>
      <c r="F811" s="21"/>
      <c r="G811" s="21"/>
      <c r="H811" s="27"/>
      <c r="I811" s="21"/>
      <c r="J811" t="str">
        <f t="shared" si="24"/>
        <v/>
      </c>
      <c r="K811" t="str">
        <f t="shared" si="25"/>
        <v/>
      </c>
    </row>
    <row r="812" spans="1:11" x14ac:dyDescent="0.25">
      <c r="A812" s="26"/>
      <c r="B812" s="21"/>
      <c r="C812" s="30"/>
      <c r="D812" s="30"/>
      <c r="E812" s="21"/>
      <c r="F812" s="21"/>
      <c r="G812" s="21"/>
      <c r="H812" s="27"/>
      <c r="I812" s="21"/>
      <c r="J812" t="str">
        <f t="shared" si="24"/>
        <v/>
      </c>
      <c r="K812" t="str">
        <f t="shared" si="25"/>
        <v/>
      </c>
    </row>
    <row r="813" spans="1:11" x14ac:dyDescent="0.25">
      <c r="A813" s="26"/>
      <c r="B813" s="21"/>
      <c r="C813" s="30"/>
      <c r="D813" s="30"/>
      <c r="E813" s="21"/>
      <c r="F813" s="21"/>
      <c r="G813" s="21"/>
      <c r="H813" s="27"/>
      <c r="I813" s="21"/>
      <c r="J813" t="str">
        <f t="shared" si="24"/>
        <v/>
      </c>
      <c r="K813" t="str">
        <f t="shared" si="25"/>
        <v/>
      </c>
    </row>
    <row r="814" spans="1:11" x14ac:dyDescent="0.25">
      <c r="A814" s="26"/>
      <c r="B814" s="21"/>
      <c r="C814" s="30"/>
      <c r="D814" s="30"/>
      <c r="E814" s="21"/>
      <c r="F814" s="21"/>
      <c r="G814" s="21"/>
      <c r="H814" s="27"/>
      <c r="I814" s="21"/>
      <c r="J814" t="str">
        <f t="shared" si="24"/>
        <v/>
      </c>
      <c r="K814" t="str">
        <f t="shared" si="25"/>
        <v/>
      </c>
    </row>
    <row r="815" spans="1:11" x14ac:dyDescent="0.25">
      <c r="A815" s="26"/>
      <c r="B815" s="21"/>
      <c r="C815" s="30"/>
      <c r="D815" s="30"/>
      <c r="E815" s="21"/>
      <c r="F815" s="21"/>
      <c r="G815" s="21"/>
      <c r="H815" s="27"/>
      <c r="I815" s="21"/>
      <c r="J815" t="str">
        <f t="shared" si="24"/>
        <v/>
      </c>
      <c r="K815" t="str">
        <f t="shared" si="25"/>
        <v/>
      </c>
    </row>
    <row r="816" spans="1:11" x14ac:dyDescent="0.25">
      <c r="A816" s="26"/>
      <c r="B816" s="21"/>
      <c r="C816" s="30"/>
      <c r="D816" s="30"/>
      <c r="E816" s="21"/>
      <c r="F816" s="21"/>
      <c r="G816" s="21"/>
      <c r="H816" s="27"/>
      <c r="I816" s="21"/>
      <c r="J816" t="str">
        <f t="shared" si="24"/>
        <v/>
      </c>
      <c r="K816" t="str">
        <f t="shared" si="25"/>
        <v/>
      </c>
    </row>
    <row r="817" spans="1:11" x14ac:dyDescent="0.25">
      <c r="A817" s="26"/>
      <c r="B817" s="21"/>
      <c r="C817" s="30"/>
      <c r="D817" s="30"/>
      <c r="E817" s="21"/>
      <c r="F817" s="21"/>
      <c r="G817" s="21"/>
      <c r="H817" s="27"/>
      <c r="I817" s="21"/>
      <c r="J817" t="str">
        <f t="shared" si="24"/>
        <v/>
      </c>
      <c r="K817" t="str">
        <f t="shared" si="25"/>
        <v/>
      </c>
    </row>
    <row r="818" spans="1:11" x14ac:dyDescent="0.25">
      <c r="A818" s="26"/>
      <c r="B818" s="21"/>
      <c r="C818" s="30"/>
      <c r="D818" s="30"/>
      <c r="E818" s="21"/>
      <c r="F818" s="21"/>
      <c r="G818" s="21"/>
      <c r="H818" s="27"/>
      <c r="I818" s="21"/>
      <c r="J818" t="str">
        <f t="shared" si="24"/>
        <v/>
      </c>
      <c r="K818" t="str">
        <f t="shared" si="25"/>
        <v/>
      </c>
    </row>
    <row r="819" spans="1:11" x14ac:dyDescent="0.25">
      <c r="A819" s="26"/>
      <c r="B819" s="21"/>
      <c r="C819" s="30"/>
      <c r="D819" s="30"/>
      <c r="E819" s="21"/>
      <c r="F819" s="21"/>
      <c r="G819" s="21"/>
      <c r="H819" s="27"/>
      <c r="I819" s="21"/>
      <c r="J819" t="str">
        <f t="shared" si="24"/>
        <v/>
      </c>
      <c r="K819" t="str">
        <f t="shared" si="25"/>
        <v/>
      </c>
    </row>
    <row r="820" spans="1:11" x14ac:dyDescent="0.25">
      <c r="A820" s="26"/>
      <c r="B820" s="21"/>
      <c r="C820" s="30"/>
      <c r="D820" s="30"/>
      <c r="E820" s="21"/>
      <c r="F820" s="21"/>
      <c r="G820" s="21"/>
      <c r="H820" s="27"/>
      <c r="I820" s="21"/>
      <c r="J820" t="str">
        <f t="shared" si="24"/>
        <v/>
      </c>
      <c r="K820" t="str">
        <f t="shared" si="25"/>
        <v/>
      </c>
    </row>
    <row r="821" spans="1:11" x14ac:dyDescent="0.25">
      <c r="A821" s="26"/>
      <c r="B821" s="21"/>
      <c r="C821" s="30"/>
      <c r="D821" s="30"/>
      <c r="E821" s="21"/>
      <c r="F821" s="21"/>
      <c r="G821" s="21"/>
      <c r="H821" s="27"/>
      <c r="I821" s="21"/>
      <c r="J821" t="str">
        <f t="shared" si="24"/>
        <v/>
      </c>
      <c r="K821" t="str">
        <f t="shared" si="25"/>
        <v/>
      </c>
    </row>
    <row r="822" spans="1:11" x14ac:dyDescent="0.25">
      <c r="A822" s="26"/>
      <c r="B822" s="21"/>
      <c r="C822" s="30"/>
      <c r="D822" s="30"/>
      <c r="E822" s="21"/>
      <c r="F822" s="21"/>
      <c r="G822" s="21"/>
      <c r="H822" s="27"/>
      <c r="I822" s="21"/>
      <c r="J822" t="str">
        <f t="shared" si="24"/>
        <v/>
      </c>
      <c r="K822" t="str">
        <f t="shared" si="25"/>
        <v/>
      </c>
    </row>
    <row r="823" spans="1:11" x14ac:dyDescent="0.25">
      <c r="A823" s="26"/>
      <c r="B823" s="21"/>
      <c r="C823" s="30"/>
      <c r="D823" s="30"/>
      <c r="E823" s="21"/>
      <c r="F823" s="21"/>
      <c r="G823" s="21"/>
      <c r="H823" s="27"/>
      <c r="I823" s="21"/>
      <c r="J823" t="str">
        <f t="shared" si="24"/>
        <v/>
      </c>
      <c r="K823" t="str">
        <f t="shared" si="25"/>
        <v/>
      </c>
    </row>
    <row r="824" spans="1:11" x14ac:dyDescent="0.25">
      <c r="A824" s="26"/>
      <c r="B824" s="21"/>
      <c r="C824" s="30"/>
      <c r="D824" s="30"/>
      <c r="E824" s="21"/>
      <c r="F824" s="21"/>
      <c r="G824" s="21"/>
      <c r="H824" s="27"/>
      <c r="I824" s="21"/>
      <c r="J824" t="str">
        <f t="shared" si="24"/>
        <v/>
      </c>
      <c r="K824" t="str">
        <f t="shared" si="25"/>
        <v/>
      </c>
    </row>
    <row r="825" spans="1:11" x14ac:dyDescent="0.25">
      <c r="A825" s="26"/>
      <c r="B825" s="21"/>
      <c r="C825" s="30"/>
      <c r="D825" s="30"/>
      <c r="E825" s="21"/>
      <c r="F825" s="21"/>
      <c r="G825" s="21"/>
      <c r="H825" s="27"/>
      <c r="I825" s="21"/>
      <c r="J825" t="str">
        <f t="shared" si="24"/>
        <v/>
      </c>
      <c r="K825" t="str">
        <f t="shared" si="25"/>
        <v/>
      </c>
    </row>
    <row r="826" spans="1:11" x14ac:dyDescent="0.25">
      <c r="A826" s="26"/>
      <c r="B826" s="21"/>
      <c r="C826" s="30"/>
      <c r="D826" s="30"/>
      <c r="E826" s="21"/>
      <c r="F826" s="21"/>
      <c r="G826" s="21"/>
      <c r="H826" s="27"/>
      <c r="I826" s="21"/>
      <c r="J826" t="str">
        <f t="shared" si="24"/>
        <v/>
      </c>
      <c r="K826" t="str">
        <f t="shared" si="25"/>
        <v/>
      </c>
    </row>
    <row r="827" spans="1:11" x14ac:dyDescent="0.25">
      <c r="A827" s="26"/>
      <c r="B827" s="21"/>
      <c r="C827" s="30"/>
      <c r="D827" s="30"/>
      <c r="E827" s="21"/>
      <c r="F827" s="21"/>
      <c r="G827" s="21"/>
      <c r="H827" s="27"/>
      <c r="I827" s="21"/>
      <c r="J827" t="str">
        <f t="shared" si="24"/>
        <v/>
      </c>
      <c r="K827" t="str">
        <f t="shared" si="25"/>
        <v/>
      </c>
    </row>
    <row r="828" spans="1:11" x14ac:dyDescent="0.25">
      <c r="A828" s="26"/>
      <c r="B828" s="21"/>
      <c r="C828" s="30"/>
      <c r="D828" s="30"/>
      <c r="E828" s="21"/>
      <c r="F828" s="21"/>
      <c r="G828" s="21"/>
      <c r="H828" s="27"/>
      <c r="I828" s="21"/>
      <c r="J828" t="str">
        <f t="shared" si="24"/>
        <v/>
      </c>
      <c r="K828" t="str">
        <f t="shared" si="25"/>
        <v/>
      </c>
    </row>
    <row r="829" spans="1:11" x14ac:dyDescent="0.25">
      <c r="A829" s="26"/>
      <c r="B829" s="21"/>
      <c r="C829" s="30"/>
      <c r="D829" s="30"/>
      <c r="E829" s="21"/>
      <c r="F829" s="21"/>
      <c r="G829" s="21"/>
      <c r="H829" s="27"/>
      <c r="I829" s="21"/>
      <c r="J829" t="str">
        <f t="shared" si="24"/>
        <v/>
      </c>
      <c r="K829" t="str">
        <f t="shared" si="25"/>
        <v/>
      </c>
    </row>
    <row r="830" spans="1:11" x14ac:dyDescent="0.25">
      <c r="A830" s="26"/>
      <c r="B830" s="21"/>
      <c r="C830" s="30"/>
      <c r="D830" s="30"/>
      <c r="E830" s="21"/>
      <c r="F830" s="21"/>
      <c r="G830" s="21"/>
      <c r="H830" s="27"/>
      <c r="I830" s="21"/>
      <c r="J830" t="str">
        <f t="shared" si="24"/>
        <v/>
      </c>
      <c r="K830" t="str">
        <f t="shared" si="25"/>
        <v/>
      </c>
    </row>
    <row r="831" spans="1:11" x14ac:dyDescent="0.25">
      <c r="A831" s="26"/>
      <c r="B831" s="21"/>
      <c r="C831" s="30"/>
      <c r="D831" s="30"/>
      <c r="E831" s="21"/>
      <c r="F831" s="21"/>
      <c r="G831" s="21"/>
      <c r="H831" s="27"/>
      <c r="I831" s="21"/>
      <c r="J831" t="str">
        <f t="shared" si="24"/>
        <v/>
      </c>
      <c r="K831" t="str">
        <f t="shared" si="25"/>
        <v/>
      </c>
    </row>
    <row r="832" spans="1:11" x14ac:dyDescent="0.25">
      <c r="A832" s="26"/>
      <c r="B832" s="21"/>
      <c r="C832" s="30"/>
      <c r="D832" s="30"/>
      <c r="E832" s="21"/>
      <c r="F832" s="21"/>
      <c r="G832" s="21"/>
      <c r="H832" s="27"/>
      <c r="I832" s="21"/>
      <c r="J832" t="str">
        <f t="shared" si="24"/>
        <v/>
      </c>
      <c r="K832" t="str">
        <f t="shared" si="25"/>
        <v/>
      </c>
    </row>
    <row r="833" spans="1:11" x14ac:dyDescent="0.25">
      <c r="A833" s="26"/>
      <c r="B833" s="21"/>
      <c r="C833" s="30"/>
      <c r="D833" s="30"/>
      <c r="E833" s="21"/>
      <c r="F833" s="21"/>
      <c r="G833" s="21"/>
      <c r="H833" s="27"/>
      <c r="I833" s="21"/>
      <c r="J833" t="str">
        <f t="shared" si="24"/>
        <v/>
      </c>
      <c r="K833" t="str">
        <f t="shared" si="25"/>
        <v/>
      </c>
    </row>
    <row r="834" spans="1:11" x14ac:dyDescent="0.25">
      <c r="A834" s="26"/>
      <c r="B834" s="21"/>
      <c r="C834" s="30"/>
      <c r="D834" s="30"/>
      <c r="E834" s="21"/>
      <c r="F834" s="21"/>
      <c r="G834" s="21"/>
      <c r="H834" s="27"/>
      <c r="I834" s="21"/>
      <c r="J834" t="str">
        <f t="shared" si="24"/>
        <v/>
      </c>
      <c r="K834" t="str">
        <f t="shared" si="25"/>
        <v/>
      </c>
    </row>
    <row r="835" spans="1:11" x14ac:dyDescent="0.25">
      <c r="A835" s="26"/>
      <c r="B835" s="21"/>
      <c r="C835" s="30"/>
      <c r="D835" s="30"/>
      <c r="E835" s="21"/>
      <c r="F835" s="21"/>
      <c r="G835" s="21"/>
      <c r="H835" s="27"/>
      <c r="I835" s="21"/>
      <c r="J835" t="str">
        <f t="shared" ref="J835:J898" si="26">IFERROR(IF(ISBLANK($A835), "", VLOOKUP($A835, N:N, 1, FALSE)), "ADD SNOMED CODE")</f>
        <v/>
      </c>
      <c r="K835" t="str">
        <f t="shared" ref="K835:K898" si="27">IFERROR(IF(ISBLANK($A835), "", VLOOKUP($A835, O:O, 1, FALSE)), "MISSING IF COLUMN A IS NOT 'OTH', '49681000284101', or '71691000284102'")</f>
        <v/>
      </c>
    </row>
    <row r="836" spans="1:11" x14ac:dyDescent="0.25">
      <c r="A836" s="26"/>
      <c r="B836" s="21"/>
      <c r="C836" s="30"/>
      <c r="D836" s="30"/>
      <c r="E836" s="21"/>
      <c r="F836" s="21"/>
      <c r="G836" s="21"/>
      <c r="H836" s="27"/>
      <c r="I836" s="21"/>
      <c r="J836" t="str">
        <f t="shared" si="26"/>
        <v/>
      </c>
      <c r="K836" t="str">
        <f t="shared" si="27"/>
        <v/>
      </c>
    </row>
    <row r="837" spans="1:11" x14ac:dyDescent="0.25">
      <c r="A837" s="26"/>
      <c r="B837" s="21"/>
      <c r="C837" s="30"/>
      <c r="D837" s="30"/>
      <c r="E837" s="21"/>
      <c r="F837" s="21"/>
      <c r="G837" s="21"/>
      <c r="H837" s="27"/>
      <c r="I837" s="21"/>
      <c r="J837" t="str">
        <f t="shared" si="26"/>
        <v/>
      </c>
      <c r="K837" t="str">
        <f t="shared" si="27"/>
        <v/>
      </c>
    </row>
    <row r="838" spans="1:11" x14ac:dyDescent="0.25">
      <c r="A838" s="26"/>
      <c r="B838" s="21"/>
      <c r="C838" s="30"/>
      <c r="D838" s="30"/>
      <c r="E838" s="21"/>
      <c r="F838" s="21"/>
      <c r="G838" s="21"/>
      <c r="H838" s="27"/>
      <c r="I838" s="21"/>
      <c r="J838" t="str">
        <f t="shared" si="26"/>
        <v/>
      </c>
      <c r="K838" t="str">
        <f t="shared" si="27"/>
        <v/>
      </c>
    </row>
    <row r="839" spans="1:11" x14ac:dyDescent="0.25">
      <c r="A839" s="26"/>
      <c r="B839" s="21"/>
      <c r="C839" s="30"/>
      <c r="D839" s="30"/>
      <c r="E839" s="21"/>
      <c r="F839" s="21"/>
      <c r="G839" s="21"/>
      <c r="H839" s="27"/>
      <c r="I839" s="21"/>
      <c r="J839" t="str">
        <f t="shared" si="26"/>
        <v/>
      </c>
      <c r="K839" t="str">
        <f t="shared" si="27"/>
        <v/>
      </c>
    </row>
    <row r="840" spans="1:11" x14ac:dyDescent="0.25">
      <c r="A840" s="26"/>
      <c r="B840" s="21"/>
      <c r="C840" s="30"/>
      <c r="D840" s="30"/>
      <c r="E840" s="21"/>
      <c r="F840" s="21"/>
      <c r="G840" s="21"/>
      <c r="H840" s="27"/>
      <c r="I840" s="21"/>
      <c r="J840" t="str">
        <f t="shared" si="26"/>
        <v/>
      </c>
      <c r="K840" t="str">
        <f t="shared" si="27"/>
        <v/>
      </c>
    </row>
    <row r="841" spans="1:11" x14ac:dyDescent="0.25">
      <c r="A841" s="26"/>
      <c r="B841" s="21"/>
      <c r="C841" s="30"/>
      <c r="D841" s="30"/>
      <c r="E841" s="21"/>
      <c r="F841" s="21"/>
      <c r="G841" s="21"/>
      <c r="H841" s="27"/>
      <c r="I841" s="21"/>
      <c r="J841" t="str">
        <f t="shared" si="26"/>
        <v/>
      </c>
      <c r="K841" t="str">
        <f t="shared" si="27"/>
        <v/>
      </c>
    </row>
    <row r="842" spans="1:11" x14ac:dyDescent="0.25">
      <c r="A842" s="26"/>
      <c r="B842" s="21"/>
      <c r="C842" s="30"/>
      <c r="D842" s="30"/>
      <c r="E842" s="21"/>
      <c r="F842" s="21"/>
      <c r="G842" s="21"/>
      <c r="H842" s="27"/>
      <c r="I842" s="21"/>
      <c r="J842" t="str">
        <f t="shared" si="26"/>
        <v/>
      </c>
      <c r="K842" t="str">
        <f t="shared" si="27"/>
        <v/>
      </c>
    </row>
    <row r="843" spans="1:11" x14ac:dyDescent="0.25">
      <c r="A843" s="26"/>
      <c r="B843" s="21"/>
      <c r="C843" s="30"/>
      <c r="D843" s="30"/>
      <c r="E843" s="21"/>
      <c r="F843" s="21"/>
      <c r="G843" s="21"/>
      <c r="H843" s="27"/>
      <c r="I843" s="21"/>
      <c r="J843" t="str">
        <f t="shared" si="26"/>
        <v/>
      </c>
      <c r="K843" t="str">
        <f t="shared" si="27"/>
        <v/>
      </c>
    </row>
    <row r="844" spans="1:11" x14ac:dyDescent="0.25">
      <c r="A844" s="26"/>
      <c r="B844" s="21"/>
      <c r="C844" s="30"/>
      <c r="D844" s="30"/>
      <c r="E844" s="21"/>
      <c r="F844" s="21"/>
      <c r="G844" s="21"/>
      <c r="H844" s="27"/>
      <c r="I844" s="21"/>
      <c r="J844" t="str">
        <f t="shared" si="26"/>
        <v/>
      </c>
      <c r="K844" t="str">
        <f t="shared" si="27"/>
        <v/>
      </c>
    </row>
    <row r="845" spans="1:11" x14ac:dyDescent="0.25">
      <c r="A845" s="26"/>
      <c r="B845" s="21"/>
      <c r="C845" s="30"/>
      <c r="D845" s="30"/>
      <c r="E845" s="21"/>
      <c r="F845" s="21"/>
      <c r="G845" s="21"/>
      <c r="H845" s="27"/>
      <c r="I845" s="21"/>
      <c r="J845" t="str">
        <f t="shared" si="26"/>
        <v/>
      </c>
      <c r="K845" t="str">
        <f t="shared" si="27"/>
        <v/>
      </c>
    </row>
    <row r="846" spans="1:11" x14ac:dyDescent="0.25">
      <c r="A846" s="26"/>
      <c r="B846" s="21"/>
      <c r="C846" s="30"/>
      <c r="D846" s="30"/>
      <c r="E846" s="21"/>
      <c r="F846" s="21"/>
      <c r="G846" s="21"/>
      <c r="H846" s="27"/>
      <c r="I846" s="21"/>
      <c r="J846" t="str">
        <f t="shared" si="26"/>
        <v/>
      </c>
      <c r="K846" t="str">
        <f t="shared" si="27"/>
        <v/>
      </c>
    </row>
    <row r="847" spans="1:11" x14ac:dyDescent="0.25">
      <c r="A847" s="26"/>
      <c r="B847" s="21"/>
      <c r="C847" s="30"/>
      <c r="D847" s="30"/>
      <c r="E847" s="21"/>
      <c r="F847" s="21"/>
      <c r="G847" s="21"/>
      <c r="H847" s="27"/>
      <c r="I847" s="21"/>
      <c r="J847" t="str">
        <f t="shared" si="26"/>
        <v/>
      </c>
      <c r="K847" t="str">
        <f t="shared" si="27"/>
        <v/>
      </c>
    </row>
    <row r="848" spans="1:11" x14ac:dyDescent="0.25">
      <c r="A848" s="26"/>
      <c r="B848" s="21"/>
      <c r="C848" s="30"/>
      <c r="D848" s="30"/>
      <c r="E848" s="21"/>
      <c r="F848" s="21"/>
      <c r="G848" s="21"/>
      <c r="H848" s="27"/>
      <c r="I848" s="21"/>
      <c r="J848" t="str">
        <f t="shared" si="26"/>
        <v/>
      </c>
      <c r="K848" t="str">
        <f t="shared" si="27"/>
        <v/>
      </c>
    </row>
    <row r="849" spans="1:11" x14ac:dyDescent="0.25">
      <c r="A849" s="26"/>
      <c r="B849" s="21"/>
      <c r="C849" s="30"/>
      <c r="D849" s="30"/>
      <c r="E849" s="21"/>
      <c r="F849" s="21"/>
      <c r="G849" s="21"/>
      <c r="H849" s="27"/>
      <c r="I849" s="21"/>
      <c r="J849" t="str">
        <f t="shared" si="26"/>
        <v/>
      </c>
      <c r="K849" t="str">
        <f t="shared" si="27"/>
        <v/>
      </c>
    </row>
    <row r="850" spans="1:11" x14ac:dyDescent="0.25">
      <c r="A850" s="26"/>
      <c r="B850" s="21"/>
      <c r="C850" s="30"/>
      <c r="D850" s="30"/>
      <c r="E850" s="21"/>
      <c r="F850" s="21"/>
      <c r="G850" s="21"/>
      <c r="H850" s="27"/>
      <c r="I850" s="21"/>
      <c r="J850" t="str">
        <f t="shared" si="26"/>
        <v/>
      </c>
      <c r="K850" t="str">
        <f t="shared" si="27"/>
        <v/>
      </c>
    </row>
    <row r="851" spans="1:11" x14ac:dyDescent="0.25">
      <c r="A851" s="26"/>
      <c r="B851" s="21"/>
      <c r="C851" s="30"/>
      <c r="D851" s="30"/>
      <c r="E851" s="21"/>
      <c r="F851" s="21"/>
      <c r="G851" s="21"/>
      <c r="H851" s="27"/>
      <c r="I851" s="21"/>
      <c r="J851" t="str">
        <f t="shared" si="26"/>
        <v/>
      </c>
      <c r="K851" t="str">
        <f t="shared" si="27"/>
        <v/>
      </c>
    </row>
    <row r="852" spans="1:11" x14ac:dyDescent="0.25">
      <c r="A852" s="26"/>
      <c r="B852" s="21"/>
      <c r="C852" s="30"/>
      <c r="D852" s="30"/>
      <c r="E852" s="21"/>
      <c r="F852" s="21"/>
      <c r="G852" s="21"/>
      <c r="H852" s="27"/>
      <c r="I852" s="21"/>
      <c r="J852" t="str">
        <f t="shared" si="26"/>
        <v/>
      </c>
      <c r="K852" t="str">
        <f t="shared" si="27"/>
        <v/>
      </c>
    </row>
    <row r="853" spans="1:11" x14ac:dyDescent="0.25">
      <c r="A853" s="26"/>
      <c r="B853" s="21"/>
      <c r="C853" s="30"/>
      <c r="D853" s="30"/>
      <c r="E853" s="21"/>
      <c r="F853" s="21"/>
      <c r="G853" s="21"/>
      <c r="H853" s="27"/>
      <c r="I853" s="21"/>
      <c r="J853" t="str">
        <f t="shared" si="26"/>
        <v/>
      </c>
      <c r="K853" t="str">
        <f t="shared" si="27"/>
        <v/>
      </c>
    </row>
    <row r="854" spans="1:11" x14ac:dyDescent="0.25">
      <c r="A854" s="26"/>
      <c r="B854" s="21"/>
      <c r="C854" s="30"/>
      <c r="D854" s="30"/>
      <c r="E854" s="21"/>
      <c r="F854" s="21"/>
      <c r="G854" s="21"/>
      <c r="H854" s="27"/>
      <c r="I854" s="21"/>
      <c r="J854" t="str">
        <f t="shared" si="26"/>
        <v/>
      </c>
      <c r="K854" t="str">
        <f t="shared" si="27"/>
        <v/>
      </c>
    </row>
    <row r="855" spans="1:11" x14ac:dyDescent="0.25">
      <c r="A855" s="26"/>
      <c r="B855" s="21"/>
      <c r="C855" s="30"/>
      <c r="D855" s="30"/>
      <c r="E855" s="21"/>
      <c r="F855" s="21"/>
      <c r="G855" s="21"/>
      <c r="H855" s="27"/>
      <c r="I855" s="21"/>
      <c r="J855" t="str">
        <f t="shared" si="26"/>
        <v/>
      </c>
      <c r="K855" t="str">
        <f t="shared" si="27"/>
        <v/>
      </c>
    </row>
    <row r="856" spans="1:11" x14ac:dyDescent="0.25">
      <c r="A856" s="26"/>
      <c r="B856" s="21"/>
      <c r="C856" s="30"/>
      <c r="D856" s="30"/>
      <c r="E856" s="21"/>
      <c r="F856" s="21"/>
      <c r="G856" s="21"/>
      <c r="H856" s="27"/>
      <c r="I856" s="21"/>
      <c r="J856" t="str">
        <f t="shared" si="26"/>
        <v/>
      </c>
      <c r="K856" t="str">
        <f t="shared" si="27"/>
        <v/>
      </c>
    </row>
    <row r="857" spans="1:11" x14ac:dyDescent="0.25">
      <c r="A857" s="26"/>
      <c r="B857" s="21"/>
      <c r="C857" s="30"/>
      <c r="D857" s="30"/>
      <c r="E857" s="21"/>
      <c r="F857" s="21"/>
      <c r="G857" s="21"/>
      <c r="H857" s="27"/>
      <c r="I857" s="21"/>
      <c r="J857" t="str">
        <f t="shared" si="26"/>
        <v/>
      </c>
      <c r="K857" t="str">
        <f t="shared" si="27"/>
        <v/>
      </c>
    </row>
    <row r="858" spans="1:11" x14ac:dyDescent="0.25">
      <c r="A858" s="26"/>
      <c r="B858" s="21"/>
      <c r="C858" s="30"/>
      <c r="D858" s="30"/>
      <c r="E858" s="21"/>
      <c r="F858" s="21"/>
      <c r="G858" s="21"/>
      <c r="H858" s="27"/>
      <c r="I858" s="21"/>
      <c r="J858" t="str">
        <f t="shared" si="26"/>
        <v/>
      </c>
      <c r="K858" t="str">
        <f t="shared" si="27"/>
        <v/>
      </c>
    </row>
    <row r="859" spans="1:11" x14ac:dyDescent="0.25">
      <c r="A859" s="26"/>
      <c r="B859" s="21"/>
      <c r="C859" s="30"/>
      <c r="D859" s="30"/>
      <c r="E859" s="21"/>
      <c r="F859" s="21"/>
      <c r="G859" s="21"/>
      <c r="H859" s="27"/>
      <c r="I859" s="21"/>
      <c r="J859" t="str">
        <f t="shared" si="26"/>
        <v/>
      </c>
      <c r="K859" t="str">
        <f t="shared" si="27"/>
        <v/>
      </c>
    </row>
    <row r="860" spans="1:11" x14ac:dyDescent="0.25">
      <c r="A860" s="26"/>
      <c r="B860" s="19"/>
      <c r="C860" s="29"/>
      <c r="D860" s="29"/>
      <c r="E860" s="22"/>
      <c r="F860" s="26"/>
      <c r="G860" s="18"/>
      <c r="H860" s="27"/>
      <c r="I860" s="18"/>
      <c r="J860" t="str">
        <f t="shared" si="26"/>
        <v/>
      </c>
      <c r="K860" t="str">
        <f t="shared" si="27"/>
        <v/>
      </c>
    </row>
    <row r="861" spans="1:11" x14ac:dyDescent="0.25">
      <c r="A861" s="26"/>
      <c r="B861" s="19"/>
      <c r="C861" s="29"/>
      <c r="D861" s="29"/>
      <c r="E861" s="18"/>
      <c r="F861" s="19"/>
      <c r="G861" s="18"/>
      <c r="H861" s="27"/>
      <c r="I861" s="20"/>
      <c r="J861" t="str">
        <f t="shared" si="26"/>
        <v/>
      </c>
      <c r="K861" t="str">
        <f t="shared" si="27"/>
        <v/>
      </c>
    </row>
    <row r="862" spans="1:11" x14ac:dyDescent="0.25">
      <c r="A862" s="26"/>
      <c r="B862" s="19"/>
      <c r="C862" s="29"/>
      <c r="D862" s="29"/>
      <c r="E862" s="18"/>
      <c r="F862" s="19"/>
      <c r="G862" s="18"/>
      <c r="H862" s="27"/>
      <c r="I862" s="20"/>
      <c r="J862" t="str">
        <f t="shared" si="26"/>
        <v/>
      </c>
      <c r="K862" t="str">
        <f t="shared" si="27"/>
        <v/>
      </c>
    </row>
    <row r="863" spans="1:11" x14ac:dyDescent="0.25">
      <c r="A863" s="26"/>
      <c r="B863" s="19"/>
      <c r="C863" s="29"/>
      <c r="D863" s="29"/>
      <c r="E863" s="18"/>
      <c r="F863" s="19"/>
      <c r="G863" s="18"/>
      <c r="H863" s="27"/>
      <c r="I863" s="20"/>
      <c r="J863" t="str">
        <f t="shared" si="26"/>
        <v/>
      </c>
      <c r="K863" t="str">
        <f t="shared" si="27"/>
        <v/>
      </c>
    </row>
    <row r="864" spans="1:11" x14ac:dyDescent="0.25">
      <c r="A864" s="26"/>
      <c r="B864" s="19"/>
      <c r="C864" s="29"/>
      <c r="D864" s="29"/>
      <c r="E864" s="18"/>
      <c r="F864" s="19"/>
      <c r="G864" s="18"/>
      <c r="H864" s="27"/>
      <c r="I864" s="20"/>
      <c r="J864" t="str">
        <f t="shared" si="26"/>
        <v/>
      </c>
      <c r="K864" t="str">
        <f t="shared" si="27"/>
        <v/>
      </c>
    </row>
    <row r="865" spans="1:11" x14ac:dyDescent="0.25">
      <c r="A865" s="26"/>
      <c r="B865" s="19"/>
      <c r="C865" s="29"/>
      <c r="D865" s="29"/>
      <c r="E865" s="18"/>
      <c r="F865" s="19"/>
      <c r="G865" s="18"/>
      <c r="H865" s="27"/>
      <c r="I865" s="20"/>
      <c r="J865" t="str">
        <f t="shared" si="26"/>
        <v/>
      </c>
      <c r="K865" t="str">
        <f t="shared" si="27"/>
        <v/>
      </c>
    </row>
    <row r="866" spans="1:11" x14ac:dyDescent="0.25">
      <c r="A866" s="26"/>
      <c r="B866" s="19"/>
      <c r="C866" s="29"/>
      <c r="D866" s="29"/>
      <c r="E866" s="18"/>
      <c r="F866" s="19"/>
      <c r="G866" s="18"/>
      <c r="H866" s="27"/>
      <c r="I866" s="20"/>
      <c r="J866" t="str">
        <f t="shared" si="26"/>
        <v/>
      </c>
      <c r="K866" t="str">
        <f t="shared" si="27"/>
        <v/>
      </c>
    </row>
    <row r="867" spans="1:11" x14ac:dyDescent="0.25">
      <c r="A867" s="26"/>
      <c r="B867" s="19"/>
      <c r="C867" s="29"/>
      <c r="D867" s="29"/>
      <c r="E867" s="18"/>
      <c r="F867" s="19"/>
      <c r="G867" s="18"/>
      <c r="H867" s="27"/>
      <c r="I867" s="20"/>
      <c r="J867" t="str">
        <f t="shared" si="26"/>
        <v/>
      </c>
      <c r="K867" t="str">
        <f t="shared" si="27"/>
        <v/>
      </c>
    </row>
    <row r="868" spans="1:11" x14ac:dyDescent="0.25">
      <c r="A868" s="26"/>
      <c r="B868" s="19"/>
      <c r="C868" s="29"/>
      <c r="D868" s="29"/>
      <c r="E868" s="18"/>
      <c r="F868" s="19"/>
      <c r="G868" s="18"/>
      <c r="H868" s="27"/>
      <c r="I868" s="20"/>
      <c r="J868" t="str">
        <f t="shared" si="26"/>
        <v/>
      </c>
      <c r="K868" t="str">
        <f t="shared" si="27"/>
        <v/>
      </c>
    </row>
    <row r="869" spans="1:11" x14ac:dyDescent="0.25">
      <c r="A869" s="26"/>
      <c r="B869" s="19"/>
      <c r="C869" s="29"/>
      <c r="D869" s="29"/>
      <c r="E869" s="18"/>
      <c r="F869" s="19"/>
      <c r="G869" s="18"/>
      <c r="H869" s="27"/>
      <c r="I869" s="20"/>
      <c r="J869" t="str">
        <f t="shared" si="26"/>
        <v/>
      </c>
      <c r="K869" t="str">
        <f t="shared" si="27"/>
        <v/>
      </c>
    </row>
    <row r="870" spans="1:11" x14ac:dyDescent="0.25">
      <c r="A870" s="26"/>
      <c r="B870" s="19"/>
      <c r="C870" s="29"/>
      <c r="D870" s="29"/>
      <c r="E870" s="18"/>
      <c r="F870" s="19"/>
      <c r="G870" s="18"/>
      <c r="H870" s="27"/>
      <c r="I870" s="20"/>
      <c r="J870" t="str">
        <f t="shared" si="26"/>
        <v/>
      </c>
      <c r="K870" t="str">
        <f t="shared" si="27"/>
        <v/>
      </c>
    </row>
    <row r="871" spans="1:11" x14ac:dyDescent="0.25">
      <c r="A871" s="26"/>
      <c r="B871" s="19"/>
      <c r="C871" s="29"/>
      <c r="D871" s="29"/>
      <c r="E871" s="18"/>
      <c r="F871" s="19"/>
      <c r="G871" s="18"/>
      <c r="H871" s="27"/>
      <c r="I871" s="20"/>
      <c r="J871" t="str">
        <f t="shared" si="26"/>
        <v/>
      </c>
      <c r="K871" t="str">
        <f t="shared" si="27"/>
        <v/>
      </c>
    </row>
    <row r="872" spans="1:11" x14ac:dyDescent="0.25">
      <c r="A872" s="26"/>
      <c r="B872" s="19"/>
      <c r="C872" s="29"/>
      <c r="D872" s="29"/>
      <c r="E872" s="18"/>
      <c r="F872" s="19"/>
      <c r="G872" s="18"/>
      <c r="H872" s="27"/>
      <c r="I872" s="20"/>
      <c r="J872" t="str">
        <f t="shared" si="26"/>
        <v/>
      </c>
      <c r="K872" t="str">
        <f t="shared" si="27"/>
        <v/>
      </c>
    </row>
    <row r="873" spans="1:11" x14ac:dyDescent="0.25">
      <c r="A873" s="26"/>
      <c r="B873" s="19"/>
      <c r="C873" s="29"/>
      <c r="D873" s="29"/>
      <c r="E873" s="18"/>
      <c r="F873" s="19"/>
      <c r="G873" s="18"/>
      <c r="H873" s="27"/>
      <c r="I873" s="20"/>
      <c r="J873" t="str">
        <f t="shared" si="26"/>
        <v/>
      </c>
      <c r="K873" t="str">
        <f t="shared" si="27"/>
        <v/>
      </c>
    </row>
    <row r="874" spans="1:11" x14ac:dyDescent="0.25">
      <c r="A874" s="26"/>
      <c r="B874" s="19"/>
      <c r="C874" s="29"/>
      <c r="D874" s="29"/>
      <c r="E874" s="18"/>
      <c r="F874" s="19"/>
      <c r="G874" s="18"/>
      <c r="H874" s="27"/>
      <c r="I874" s="20"/>
      <c r="J874" t="str">
        <f t="shared" si="26"/>
        <v/>
      </c>
      <c r="K874" t="str">
        <f t="shared" si="27"/>
        <v/>
      </c>
    </row>
    <row r="875" spans="1:11" x14ac:dyDescent="0.25">
      <c r="A875" s="26"/>
      <c r="B875" s="19"/>
      <c r="C875" s="29"/>
      <c r="D875" s="29"/>
      <c r="E875" s="18"/>
      <c r="F875" s="19"/>
      <c r="G875" s="18"/>
      <c r="H875" s="27"/>
      <c r="I875" s="20"/>
      <c r="J875" t="str">
        <f t="shared" si="26"/>
        <v/>
      </c>
      <c r="K875" t="str">
        <f t="shared" si="27"/>
        <v/>
      </c>
    </row>
    <row r="876" spans="1:11" x14ac:dyDescent="0.25">
      <c r="A876" s="26"/>
      <c r="B876" s="19"/>
      <c r="C876" s="29"/>
      <c r="D876" s="29"/>
      <c r="E876" s="18"/>
      <c r="F876" s="19"/>
      <c r="G876" s="18"/>
      <c r="H876" s="27"/>
      <c r="I876" s="20"/>
      <c r="J876" t="str">
        <f t="shared" si="26"/>
        <v/>
      </c>
      <c r="K876" t="str">
        <f t="shared" si="27"/>
        <v/>
      </c>
    </row>
    <row r="877" spans="1:11" x14ac:dyDescent="0.25">
      <c r="A877" s="26"/>
      <c r="B877" s="19"/>
      <c r="C877" s="29"/>
      <c r="D877" s="29"/>
      <c r="E877" s="18"/>
      <c r="F877" s="19"/>
      <c r="G877" s="18"/>
      <c r="H877" s="27"/>
      <c r="I877" s="20"/>
      <c r="J877" t="str">
        <f t="shared" si="26"/>
        <v/>
      </c>
      <c r="K877" t="str">
        <f t="shared" si="27"/>
        <v/>
      </c>
    </row>
    <row r="878" spans="1:11" x14ac:dyDescent="0.25">
      <c r="A878" s="26"/>
      <c r="B878" s="19"/>
      <c r="C878" s="29"/>
      <c r="D878" s="29"/>
      <c r="E878" s="18"/>
      <c r="F878" s="19"/>
      <c r="G878" s="18"/>
      <c r="H878" s="27"/>
      <c r="I878" s="20"/>
      <c r="J878" t="str">
        <f t="shared" si="26"/>
        <v/>
      </c>
      <c r="K878" t="str">
        <f t="shared" si="27"/>
        <v/>
      </c>
    </row>
    <row r="879" spans="1:11" x14ac:dyDescent="0.25">
      <c r="A879" s="26"/>
      <c r="B879" s="19"/>
      <c r="C879" s="29"/>
      <c r="D879" s="29"/>
      <c r="E879" s="18"/>
      <c r="F879" s="19"/>
      <c r="G879" s="18"/>
      <c r="H879" s="27"/>
      <c r="I879" s="20"/>
      <c r="J879" t="str">
        <f t="shared" si="26"/>
        <v/>
      </c>
      <c r="K879" t="str">
        <f t="shared" si="27"/>
        <v/>
      </c>
    </row>
    <row r="880" spans="1:11" x14ac:dyDescent="0.25">
      <c r="A880" s="26"/>
      <c r="B880" s="19"/>
      <c r="C880" s="29"/>
      <c r="D880" s="29"/>
      <c r="E880" s="18"/>
      <c r="F880" s="19"/>
      <c r="G880" s="18"/>
      <c r="H880" s="27"/>
      <c r="I880" s="20"/>
      <c r="J880" t="str">
        <f t="shared" si="26"/>
        <v/>
      </c>
      <c r="K880" t="str">
        <f t="shared" si="27"/>
        <v/>
      </c>
    </row>
    <row r="881" spans="1:11" x14ac:dyDescent="0.25">
      <c r="A881" s="26"/>
      <c r="B881" s="19"/>
      <c r="C881" s="29"/>
      <c r="D881" s="29"/>
      <c r="E881" s="18"/>
      <c r="F881" s="19"/>
      <c r="G881" s="18"/>
      <c r="H881" s="27"/>
      <c r="I881" s="20"/>
      <c r="J881" t="str">
        <f t="shared" si="26"/>
        <v/>
      </c>
      <c r="K881" t="str">
        <f t="shared" si="27"/>
        <v/>
      </c>
    </row>
    <row r="882" spans="1:11" x14ac:dyDescent="0.25">
      <c r="A882" s="26"/>
      <c r="B882" s="19"/>
      <c r="C882" s="29"/>
      <c r="D882" s="29"/>
      <c r="E882" s="18"/>
      <c r="F882" s="19"/>
      <c r="G882" s="18"/>
      <c r="H882" s="27"/>
      <c r="I882" s="20"/>
      <c r="J882" t="str">
        <f t="shared" si="26"/>
        <v/>
      </c>
      <c r="K882" t="str">
        <f t="shared" si="27"/>
        <v/>
      </c>
    </row>
    <row r="883" spans="1:11" x14ac:dyDescent="0.25">
      <c r="A883" s="26"/>
      <c r="B883" s="19"/>
      <c r="C883" s="29"/>
      <c r="D883" s="29"/>
      <c r="E883" s="18"/>
      <c r="F883" s="19"/>
      <c r="G883" s="18"/>
      <c r="H883" s="27"/>
      <c r="I883" s="20"/>
      <c r="J883" t="str">
        <f t="shared" si="26"/>
        <v/>
      </c>
      <c r="K883" t="str">
        <f t="shared" si="27"/>
        <v/>
      </c>
    </row>
    <row r="884" spans="1:11" x14ac:dyDescent="0.25">
      <c r="A884" s="26"/>
      <c r="B884" s="19"/>
      <c r="C884" s="29"/>
      <c r="D884" s="29"/>
      <c r="E884" s="18"/>
      <c r="F884" s="19"/>
      <c r="G884" s="18"/>
      <c r="H884" s="27"/>
      <c r="I884" s="20"/>
      <c r="J884" t="str">
        <f t="shared" si="26"/>
        <v/>
      </c>
      <c r="K884" t="str">
        <f t="shared" si="27"/>
        <v/>
      </c>
    </row>
    <row r="885" spans="1:11" x14ac:dyDescent="0.25">
      <c r="A885" s="26"/>
      <c r="B885" s="19"/>
      <c r="C885" s="29"/>
      <c r="D885" s="29"/>
      <c r="E885" s="18"/>
      <c r="F885" s="19"/>
      <c r="G885" s="18"/>
      <c r="H885" s="27"/>
      <c r="I885" s="20"/>
      <c r="J885" t="str">
        <f t="shared" si="26"/>
        <v/>
      </c>
      <c r="K885" t="str">
        <f t="shared" si="27"/>
        <v/>
      </c>
    </row>
    <row r="886" spans="1:11" x14ac:dyDescent="0.25">
      <c r="A886" s="26"/>
      <c r="B886" s="19"/>
      <c r="C886" s="29"/>
      <c r="D886" s="29"/>
      <c r="E886" s="18"/>
      <c r="F886" s="19"/>
      <c r="G886" s="18"/>
      <c r="H886" s="27"/>
      <c r="I886" s="20"/>
      <c r="J886" t="str">
        <f t="shared" si="26"/>
        <v/>
      </c>
      <c r="K886" t="str">
        <f t="shared" si="27"/>
        <v/>
      </c>
    </row>
    <row r="887" spans="1:11" x14ac:dyDescent="0.25">
      <c r="A887" s="26"/>
      <c r="B887" s="19"/>
      <c r="C887" s="29"/>
      <c r="D887" s="29"/>
      <c r="E887" s="18"/>
      <c r="F887" s="19"/>
      <c r="G887" s="18"/>
      <c r="H887" s="27"/>
      <c r="I887" s="20"/>
      <c r="J887" t="str">
        <f t="shared" si="26"/>
        <v/>
      </c>
      <c r="K887" t="str">
        <f t="shared" si="27"/>
        <v/>
      </c>
    </row>
    <row r="888" spans="1:11" x14ac:dyDescent="0.25">
      <c r="A888" s="26"/>
      <c r="B888" s="19"/>
      <c r="C888" s="29"/>
      <c r="D888" s="29"/>
      <c r="E888" s="18"/>
      <c r="F888" s="19"/>
      <c r="G888" s="18"/>
      <c r="H888" s="27"/>
      <c r="I888" s="20"/>
      <c r="J888" t="str">
        <f t="shared" si="26"/>
        <v/>
      </c>
      <c r="K888" t="str">
        <f t="shared" si="27"/>
        <v/>
      </c>
    </row>
    <row r="889" spans="1:11" x14ac:dyDescent="0.25">
      <c r="A889" s="26"/>
      <c r="B889" s="19"/>
      <c r="C889" s="29"/>
      <c r="D889" s="29"/>
      <c r="E889" s="18"/>
      <c r="F889" s="19"/>
      <c r="G889" s="18"/>
      <c r="H889" s="27"/>
      <c r="I889" s="20"/>
      <c r="J889" t="str">
        <f t="shared" si="26"/>
        <v/>
      </c>
      <c r="K889" t="str">
        <f t="shared" si="27"/>
        <v/>
      </c>
    </row>
    <row r="890" spans="1:11" x14ac:dyDescent="0.25">
      <c r="A890" s="26"/>
      <c r="B890" s="19"/>
      <c r="C890" s="29"/>
      <c r="D890" s="29"/>
      <c r="E890" s="18"/>
      <c r="F890" s="19"/>
      <c r="G890" s="18"/>
      <c r="H890" s="27"/>
      <c r="I890" s="20"/>
      <c r="J890" t="str">
        <f t="shared" si="26"/>
        <v/>
      </c>
      <c r="K890" t="str">
        <f t="shared" si="27"/>
        <v/>
      </c>
    </row>
    <row r="891" spans="1:11" x14ac:dyDescent="0.25">
      <c r="A891" s="26"/>
      <c r="B891" s="19"/>
      <c r="C891" s="29"/>
      <c r="D891" s="29"/>
      <c r="E891" s="18"/>
      <c r="F891" s="19"/>
      <c r="G891" s="18"/>
      <c r="H891" s="27"/>
      <c r="I891" s="20"/>
      <c r="J891" t="str">
        <f t="shared" si="26"/>
        <v/>
      </c>
      <c r="K891" t="str">
        <f t="shared" si="27"/>
        <v/>
      </c>
    </row>
    <row r="892" spans="1:11" x14ac:dyDescent="0.25">
      <c r="A892" s="26"/>
      <c r="B892" s="19"/>
      <c r="C892" s="29"/>
      <c r="D892" s="29"/>
      <c r="E892" s="18"/>
      <c r="F892" s="19"/>
      <c r="G892" s="18"/>
      <c r="H892" s="27"/>
      <c r="I892" s="20"/>
      <c r="J892" t="str">
        <f t="shared" si="26"/>
        <v/>
      </c>
      <c r="K892" t="str">
        <f t="shared" si="27"/>
        <v/>
      </c>
    </row>
    <row r="893" spans="1:11" x14ac:dyDescent="0.25">
      <c r="A893" s="26"/>
      <c r="B893" s="19"/>
      <c r="C893" s="29"/>
      <c r="D893" s="29"/>
      <c r="E893" s="18"/>
      <c r="F893" s="19"/>
      <c r="G893" s="18"/>
      <c r="H893" s="27"/>
      <c r="I893" s="20"/>
      <c r="J893" t="str">
        <f t="shared" si="26"/>
        <v/>
      </c>
      <c r="K893" t="str">
        <f t="shared" si="27"/>
        <v/>
      </c>
    </row>
    <row r="894" spans="1:11" x14ac:dyDescent="0.25">
      <c r="A894" s="26"/>
      <c r="B894" s="19"/>
      <c r="C894" s="29"/>
      <c r="D894" s="29"/>
      <c r="E894" s="18"/>
      <c r="F894" s="19"/>
      <c r="G894" s="18"/>
      <c r="H894" s="27"/>
      <c r="I894" s="20"/>
      <c r="J894" t="str">
        <f t="shared" si="26"/>
        <v/>
      </c>
      <c r="K894" t="str">
        <f t="shared" si="27"/>
        <v/>
      </c>
    </row>
    <row r="895" spans="1:11" x14ac:dyDescent="0.25">
      <c r="A895" s="26"/>
      <c r="B895" s="19"/>
      <c r="C895" s="29"/>
      <c r="D895" s="29"/>
      <c r="E895" s="18"/>
      <c r="F895" s="19"/>
      <c r="G895" s="18"/>
      <c r="H895" s="27"/>
      <c r="I895" s="20"/>
      <c r="J895" t="str">
        <f t="shared" si="26"/>
        <v/>
      </c>
      <c r="K895" t="str">
        <f t="shared" si="27"/>
        <v/>
      </c>
    </row>
    <row r="896" spans="1:11" x14ac:dyDescent="0.25">
      <c r="A896" s="26"/>
      <c r="B896" s="19"/>
      <c r="C896" s="29"/>
      <c r="D896" s="29"/>
      <c r="E896" s="18"/>
      <c r="F896" s="19"/>
      <c r="G896" s="18"/>
      <c r="H896" s="27"/>
      <c r="I896" s="20"/>
      <c r="J896" t="str">
        <f t="shared" si="26"/>
        <v/>
      </c>
      <c r="K896" t="str">
        <f t="shared" si="27"/>
        <v/>
      </c>
    </row>
    <row r="897" spans="1:11" x14ac:dyDescent="0.25">
      <c r="A897" s="26"/>
      <c r="B897" s="19"/>
      <c r="C897" s="29"/>
      <c r="D897" s="29"/>
      <c r="E897" s="18"/>
      <c r="F897" s="19"/>
      <c r="G897" s="18"/>
      <c r="H897" s="27"/>
      <c r="I897" s="20"/>
      <c r="J897" t="str">
        <f t="shared" si="26"/>
        <v/>
      </c>
      <c r="K897" t="str">
        <f t="shared" si="27"/>
        <v/>
      </c>
    </row>
    <row r="898" spans="1:11" x14ac:dyDescent="0.25">
      <c r="A898" s="26"/>
      <c r="B898" s="19"/>
      <c r="C898" s="29"/>
      <c r="D898" s="29"/>
      <c r="E898" s="18"/>
      <c r="F898" s="19"/>
      <c r="G898" s="18"/>
      <c r="H898" s="27"/>
      <c r="I898" s="20"/>
      <c r="J898" t="str">
        <f t="shared" si="26"/>
        <v/>
      </c>
      <c r="K898" t="str">
        <f t="shared" si="27"/>
        <v/>
      </c>
    </row>
    <row r="899" spans="1:11" x14ac:dyDescent="0.25">
      <c r="A899" s="26"/>
      <c r="B899" s="19"/>
      <c r="C899" s="29"/>
      <c r="D899" s="29"/>
      <c r="E899" s="18"/>
      <c r="F899" s="19"/>
      <c r="G899" s="18"/>
      <c r="H899" s="27"/>
      <c r="I899" s="20"/>
      <c r="J899" t="str">
        <f t="shared" ref="J899:J962" si="28">IFERROR(IF(ISBLANK($A899), "", VLOOKUP($A899, N:N, 1, FALSE)), "ADD SNOMED CODE")</f>
        <v/>
      </c>
      <c r="K899" t="str">
        <f t="shared" ref="K899:K962" si="29">IFERROR(IF(ISBLANK($A899), "", VLOOKUP($A899, O:O, 1, FALSE)), "MISSING IF COLUMN A IS NOT 'OTH', '49681000284101', or '71691000284102'")</f>
        <v/>
      </c>
    </row>
    <row r="900" spans="1:11" x14ac:dyDescent="0.25">
      <c r="A900" s="26"/>
      <c r="B900" s="19"/>
      <c r="C900" s="29"/>
      <c r="D900" s="29"/>
      <c r="E900" s="18"/>
      <c r="F900" s="19"/>
      <c r="G900" s="18"/>
      <c r="H900" s="27"/>
      <c r="I900" s="20"/>
      <c r="J900" t="str">
        <f t="shared" si="28"/>
        <v/>
      </c>
      <c r="K900" t="str">
        <f t="shared" si="29"/>
        <v/>
      </c>
    </row>
    <row r="901" spans="1:11" x14ac:dyDescent="0.25">
      <c r="A901" s="26"/>
      <c r="B901" s="19"/>
      <c r="C901" s="29"/>
      <c r="D901" s="29"/>
      <c r="E901" s="18"/>
      <c r="F901" s="19"/>
      <c r="G901" s="18"/>
      <c r="H901" s="27"/>
      <c r="I901" s="20"/>
      <c r="J901" t="str">
        <f t="shared" si="28"/>
        <v/>
      </c>
      <c r="K901" t="str">
        <f t="shared" si="29"/>
        <v/>
      </c>
    </row>
    <row r="902" spans="1:11" x14ac:dyDescent="0.25">
      <c r="A902" s="26"/>
      <c r="B902" s="19"/>
      <c r="C902" s="29"/>
      <c r="D902" s="29"/>
      <c r="E902" s="18"/>
      <c r="F902" s="19"/>
      <c r="G902" s="18"/>
      <c r="H902" s="27"/>
      <c r="I902" s="20"/>
      <c r="J902" t="str">
        <f t="shared" si="28"/>
        <v/>
      </c>
      <c r="K902" t="str">
        <f t="shared" si="29"/>
        <v/>
      </c>
    </row>
    <row r="903" spans="1:11" x14ac:dyDescent="0.25">
      <c r="A903" s="26"/>
      <c r="B903" s="19"/>
      <c r="C903" s="29"/>
      <c r="D903" s="29"/>
      <c r="E903" s="18"/>
      <c r="F903" s="19"/>
      <c r="G903" s="18"/>
      <c r="H903" s="27"/>
      <c r="I903" s="20"/>
      <c r="J903" t="str">
        <f t="shared" si="28"/>
        <v/>
      </c>
      <c r="K903" t="str">
        <f t="shared" si="29"/>
        <v/>
      </c>
    </row>
    <row r="904" spans="1:11" x14ac:dyDescent="0.25">
      <c r="A904" s="26"/>
      <c r="B904" s="19"/>
      <c r="C904" s="29"/>
      <c r="D904" s="29"/>
      <c r="E904" s="18"/>
      <c r="F904" s="19"/>
      <c r="G904" s="18"/>
      <c r="H904" s="27"/>
      <c r="I904" s="20"/>
      <c r="J904" t="str">
        <f t="shared" si="28"/>
        <v/>
      </c>
      <c r="K904" t="str">
        <f t="shared" si="29"/>
        <v/>
      </c>
    </row>
    <row r="905" spans="1:11" x14ac:dyDescent="0.25">
      <c r="A905" s="26"/>
      <c r="B905" s="19"/>
      <c r="C905" s="29"/>
      <c r="D905" s="29"/>
      <c r="E905" s="18"/>
      <c r="F905" s="19"/>
      <c r="G905" s="18"/>
      <c r="H905" s="27"/>
      <c r="I905" s="20"/>
      <c r="J905" t="str">
        <f t="shared" si="28"/>
        <v/>
      </c>
      <c r="K905" t="str">
        <f t="shared" si="29"/>
        <v/>
      </c>
    </row>
    <row r="906" spans="1:11" x14ac:dyDescent="0.25">
      <c r="A906" s="26"/>
      <c r="B906" s="19"/>
      <c r="C906" s="29"/>
      <c r="D906" s="29"/>
      <c r="E906" s="18"/>
      <c r="F906" s="19"/>
      <c r="G906" s="18"/>
      <c r="H906" s="27"/>
      <c r="I906" s="20"/>
      <c r="J906" t="str">
        <f t="shared" si="28"/>
        <v/>
      </c>
      <c r="K906" t="str">
        <f t="shared" si="29"/>
        <v/>
      </c>
    </row>
    <row r="907" spans="1:11" x14ac:dyDescent="0.25">
      <c r="A907" s="26"/>
      <c r="B907" s="19"/>
      <c r="C907" s="29"/>
      <c r="D907" s="29"/>
      <c r="E907" s="18"/>
      <c r="F907" s="19"/>
      <c r="G907" s="18"/>
      <c r="H907" s="27"/>
      <c r="I907" s="20"/>
      <c r="J907" t="str">
        <f t="shared" si="28"/>
        <v/>
      </c>
      <c r="K907" t="str">
        <f t="shared" si="29"/>
        <v/>
      </c>
    </row>
    <row r="908" spans="1:11" x14ac:dyDescent="0.25">
      <c r="A908" s="26"/>
      <c r="B908" s="19"/>
      <c r="C908" s="29"/>
      <c r="D908" s="29"/>
      <c r="E908" s="18"/>
      <c r="F908" s="19"/>
      <c r="G908" s="18"/>
      <c r="H908" s="27"/>
      <c r="I908" s="20"/>
      <c r="J908" t="str">
        <f t="shared" si="28"/>
        <v/>
      </c>
      <c r="K908" t="str">
        <f t="shared" si="29"/>
        <v/>
      </c>
    </row>
    <row r="909" spans="1:11" x14ac:dyDescent="0.25">
      <c r="A909" s="26"/>
      <c r="B909" s="19"/>
      <c r="C909" s="29"/>
      <c r="D909" s="29"/>
      <c r="E909" s="18"/>
      <c r="F909" s="19"/>
      <c r="G909" s="18"/>
      <c r="H909" s="27"/>
      <c r="I909" s="20"/>
      <c r="J909" t="str">
        <f t="shared" si="28"/>
        <v/>
      </c>
      <c r="K909" t="str">
        <f t="shared" si="29"/>
        <v/>
      </c>
    </row>
    <row r="910" spans="1:11" x14ac:dyDescent="0.25">
      <c r="A910" s="26"/>
      <c r="B910" s="19"/>
      <c r="C910" s="29"/>
      <c r="D910" s="29"/>
      <c r="E910" s="18"/>
      <c r="F910" s="19"/>
      <c r="G910" s="18"/>
      <c r="H910" s="27"/>
      <c r="I910" s="20"/>
      <c r="J910" t="str">
        <f t="shared" si="28"/>
        <v/>
      </c>
      <c r="K910" t="str">
        <f t="shared" si="29"/>
        <v/>
      </c>
    </row>
    <row r="911" spans="1:11" x14ac:dyDescent="0.25">
      <c r="A911" s="26"/>
      <c r="B911" s="19"/>
      <c r="C911" s="29"/>
      <c r="D911" s="29"/>
      <c r="E911" s="18"/>
      <c r="F911" s="19"/>
      <c r="G911" s="18"/>
      <c r="H911" s="27"/>
      <c r="I911" s="20"/>
      <c r="J911" t="str">
        <f t="shared" si="28"/>
        <v/>
      </c>
      <c r="K911" t="str">
        <f t="shared" si="29"/>
        <v/>
      </c>
    </row>
    <row r="912" spans="1:11" x14ac:dyDescent="0.25">
      <c r="A912" s="26"/>
      <c r="B912" s="19"/>
      <c r="C912" s="29"/>
      <c r="D912" s="29"/>
      <c r="E912" s="18"/>
      <c r="F912" s="19"/>
      <c r="G912" s="18"/>
      <c r="H912" s="27"/>
      <c r="I912" s="20"/>
      <c r="J912" t="str">
        <f t="shared" si="28"/>
        <v/>
      </c>
      <c r="K912" t="str">
        <f t="shared" si="29"/>
        <v/>
      </c>
    </row>
    <row r="913" spans="1:11" x14ac:dyDescent="0.25">
      <c r="A913" s="26"/>
      <c r="B913" s="19"/>
      <c r="C913" s="29"/>
      <c r="D913" s="29"/>
      <c r="E913" s="18"/>
      <c r="F913" s="19"/>
      <c r="G913" s="18"/>
      <c r="H913" s="27"/>
      <c r="I913" s="20"/>
      <c r="J913" t="str">
        <f t="shared" si="28"/>
        <v/>
      </c>
      <c r="K913" t="str">
        <f t="shared" si="29"/>
        <v/>
      </c>
    </row>
    <row r="914" spans="1:11" x14ac:dyDescent="0.25">
      <c r="A914" s="26"/>
      <c r="B914" s="19"/>
      <c r="C914" s="29"/>
      <c r="D914" s="29"/>
      <c r="E914" s="18"/>
      <c r="F914" s="19"/>
      <c r="G914" s="18"/>
      <c r="H914" s="27"/>
      <c r="I914" s="20"/>
      <c r="J914" t="str">
        <f t="shared" si="28"/>
        <v/>
      </c>
      <c r="K914" t="str">
        <f t="shared" si="29"/>
        <v/>
      </c>
    </row>
    <row r="915" spans="1:11" x14ac:dyDescent="0.25">
      <c r="A915" s="26"/>
      <c r="B915" s="19"/>
      <c r="C915" s="29"/>
      <c r="D915" s="29"/>
      <c r="E915" s="18"/>
      <c r="F915" s="19"/>
      <c r="G915" s="18"/>
      <c r="H915" s="27"/>
      <c r="I915" s="20"/>
      <c r="J915" t="str">
        <f t="shared" si="28"/>
        <v/>
      </c>
      <c r="K915" t="str">
        <f t="shared" si="29"/>
        <v/>
      </c>
    </row>
    <row r="916" spans="1:11" x14ac:dyDescent="0.25">
      <c r="A916" s="26"/>
      <c r="B916" s="19"/>
      <c r="C916" s="29"/>
      <c r="D916" s="29"/>
      <c r="E916" s="18"/>
      <c r="F916" s="19"/>
      <c r="G916" s="18"/>
      <c r="H916" s="27"/>
      <c r="I916" s="20"/>
      <c r="J916" t="str">
        <f t="shared" si="28"/>
        <v/>
      </c>
      <c r="K916" t="str">
        <f t="shared" si="29"/>
        <v/>
      </c>
    </row>
    <row r="917" spans="1:11" x14ac:dyDescent="0.25">
      <c r="A917" s="26"/>
      <c r="B917" s="19"/>
      <c r="C917" s="29"/>
      <c r="D917" s="29"/>
      <c r="E917" s="18"/>
      <c r="F917" s="19"/>
      <c r="G917" s="18"/>
      <c r="H917" s="27"/>
      <c r="I917" s="20"/>
      <c r="J917" t="str">
        <f t="shared" si="28"/>
        <v/>
      </c>
      <c r="K917" t="str">
        <f t="shared" si="29"/>
        <v/>
      </c>
    </row>
    <row r="918" spans="1:11" x14ac:dyDescent="0.25">
      <c r="A918" s="26"/>
      <c r="B918" s="19"/>
      <c r="C918" s="29"/>
      <c r="D918" s="29"/>
      <c r="E918" s="18"/>
      <c r="F918" s="19"/>
      <c r="G918" s="18"/>
      <c r="H918" s="27"/>
      <c r="I918" s="20"/>
      <c r="J918" t="str">
        <f t="shared" si="28"/>
        <v/>
      </c>
      <c r="K918" t="str">
        <f t="shared" si="29"/>
        <v/>
      </c>
    </row>
    <row r="919" spans="1:11" x14ac:dyDescent="0.25">
      <c r="A919" s="26"/>
      <c r="B919" s="19"/>
      <c r="C919" s="29"/>
      <c r="D919" s="29"/>
      <c r="E919" s="18"/>
      <c r="F919" s="19"/>
      <c r="G919" s="18"/>
      <c r="H919" s="27"/>
      <c r="I919" s="20"/>
      <c r="J919" t="str">
        <f t="shared" si="28"/>
        <v/>
      </c>
      <c r="K919" t="str">
        <f t="shared" si="29"/>
        <v/>
      </c>
    </row>
    <row r="920" spans="1:11" x14ac:dyDescent="0.25">
      <c r="A920" s="26"/>
      <c r="B920" s="19"/>
      <c r="C920" s="29"/>
      <c r="D920" s="29"/>
      <c r="E920" s="18"/>
      <c r="F920" s="19"/>
      <c r="G920" s="18"/>
      <c r="H920" s="27"/>
      <c r="I920" s="20"/>
      <c r="J920" t="str">
        <f t="shared" si="28"/>
        <v/>
      </c>
      <c r="K920" t="str">
        <f t="shared" si="29"/>
        <v/>
      </c>
    </row>
    <row r="921" spans="1:11" x14ac:dyDescent="0.25">
      <c r="A921" s="26"/>
      <c r="B921" s="19"/>
      <c r="C921" s="29"/>
      <c r="D921" s="29"/>
      <c r="E921" s="18"/>
      <c r="F921" s="19"/>
      <c r="G921" s="18"/>
      <c r="H921" s="27"/>
      <c r="I921" s="20"/>
      <c r="J921" t="str">
        <f t="shared" si="28"/>
        <v/>
      </c>
      <c r="K921" t="str">
        <f t="shared" si="29"/>
        <v/>
      </c>
    </row>
    <row r="922" spans="1:11" x14ac:dyDescent="0.25">
      <c r="A922" s="26"/>
      <c r="B922" s="19"/>
      <c r="C922" s="29"/>
      <c r="D922" s="29"/>
      <c r="E922" s="18"/>
      <c r="F922" s="19"/>
      <c r="G922" s="18"/>
      <c r="H922" s="27"/>
      <c r="I922" s="20"/>
      <c r="J922" t="str">
        <f t="shared" si="28"/>
        <v/>
      </c>
      <c r="K922" t="str">
        <f t="shared" si="29"/>
        <v/>
      </c>
    </row>
    <row r="923" spans="1:11" x14ac:dyDescent="0.25">
      <c r="A923" s="26"/>
      <c r="B923" s="19"/>
      <c r="C923" s="29"/>
      <c r="D923" s="29"/>
      <c r="E923" s="18"/>
      <c r="F923" s="19"/>
      <c r="G923" s="18"/>
      <c r="H923" s="27"/>
      <c r="I923" s="20"/>
      <c r="J923" t="str">
        <f t="shared" si="28"/>
        <v/>
      </c>
      <c r="K923" t="str">
        <f t="shared" si="29"/>
        <v/>
      </c>
    </row>
    <row r="924" spans="1:11" x14ac:dyDescent="0.25">
      <c r="A924" s="26"/>
      <c r="B924" s="19"/>
      <c r="C924" s="29"/>
      <c r="D924" s="29"/>
      <c r="E924" s="18"/>
      <c r="F924" s="19"/>
      <c r="G924" s="18"/>
      <c r="H924" s="27"/>
      <c r="I924" s="20"/>
      <c r="J924" t="str">
        <f t="shared" si="28"/>
        <v/>
      </c>
      <c r="K924" t="str">
        <f t="shared" si="29"/>
        <v/>
      </c>
    </row>
    <row r="925" spans="1:11" x14ac:dyDescent="0.25">
      <c r="A925" s="26"/>
      <c r="B925" s="19"/>
      <c r="C925" s="29"/>
      <c r="D925" s="29"/>
      <c r="E925" s="18"/>
      <c r="F925" s="19"/>
      <c r="G925" s="18"/>
      <c r="H925" s="27"/>
      <c r="I925" s="20"/>
      <c r="J925" t="str">
        <f t="shared" si="28"/>
        <v/>
      </c>
      <c r="K925" t="str">
        <f t="shared" si="29"/>
        <v/>
      </c>
    </row>
    <row r="926" spans="1:11" x14ac:dyDescent="0.25">
      <c r="A926" s="26"/>
      <c r="B926" s="19"/>
      <c r="C926" s="29"/>
      <c r="D926" s="29"/>
      <c r="E926" s="18"/>
      <c r="F926" s="19"/>
      <c r="G926" s="18"/>
      <c r="H926" s="27"/>
      <c r="I926" s="20"/>
      <c r="J926" t="str">
        <f t="shared" si="28"/>
        <v/>
      </c>
      <c r="K926" t="str">
        <f t="shared" si="29"/>
        <v/>
      </c>
    </row>
    <row r="927" spans="1:11" x14ac:dyDescent="0.25">
      <c r="A927" s="26"/>
      <c r="B927" s="19"/>
      <c r="C927" s="29"/>
      <c r="D927" s="29"/>
      <c r="E927" s="18"/>
      <c r="F927" s="19"/>
      <c r="G927" s="18"/>
      <c r="H927" s="27"/>
      <c r="I927" s="20"/>
      <c r="J927" t="str">
        <f t="shared" si="28"/>
        <v/>
      </c>
      <c r="K927" t="str">
        <f t="shared" si="29"/>
        <v/>
      </c>
    </row>
    <row r="928" spans="1:11" x14ac:dyDescent="0.25">
      <c r="A928" s="26"/>
      <c r="B928" s="19"/>
      <c r="C928" s="29"/>
      <c r="D928" s="29"/>
      <c r="E928" s="18"/>
      <c r="F928" s="19"/>
      <c r="G928" s="18"/>
      <c r="H928" s="27"/>
      <c r="I928" s="20"/>
      <c r="J928" t="str">
        <f t="shared" si="28"/>
        <v/>
      </c>
      <c r="K928" t="str">
        <f t="shared" si="29"/>
        <v/>
      </c>
    </row>
    <row r="929" spans="1:11" x14ac:dyDescent="0.25">
      <c r="A929" s="26"/>
      <c r="B929" s="19"/>
      <c r="C929" s="29"/>
      <c r="D929" s="29"/>
      <c r="E929" s="18"/>
      <c r="F929" s="19"/>
      <c r="G929" s="18"/>
      <c r="H929" s="27"/>
      <c r="I929" s="20"/>
      <c r="J929" t="str">
        <f t="shared" si="28"/>
        <v/>
      </c>
      <c r="K929" t="str">
        <f t="shared" si="29"/>
        <v/>
      </c>
    </row>
    <row r="930" spans="1:11" x14ac:dyDescent="0.25">
      <c r="A930" s="26"/>
      <c r="B930" s="19"/>
      <c r="C930" s="29"/>
      <c r="D930" s="29"/>
      <c r="E930" s="18"/>
      <c r="F930" s="19"/>
      <c r="G930" s="18"/>
      <c r="H930" s="27"/>
      <c r="I930" s="20"/>
      <c r="J930" t="str">
        <f t="shared" si="28"/>
        <v/>
      </c>
      <c r="K930" t="str">
        <f t="shared" si="29"/>
        <v/>
      </c>
    </row>
    <row r="931" spans="1:11" x14ac:dyDescent="0.25">
      <c r="A931" s="26"/>
      <c r="B931" s="19"/>
      <c r="C931" s="29"/>
      <c r="D931" s="29"/>
      <c r="E931" s="18"/>
      <c r="F931" s="19"/>
      <c r="G931" s="18"/>
      <c r="H931" s="27"/>
      <c r="I931" s="20"/>
      <c r="J931" t="str">
        <f t="shared" si="28"/>
        <v/>
      </c>
      <c r="K931" t="str">
        <f t="shared" si="29"/>
        <v/>
      </c>
    </row>
    <row r="932" spans="1:11" x14ac:dyDescent="0.25">
      <c r="A932" s="26"/>
      <c r="B932" s="19"/>
      <c r="C932" s="29"/>
      <c r="D932" s="29"/>
      <c r="E932" s="18"/>
      <c r="F932" s="19"/>
      <c r="G932" s="18"/>
      <c r="H932" s="27"/>
      <c r="I932" s="20"/>
      <c r="J932" t="str">
        <f t="shared" si="28"/>
        <v/>
      </c>
      <c r="K932" t="str">
        <f t="shared" si="29"/>
        <v/>
      </c>
    </row>
    <row r="933" spans="1:11" x14ac:dyDescent="0.25">
      <c r="A933" s="26"/>
      <c r="B933" s="19"/>
      <c r="C933" s="29"/>
      <c r="D933" s="29"/>
      <c r="E933" s="18"/>
      <c r="F933" s="19"/>
      <c r="G933" s="18"/>
      <c r="H933" s="27"/>
      <c r="I933" s="20"/>
      <c r="J933" t="str">
        <f t="shared" si="28"/>
        <v/>
      </c>
      <c r="K933" t="str">
        <f t="shared" si="29"/>
        <v/>
      </c>
    </row>
    <row r="934" spans="1:11" x14ac:dyDescent="0.25">
      <c r="A934" s="26"/>
      <c r="B934" s="19"/>
      <c r="C934" s="29"/>
      <c r="D934" s="29"/>
      <c r="E934" s="18"/>
      <c r="F934" s="19"/>
      <c r="G934" s="18"/>
      <c r="H934" s="27"/>
      <c r="I934" s="20"/>
      <c r="J934" t="str">
        <f t="shared" si="28"/>
        <v/>
      </c>
      <c r="K934" t="str">
        <f t="shared" si="29"/>
        <v/>
      </c>
    </row>
    <row r="935" spans="1:11" x14ac:dyDescent="0.25">
      <c r="A935" s="26"/>
      <c r="B935" s="19"/>
      <c r="C935" s="29"/>
      <c r="D935" s="29"/>
      <c r="E935" s="18"/>
      <c r="F935" s="19"/>
      <c r="G935" s="18"/>
      <c r="H935" s="27"/>
      <c r="I935" s="20"/>
      <c r="J935" t="str">
        <f t="shared" si="28"/>
        <v/>
      </c>
      <c r="K935" t="str">
        <f t="shared" si="29"/>
        <v/>
      </c>
    </row>
    <row r="936" spans="1:11" x14ac:dyDescent="0.25">
      <c r="A936" s="26"/>
      <c r="B936" s="19"/>
      <c r="C936" s="29"/>
      <c r="D936" s="29"/>
      <c r="E936" s="18"/>
      <c r="F936" s="19"/>
      <c r="G936" s="18"/>
      <c r="H936" s="27"/>
      <c r="I936" s="20"/>
      <c r="J936" t="str">
        <f t="shared" si="28"/>
        <v/>
      </c>
      <c r="K936" t="str">
        <f t="shared" si="29"/>
        <v/>
      </c>
    </row>
    <row r="937" spans="1:11" x14ac:dyDescent="0.25">
      <c r="A937" s="26"/>
      <c r="B937" s="19"/>
      <c r="C937" s="29"/>
      <c r="D937" s="29"/>
      <c r="E937" s="18"/>
      <c r="F937" s="19"/>
      <c r="G937" s="18"/>
      <c r="H937" s="27"/>
      <c r="I937" s="20"/>
      <c r="J937" t="str">
        <f t="shared" si="28"/>
        <v/>
      </c>
      <c r="K937" t="str">
        <f t="shared" si="29"/>
        <v/>
      </c>
    </row>
    <row r="938" spans="1:11" x14ac:dyDescent="0.25">
      <c r="A938" s="26"/>
      <c r="B938" s="19"/>
      <c r="C938" s="29"/>
      <c r="D938" s="29"/>
      <c r="E938" s="18"/>
      <c r="F938" s="19"/>
      <c r="G938" s="18"/>
      <c r="H938" s="27"/>
      <c r="I938" s="20"/>
      <c r="J938" t="str">
        <f t="shared" si="28"/>
        <v/>
      </c>
      <c r="K938" t="str">
        <f t="shared" si="29"/>
        <v/>
      </c>
    </row>
    <row r="939" spans="1:11" x14ac:dyDescent="0.25">
      <c r="A939" s="26"/>
      <c r="B939" s="19"/>
      <c r="C939" s="29"/>
      <c r="D939" s="29"/>
      <c r="E939" s="18"/>
      <c r="F939" s="19"/>
      <c r="G939" s="18"/>
      <c r="H939" s="27"/>
      <c r="I939" s="20"/>
      <c r="J939" t="str">
        <f t="shared" si="28"/>
        <v/>
      </c>
      <c r="K939" t="str">
        <f t="shared" si="29"/>
        <v/>
      </c>
    </row>
    <row r="940" spans="1:11" x14ac:dyDescent="0.25">
      <c r="A940" s="26"/>
      <c r="B940" s="19"/>
      <c r="C940" s="29"/>
      <c r="D940" s="29"/>
      <c r="E940" s="18"/>
      <c r="F940" s="19"/>
      <c r="G940" s="18"/>
      <c r="H940" s="27"/>
      <c r="I940" s="20"/>
      <c r="J940" t="str">
        <f t="shared" si="28"/>
        <v/>
      </c>
      <c r="K940" t="str">
        <f t="shared" si="29"/>
        <v/>
      </c>
    </row>
    <row r="941" spans="1:11" x14ac:dyDescent="0.25">
      <c r="A941" s="26"/>
      <c r="B941" s="19"/>
      <c r="C941" s="29"/>
      <c r="D941" s="29"/>
      <c r="E941" s="18"/>
      <c r="F941" s="19"/>
      <c r="G941" s="18"/>
      <c r="H941" s="27"/>
      <c r="I941" s="20"/>
      <c r="J941" t="str">
        <f t="shared" si="28"/>
        <v/>
      </c>
      <c r="K941" t="str">
        <f t="shared" si="29"/>
        <v/>
      </c>
    </row>
    <row r="942" spans="1:11" x14ac:dyDescent="0.25">
      <c r="A942" s="26"/>
      <c r="B942" s="19"/>
      <c r="C942" s="29"/>
      <c r="D942" s="29"/>
      <c r="E942" s="18"/>
      <c r="F942" s="19"/>
      <c r="G942" s="18"/>
      <c r="H942" s="27"/>
      <c r="I942" s="20"/>
      <c r="J942" t="str">
        <f t="shared" si="28"/>
        <v/>
      </c>
      <c r="K942" t="str">
        <f t="shared" si="29"/>
        <v/>
      </c>
    </row>
    <row r="943" spans="1:11" x14ac:dyDescent="0.25">
      <c r="A943" s="26"/>
      <c r="B943" s="19"/>
      <c r="C943" s="29"/>
      <c r="D943" s="29"/>
      <c r="E943" s="18"/>
      <c r="F943" s="19"/>
      <c r="G943" s="18"/>
      <c r="H943" s="27"/>
      <c r="I943" s="20"/>
      <c r="J943" t="str">
        <f t="shared" si="28"/>
        <v/>
      </c>
      <c r="K943" t="str">
        <f t="shared" si="29"/>
        <v/>
      </c>
    </row>
    <row r="944" spans="1:11" x14ac:dyDescent="0.25">
      <c r="A944" s="26"/>
      <c r="B944" s="19"/>
      <c r="C944" s="29"/>
      <c r="D944" s="29"/>
      <c r="E944" s="18"/>
      <c r="F944" s="19"/>
      <c r="G944" s="18"/>
      <c r="H944" s="27"/>
      <c r="I944" s="20"/>
      <c r="J944" t="str">
        <f t="shared" si="28"/>
        <v/>
      </c>
      <c r="K944" t="str">
        <f t="shared" si="29"/>
        <v/>
      </c>
    </row>
    <row r="945" spans="1:11" x14ac:dyDescent="0.25">
      <c r="A945" s="26"/>
      <c r="B945" s="19"/>
      <c r="C945" s="29"/>
      <c r="D945" s="29"/>
      <c r="E945" s="18"/>
      <c r="F945" s="19"/>
      <c r="G945" s="18"/>
      <c r="H945" s="27"/>
      <c r="I945" s="20"/>
      <c r="J945" t="str">
        <f t="shared" si="28"/>
        <v/>
      </c>
      <c r="K945" t="str">
        <f t="shared" si="29"/>
        <v/>
      </c>
    </row>
    <row r="946" spans="1:11" x14ac:dyDescent="0.25">
      <c r="A946" s="26"/>
      <c r="B946" s="19"/>
      <c r="C946" s="29"/>
      <c r="D946" s="29"/>
      <c r="E946" s="18"/>
      <c r="F946" s="19"/>
      <c r="G946" s="18"/>
      <c r="H946" s="27"/>
      <c r="I946" s="20"/>
      <c r="J946" t="str">
        <f t="shared" si="28"/>
        <v/>
      </c>
      <c r="K946" t="str">
        <f t="shared" si="29"/>
        <v/>
      </c>
    </row>
    <row r="947" spans="1:11" x14ac:dyDescent="0.25">
      <c r="A947" s="26"/>
      <c r="B947" s="19"/>
      <c r="C947" s="29"/>
      <c r="D947" s="29"/>
      <c r="E947" s="18"/>
      <c r="F947" s="19"/>
      <c r="G947" s="18"/>
      <c r="H947" s="27"/>
      <c r="I947" s="20"/>
      <c r="J947" t="str">
        <f t="shared" si="28"/>
        <v/>
      </c>
      <c r="K947" t="str">
        <f t="shared" si="29"/>
        <v/>
      </c>
    </row>
    <row r="948" spans="1:11" x14ac:dyDescent="0.25">
      <c r="A948" s="26"/>
      <c r="B948" s="19"/>
      <c r="C948" s="29"/>
      <c r="D948" s="29"/>
      <c r="E948" s="18"/>
      <c r="F948" s="19"/>
      <c r="G948" s="18"/>
      <c r="H948" s="27"/>
      <c r="I948" s="20"/>
      <c r="J948" t="str">
        <f t="shared" si="28"/>
        <v/>
      </c>
      <c r="K948" t="str">
        <f t="shared" si="29"/>
        <v/>
      </c>
    </row>
    <row r="949" spans="1:11" x14ac:dyDescent="0.25">
      <c r="A949" s="26"/>
      <c r="B949" s="19"/>
      <c r="C949" s="29"/>
      <c r="D949" s="29"/>
      <c r="E949" s="18"/>
      <c r="F949" s="19"/>
      <c r="G949" s="18"/>
      <c r="H949" s="27"/>
      <c r="I949" s="20"/>
      <c r="J949" t="str">
        <f t="shared" si="28"/>
        <v/>
      </c>
      <c r="K949" t="str">
        <f t="shared" si="29"/>
        <v/>
      </c>
    </row>
    <row r="950" spans="1:11" x14ac:dyDescent="0.25">
      <c r="A950" s="26"/>
      <c r="B950" s="19"/>
      <c r="C950" s="29"/>
      <c r="D950" s="29"/>
      <c r="E950" s="18"/>
      <c r="F950" s="19"/>
      <c r="G950" s="18"/>
      <c r="H950" s="27"/>
      <c r="I950" s="20"/>
      <c r="J950" t="str">
        <f t="shared" si="28"/>
        <v/>
      </c>
      <c r="K950" t="str">
        <f t="shared" si="29"/>
        <v/>
      </c>
    </row>
    <row r="951" spans="1:11" x14ac:dyDescent="0.25">
      <c r="A951" s="26"/>
      <c r="B951" s="19"/>
      <c r="C951" s="29"/>
      <c r="D951" s="29"/>
      <c r="E951" s="18"/>
      <c r="F951" s="19"/>
      <c r="G951" s="18"/>
      <c r="H951" s="27"/>
      <c r="I951" s="20"/>
      <c r="J951" t="str">
        <f t="shared" si="28"/>
        <v/>
      </c>
      <c r="K951" t="str">
        <f t="shared" si="29"/>
        <v/>
      </c>
    </row>
    <row r="952" spans="1:11" x14ac:dyDescent="0.25">
      <c r="A952" s="26"/>
      <c r="B952" s="19"/>
      <c r="C952" s="29"/>
      <c r="D952" s="29"/>
      <c r="E952" s="18"/>
      <c r="F952" s="19"/>
      <c r="G952" s="18"/>
      <c r="H952" s="27"/>
      <c r="I952" s="20"/>
      <c r="J952" t="str">
        <f t="shared" si="28"/>
        <v/>
      </c>
      <c r="K952" t="str">
        <f t="shared" si="29"/>
        <v/>
      </c>
    </row>
    <row r="953" spans="1:11" x14ac:dyDescent="0.25">
      <c r="A953" s="26"/>
      <c r="B953" s="19"/>
      <c r="C953" s="29"/>
      <c r="D953" s="29"/>
      <c r="E953" s="18"/>
      <c r="F953" s="19"/>
      <c r="G953" s="18"/>
      <c r="H953" s="27"/>
      <c r="I953" s="20"/>
      <c r="J953" t="str">
        <f t="shared" si="28"/>
        <v/>
      </c>
      <c r="K953" t="str">
        <f t="shared" si="29"/>
        <v/>
      </c>
    </row>
    <row r="954" spans="1:11" x14ac:dyDescent="0.25">
      <c r="A954" s="26"/>
      <c r="B954" s="19"/>
      <c r="C954" s="29"/>
      <c r="D954" s="29"/>
      <c r="E954" s="18"/>
      <c r="F954" s="19"/>
      <c r="G954" s="18"/>
      <c r="H954" s="27"/>
      <c r="I954" s="20"/>
      <c r="J954" t="str">
        <f t="shared" si="28"/>
        <v/>
      </c>
      <c r="K954" t="str">
        <f t="shared" si="29"/>
        <v/>
      </c>
    </row>
    <row r="955" spans="1:11" x14ac:dyDescent="0.25">
      <c r="A955" s="26"/>
      <c r="B955" s="19"/>
      <c r="C955" s="29"/>
      <c r="D955" s="29"/>
      <c r="E955" s="18"/>
      <c r="F955" s="19"/>
      <c r="G955" s="18"/>
      <c r="H955" s="27"/>
      <c r="I955" s="20"/>
      <c r="J955" t="str">
        <f t="shared" si="28"/>
        <v/>
      </c>
      <c r="K955" t="str">
        <f t="shared" si="29"/>
        <v/>
      </c>
    </row>
    <row r="956" spans="1:11" x14ac:dyDescent="0.25">
      <c r="A956" s="26"/>
      <c r="B956" s="19"/>
      <c r="C956" s="29"/>
      <c r="D956" s="29"/>
      <c r="E956" s="18"/>
      <c r="F956" s="19"/>
      <c r="G956" s="18"/>
      <c r="H956" s="27"/>
      <c r="I956" s="20"/>
      <c r="J956" t="str">
        <f t="shared" si="28"/>
        <v/>
      </c>
      <c r="K956" t="str">
        <f t="shared" si="29"/>
        <v/>
      </c>
    </row>
    <row r="957" spans="1:11" x14ac:dyDescent="0.25">
      <c r="A957" s="26"/>
      <c r="B957" s="19"/>
      <c r="C957" s="29"/>
      <c r="D957" s="29"/>
      <c r="E957" s="18"/>
      <c r="F957" s="19"/>
      <c r="G957" s="18"/>
      <c r="H957" s="27"/>
      <c r="I957" s="20"/>
      <c r="J957" t="str">
        <f t="shared" si="28"/>
        <v/>
      </c>
      <c r="K957" t="str">
        <f t="shared" si="29"/>
        <v/>
      </c>
    </row>
    <row r="958" spans="1:11" x14ac:dyDescent="0.25">
      <c r="A958" s="26"/>
      <c r="B958" s="19"/>
      <c r="C958" s="29"/>
      <c r="D958" s="29"/>
      <c r="E958" s="18"/>
      <c r="F958" s="19"/>
      <c r="G958" s="18"/>
      <c r="H958" s="27"/>
      <c r="I958" s="20"/>
      <c r="J958" t="str">
        <f t="shared" si="28"/>
        <v/>
      </c>
      <c r="K958" t="str">
        <f t="shared" si="29"/>
        <v/>
      </c>
    </row>
    <row r="959" spans="1:11" x14ac:dyDescent="0.25">
      <c r="A959" s="26"/>
      <c r="B959" s="19"/>
      <c r="C959" s="29"/>
      <c r="D959" s="29"/>
      <c r="E959" s="18"/>
      <c r="F959" s="19"/>
      <c r="G959" s="18"/>
      <c r="H959" s="27"/>
      <c r="I959" s="20"/>
      <c r="J959" t="str">
        <f t="shared" si="28"/>
        <v/>
      </c>
      <c r="K959" t="str">
        <f t="shared" si="29"/>
        <v/>
      </c>
    </row>
    <row r="960" spans="1:11" x14ac:dyDescent="0.25">
      <c r="A960" s="26"/>
      <c r="B960" s="19"/>
      <c r="C960" s="29"/>
      <c r="D960" s="29"/>
      <c r="E960" s="18"/>
      <c r="F960" s="19"/>
      <c r="G960" s="18"/>
      <c r="H960" s="27"/>
      <c r="I960" s="20"/>
      <c r="J960" t="str">
        <f t="shared" si="28"/>
        <v/>
      </c>
      <c r="K960" t="str">
        <f t="shared" si="29"/>
        <v/>
      </c>
    </row>
    <row r="961" spans="1:11" x14ac:dyDescent="0.25">
      <c r="A961" s="26"/>
      <c r="B961" s="19"/>
      <c r="C961" s="29"/>
      <c r="D961" s="29"/>
      <c r="E961" s="18"/>
      <c r="F961" s="19"/>
      <c r="G961" s="18"/>
      <c r="H961" s="27"/>
      <c r="I961" s="20"/>
      <c r="J961" t="str">
        <f t="shared" si="28"/>
        <v/>
      </c>
      <c r="K961" t="str">
        <f t="shared" si="29"/>
        <v/>
      </c>
    </row>
    <row r="962" spans="1:11" x14ac:dyDescent="0.25">
      <c r="A962" s="26"/>
      <c r="B962" s="19"/>
      <c r="C962" s="29"/>
      <c r="D962" s="29"/>
      <c r="E962" s="18"/>
      <c r="F962" s="19"/>
      <c r="G962" s="18"/>
      <c r="H962" s="27"/>
      <c r="I962" s="20"/>
      <c r="J962" t="str">
        <f t="shared" si="28"/>
        <v/>
      </c>
      <c r="K962" t="str">
        <f t="shared" si="29"/>
        <v/>
      </c>
    </row>
    <row r="963" spans="1:11" x14ac:dyDescent="0.25">
      <c r="A963" s="26"/>
      <c r="B963" s="19"/>
      <c r="C963" s="29"/>
      <c r="D963" s="29"/>
      <c r="E963" s="18"/>
      <c r="F963" s="19"/>
      <c r="G963" s="18"/>
      <c r="H963" s="27"/>
      <c r="I963" s="20"/>
      <c r="J963" t="str">
        <f t="shared" ref="J963:J1026" si="30">IFERROR(IF(ISBLANK($A963), "", VLOOKUP($A963, N:N, 1, FALSE)), "ADD SNOMED CODE")</f>
        <v/>
      </c>
      <c r="K963" t="str">
        <f t="shared" ref="K963:K1026" si="31">IFERROR(IF(ISBLANK($A963), "", VLOOKUP($A963, O:O, 1, FALSE)), "MISSING IF COLUMN A IS NOT 'OTH', '49681000284101', or '71691000284102'")</f>
        <v/>
      </c>
    </row>
    <row r="964" spans="1:11" x14ac:dyDescent="0.25">
      <c r="A964" s="26"/>
      <c r="B964" s="19"/>
      <c r="C964" s="29"/>
      <c r="D964" s="29"/>
      <c r="E964" s="18"/>
      <c r="F964" s="19"/>
      <c r="G964" s="18"/>
      <c r="H964" s="27"/>
      <c r="I964" s="20"/>
      <c r="J964" t="str">
        <f t="shared" si="30"/>
        <v/>
      </c>
      <c r="K964" t="str">
        <f t="shared" si="31"/>
        <v/>
      </c>
    </row>
    <row r="965" spans="1:11" x14ac:dyDescent="0.25">
      <c r="A965" s="26"/>
      <c r="B965" s="19"/>
      <c r="C965" s="29"/>
      <c r="D965" s="29"/>
      <c r="E965" s="18"/>
      <c r="F965" s="19"/>
      <c r="G965" s="18"/>
      <c r="H965" s="27"/>
      <c r="I965" s="20"/>
      <c r="J965" t="str">
        <f t="shared" si="30"/>
        <v/>
      </c>
      <c r="K965" t="str">
        <f t="shared" si="31"/>
        <v/>
      </c>
    </row>
    <row r="966" spans="1:11" x14ac:dyDescent="0.25">
      <c r="A966" s="26"/>
      <c r="B966" s="19"/>
      <c r="C966" s="29"/>
      <c r="D966" s="29"/>
      <c r="E966" s="18"/>
      <c r="F966" s="19"/>
      <c r="G966" s="18"/>
      <c r="H966" s="27"/>
      <c r="I966" s="20"/>
      <c r="J966" t="str">
        <f t="shared" si="30"/>
        <v/>
      </c>
      <c r="K966" t="str">
        <f t="shared" si="31"/>
        <v/>
      </c>
    </row>
    <row r="967" spans="1:11" x14ac:dyDescent="0.25">
      <c r="A967" s="26"/>
      <c r="B967" s="19"/>
      <c r="C967" s="29"/>
      <c r="D967" s="29"/>
      <c r="E967" s="18"/>
      <c r="F967" s="19"/>
      <c r="G967" s="18"/>
      <c r="H967" s="27"/>
      <c r="I967" s="20"/>
      <c r="J967" t="str">
        <f t="shared" si="30"/>
        <v/>
      </c>
      <c r="K967" t="str">
        <f t="shared" si="31"/>
        <v/>
      </c>
    </row>
    <row r="968" spans="1:11" x14ac:dyDescent="0.25">
      <c r="A968" s="26"/>
      <c r="B968" s="19"/>
      <c r="C968" s="29"/>
      <c r="D968" s="29"/>
      <c r="E968" s="18"/>
      <c r="F968" s="19"/>
      <c r="G968" s="18"/>
      <c r="H968" s="27"/>
      <c r="I968" s="20"/>
      <c r="J968" t="str">
        <f t="shared" si="30"/>
        <v/>
      </c>
      <c r="K968" t="str">
        <f t="shared" si="31"/>
        <v/>
      </c>
    </row>
    <row r="969" spans="1:11" x14ac:dyDescent="0.25">
      <c r="A969" s="26"/>
      <c r="B969" s="19"/>
      <c r="C969" s="29"/>
      <c r="D969" s="29"/>
      <c r="E969" s="18"/>
      <c r="F969" s="19"/>
      <c r="G969" s="18"/>
      <c r="H969" s="27"/>
      <c r="I969" s="20"/>
      <c r="J969" t="str">
        <f t="shared" si="30"/>
        <v/>
      </c>
      <c r="K969" t="str">
        <f t="shared" si="31"/>
        <v/>
      </c>
    </row>
    <row r="970" spans="1:11" x14ac:dyDescent="0.25">
      <c r="A970" s="26"/>
      <c r="B970" s="19"/>
      <c r="C970" s="29"/>
      <c r="D970" s="29"/>
      <c r="E970" s="18"/>
      <c r="F970" s="19"/>
      <c r="G970" s="18"/>
      <c r="H970" s="27"/>
      <c r="I970" s="20"/>
      <c r="J970" t="str">
        <f t="shared" si="30"/>
        <v/>
      </c>
      <c r="K970" t="str">
        <f t="shared" si="31"/>
        <v/>
      </c>
    </row>
    <row r="971" spans="1:11" x14ac:dyDescent="0.25">
      <c r="A971" s="26"/>
      <c r="B971" s="19"/>
      <c r="C971" s="29"/>
      <c r="D971" s="29"/>
      <c r="E971" s="18"/>
      <c r="F971" s="19"/>
      <c r="G971" s="18"/>
      <c r="H971" s="27"/>
      <c r="I971" s="20"/>
      <c r="J971" t="str">
        <f t="shared" si="30"/>
        <v/>
      </c>
      <c r="K971" t="str">
        <f t="shared" si="31"/>
        <v/>
      </c>
    </row>
    <row r="972" spans="1:11" x14ac:dyDescent="0.25">
      <c r="A972" s="26"/>
      <c r="B972" s="19"/>
      <c r="C972" s="29"/>
      <c r="D972" s="29"/>
      <c r="E972" s="18"/>
      <c r="F972" s="19"/>
      <c r="G972" s="18"/>
      <c r="H972" s="27"/>
      <c r="I972" s="20"/>
      <c r="J972" t="str">
        <f t="shared" si="30"/>
        <v/>
      </c>
      <c r="K972" t="str">
        <f t="shared" si="31"/>
        <v/>
      </c>
    </row>
    <row r="973" spans="1:11" x14ac:dyDescent="0.25">
      <c r="A973" s="26"/>
      <c r="B973" s="19"/>
      <c r="C973" s="29"/>
      <c r="D973" s="29"/>
      <c r="E973" s="18"/>
      <c r="F973" s="19"/>
      <c r="G973" s="18"/>
      <c r="H973" s="27"/>
      <c r="I973" s="20"/>
      <c r="J973" t="str">
        <f t="shared" si="30"/>
        <v/>
      </c>
      <c r="K973" t="str">
        <f t="shared" si="31"/>
        <v/>
      </c>
    </row>
    <row r="974" spans="1:11" x14ac:dyDescent="0.25">
      <c r="A974" s="26"/>
      <c r="B974" s="19"/>
      <c r="C974" s="29"/>
      <c r="D974" s="29"/>
      <c r="E974" s="18"/>
      <c r="F974" s="19"/>
      <c r="G974" s="18"/>
      <c r="H974" s="27"/>
      <c r="I974" s="20"/>
      <c r="J974" t="str">
        <f t="shared" si="30"/>
        <v/>
      </c>
      <c r="K974" t="str">
        <f t="shared" si="31"/>
        <v/>
      </c>
    </row>
    <row r="975" spans="1:11" x14ac:dyDescent="0.25">
      <c r="A975" s="26"/>
      <c r="B975" s="19"/>
      <c r="C975" s="29"/>
      <c r="D975" s="29"/>
      <c r="E975" s="18"/>
      <c r="F975" s="19"/>
      <c r="G975" s="18"/>
      <c r="H975" s="27"/>
      <c r="I975" s="20"/>
      <c r="J975" t="str">
        <f t="shared" si="30"/>
        <v/>
      </c>
      <c r="K975" t="str">
        <f t="shared" si="31"/>
        <v/>
      </c>
    </row>
    <row r="976" spans="1:11" x14ac:dyDescent="0.25">
      <c r="A976" s="26"/>
      <c r="B976" s="19"/>
      <c r="C976" s="29"/>
      <c r="D976" s="29"/>
      <c r="E976" s="18"/>
      <c r="F976" s="19"/>
      <c r="G976" s="18"/>
      <c r="H976" s="27"/>
      <c r="I976" s="20"/>
      <c r="J976" t="str">
        <f t="shared" si="30"/>
        <v/>
      </c>
      <c r="K976" t="str">
        <f t="shared" si="31"/>
        <v/>
      </c>
    </row>
    <row r="977" spans="1:11" x14ac:dyDescent="0.25">
      <c r="A977" s="26"/>
      <c r="B977" s="19"/>
      <c r="C977" s="29"/>
      <c r="D977" s="29"/>
      <c r="E977" s="18"/>
      <c r="F977" s="19"/>
      <c r="G977" s="18"/>
      <c r="H977" s="27"/>
      <c r="I977" s="20"/>
      <c r="J977" t="str">
        <f t="shared" si="30"/>
        <v/>
      </c>
      <c r="K977" t="str">
        <f t="shared" si="31"/>
        <v/>
      </c>
    </row>
    <row r="978" spans="1:11" x14ac:dyDescent="0.25">
      <c r="A978" s="26"/>
      <c r="B978" s="19"/>
      <c r="C978" s="29"/>
      <c r="D978" s="29"/>
      <c r="E978" s="18"/>
      <c r="F978" s="19"/>
      <c r="G978" s="18"/>
      <c r="H978" s="27"/>
      <c r="I978" s="20"/>
      <c r="J978" t="str">
        <f t="shared" si="30"/>
        <v/>
      </c>
      <c r="K978" t="str">
        <f t="shared" si="31"/>
        <v/>
      </c>
    </row>
    <row r="979" spans="1:11" x14ac:dyDescent="0.25">
      <c r="A979" s="26"/>
      <c r="B979" s="19"/>
      <c r="C979" s="29"/>
      <c r="D979" s="29"/>
      <c r="E979" s="18"/>
      <c r="F979" s="19"/>
      <c r="G979" s="18"/>
      <c r="H979" s="27"/>
      <c r="I979" s="20"/>
      <c r="J979" t="str">
        <f t="shared" si="30"/>
        <v/>
      </c>
      <c r="K979" t="str">
        <f t="shared" si="31"/>
        <v/>
      </c>
    </row>
    <row r="980" spans="1:11" x14ac:dyDescent="0.25">
      <c r="A980" s="26"/>
      <c r="B980" s="19"/>
      <c r="C980" s="29"/>
      <c r="D980" s="29"/>
      <c r="E980" s="18"/>
      <c r="F980" s="19"/>
      <c r="G980" s="18"/>
      <c r="H980" s="27"/>
      <c r="I980" s="20"/>
      <c r="J980" t="str">
        <f t="shared" si="30"/>
        <v/>
      </c>
      <c r="K980" t="str">
        <f t="shared" si="31"/>
        <v/>
      </c>
    </row>
    <row r="981" spans="1:11" x14ac:dyDescent="0.25">
      <c r="A981" s="26"/>
      <c r="B981" s="19"/>
      <c r="C981" s="29"/>
      <c r="D981" s="29"/>
      <c r="E981" s="18"/>
      <c r="F981" s="19"/>
      <c r="G981" s="18"/>
      <c r="H981" s="27"/>
      <c r="I981" s="20"/>
      <c r="J981" t="str">
        <f t="shared" si="30"/>
        <v/>
      </c>
      <c r="K981" t="str">
        <f t="shared" si="31"/>
        <v/>
      </c>
    </row>
    <row r="982" spans="1:11" x14ac:dyDescent="0.25">
      <c r="A982" s="26"/>
      <c r="B982" s="19"/>
      <c r="C982" s="29"/>
      <c r="D982" s="29"/>
      <c r="E982" s="18"/>
      <c r="F982" s="19"/>
      <c r="G982" s="18"/>
      <c r="H982" s="27"/>
      <c r="I982" s="20"/>
      <c r="J982" t="str">
        <f t="shared" si="30"/>
        <v/>
      </c>
      <c r="K982" t="str">
        <f t="shared" si="31"/>
        <v/>
      </c>
    </row>
    <row r="983" spans="1:11" x14ac:dyDescent="0.25">
      <c r="A983" s="26"/>
      <c r="B983" s="19"/>
      <c r="C983" s="29"/>
      <c r="D983" s="29"/>
      <c r="E983" s="18"/>
      <c r="F983" s="19"/>
      <c r="G983" s="18"/>
      <c r="H983" s="27"/>
      <c r="I983" s="20"/>
      <c r="J983" t="str">
        <f t="shared" si="30"/>
        <v/>
      </c>
      <c r="K983" t="str">
        <f t="shared" si="31"/>
        <v/>
      </c>
    </row>
    <row r="984" spans="1:11" x14ac:dyDescent="0.25">
      <c r="A984" s="26"/>
      <c r="B984" s="19"/>
      <c r="C984" s="29"/>
      <c r="D984" s="29"/>
      <c r="E984" s="18"/>
      <c r="F984" s="19"/>
      <c r="G984" s="18"/>
      <c r="H984" s="27"/>
      <c r="I984" s="20"/>
      <c r="J984" t="str">
        <f t="shared" si="30"/>
        <v/>
      </c>
      <c r="K984" t="str">
        <f t="shared" si="31"/>
        <v/>
      </c>
    </row>
    <row r="985" spans="1:11" x14ac:dyDescent="0.25">
      <c r="A985" s="26"/>
      <c r="B985" s="19"/>
      <c r="C985" s="29"/>
      <c r="D985" s="29"/>
      <c r="E985" s="18"/>
      <c r="F985" s="19"/>
      <c r="G985" s="18"/>
      <c r="H985" s="27"/>
      <c r="I985" s="20"/>
      <c r="J985" t="str">
        <f t="shared" si="30"/>
        <v/>
      </c>
      <c r="K985" t="str">
        <f t="shared" si="31"/>
        <v/>
      </c>
    </row>
    <row r="986" spans="1:11" x14ac:dyDescent="0.25">
      <c r="A986" s="26"/>
      <c r="B986" s="19"/>
      <c r="C986" s="29"/>
      <c r="D986" s="29"/>
      <c r="E986" s="18"/>
      <c r="F986" s="19"/>
      <c r="G986" s="18"/>
      <c r="H986" s="27"/>
      <c r="I986" s="20"/>
      <c r="J986" t="str">
        <f t="shared" si="30"/>
        <v/>
      </c>
      <c r="K986" t="str">
        <f t="shared" si="31"/>
        <v/>
      </c>
    </row>
    <row r="987" spans="1:11" x14ac:dyDescent="0.25">
      <c r="A987" s="26"/>
      <c r="B987" s="19"/>
      <c r="C987" s="29"/>
      <c r="D987" s="29"/>
      <c r="E987" s="18"/>
      <c r="F987" s="19"/>
      <c r="G987" s="18"/>
      <c r="H987" s="27"/>
      <c r="I987" s="20"/>
      <c r="J987" t="str">
        <f t="shared" si="30"/>
        <v/>
      </c>
      <c r="K987" t="str">
        <f t="shared" si="31"/>
        <v/>
      </c>
    </row>
    <row r="988" spans="1:11" x14ac:dyDescent="0.25">
      <c r="A988" s="26"/>
      <c r="B988" s="19"/>
      <c r="C988" s="29"/>
      <c r="D988" s="29"/>
      <c r="E988" s="18"/>
      <c r="F988" s="19"/>
      <c r="G988" s="18"/>
      <c r="H988" s="27"/>
      <c r="I988" s="20"/>
      <c r="J988" t="str">
        <f t="shared" si="30"/>
        <v/>
      </c>
      <c r="K988" t="str">
        <f t="shared" si="31"/>
        <v/>
      </c>
    </row>
    <row r="989" spans="1:11" x14ac:dyDescent="0.25">
      <c r="A989" s="26"/>
      <c r="B989" s="19"/>
      <c r="C989" s="29"/>
      <c r="D989" s="29"/>
      <c r="E989" s="18"/>
      <c r="F989" s="19"/>
      <c r="G989" s="18"/>
      <c r="H989" s="27"/>
      <c r="I989" s="20"/>
      <c r="J989" t="str">
        <f t="shared" si="30"/>
        <v/>
      </c>
      <c r="K989" t="str">
        <f t="shared" si="31"/>
        <v/>
      </c>
    </row>
    <row r="990" spans="1:11" x14ac:dyDescent="0.25">
      <c r="A990" s="26"/>
      <c r="B990" s="19"/>
      <c r="C990" s="29"/>
      <c r="D990" s="29"/>
      <c r="E990" s="18"/>
      <c r="F990" s="19"/>
      <c r="G990" s="18"/>
      <c r="H990" s="27"/>
      <c r="I990" s="20"/>
      <c r="J990" t="str">
        <f t="shared" si="30"/>
        <v/>
      </c>
      <c r="K990" t="str">
        <f t="shared" si="31"/>
        <v/>
      </c>
    </row>
    <row r="991" spans="1:11" x14ac:dyDescent="0.25">
      <c r="A991" s="26"/>
      <c r="B991" s="19"/>
      <c r="C991" s="29"/>
      <c r="D991" s="29"/>
      <c r="E991" s="18"/>
      <c r="F991" s="19"/>
      <c r="G991" s="18"/>
      <c r="H991" s="27"/>
      <c r="I991" s="20"/>
      <c r="J991" t="str">
        <f t="shared" si="30"/>
        <v/>
      </c>
      <c r="K991" t="str">
        <f t="shared" si="31"/>
        <v/>
      </c>
    </row>
    <row r="992" spans="1:11" x14ac:dyDescent="0.25">
      <c r="A992" s="26"/>
      <c r="B992" s="19"/>
      <c r="C992" s="29"/>
      <c r="D992" s="29"/>
      <c r="E992" s="18"/>
      <c r="F992" s="19"/>
      <c r="G992" s="18"/>
      <c r="H992" s="27"/>
      <c r="I992" s="20"/>
      <c r="J992" t="str">
        <f t="shared" si="30"/>
        <v/>
      </c>
      <c r="K992" t="str">
        <f t="shared" si="31"/>
        <v/>
      </c>
    </row>
    <row r="993" spans="1:11" x14ac:dyDescent="0.25">
      <c r="A993" s="26"/>
      <c r="B993" s="19"/>
      <c r="C993" s="29"/>
      <c r="D993" s="29"/>
      <c r="E993" s="18"/>
      <c r="F993" s="19"/>
      <c r="G993" s="18"/>
      <c r="H993" s="27"/>
      <c r="I993" s="20"/>
      <c r="J993" t="str">
        <f t="shared" si="30"/>
        <v/>
      </c>
      <c r="K993" t="str">
        <f t="shared" si="31"/>
        <v/>
      </c>
    </row>
    <row r="994" spans="1:11" x14ac:dyDescent="0.25">
      <c r="A994" s="26"/>
      <c r="B994" s="19"/>
      <c r="C994" s="29"/>
      <c r="D994" s="29"/>
      <c r="E994" s="18"/>
      <c r="F994" s="19"/>
      <c r="G994" s="18"/>
      <c r="H994" s="27"/>
      <c r="I994" s="20"/>
      <c r="J994" t="str">
        <f t="shared" si="30"/>
        <v/>
      </c>
      <c r="K994" t="str">
        <f t="shared" si="31"/>
        <v/>
      </c>
    </row>
    <row r="995" spans="1:11" x14ac:dyDescent="0.25">
      <c r="A995" s="26"/>
      <c r="B995" s="19"/>
      <c r="C995" s="29"/>
      <c r="D995" s="29"/>
      <c r="E995" s="18"/>
      <c r="F995" s="19"/>
      <c r="G995" s="18"/>
      <c r="H995" s="27"/>
      <c r="I995" s="20"/>
      <c r="J995" t="str">
        <f t="shared" si="30"/>
        <v/>
      </c>
      <c r="K995" t="str">
        <f t="shared" si="31"/>
        <v/>
      </c>
    </row>
    <row r="996" spans="1:11" x14ac:dyDescent="0.25">
      <c r="A996" s="26"/>
      <c r="B996" s="19"/>
      <c r="C996" s="29"/>
      <c r="D996" s="29"/>
      <c r="E996" s="18"/>
      <c r="F996" s="19"/>
      <c r="G996" s="18"/>
      <c r="H996" s="27"/>
      <c r="I996" s="20"/>
      <c r="J996" t="str">
        <f t="shared" si="30"/>
        <v/>
      </c>
      <c r="K996" t="str">
        <f t="shared" si="31"/>
        <v/>
      </c>
    </row>
    <row r="997" spans="1:11" x14ac:dyDescent="0.25">
      <c r="A997" s="26"/>
      <c r="B997" s="19"/>
      <c r="C997" s="29"/>
      <c r="D997" s="29"/>
      <c r="E997" s="18"/>
      <c r="F997" s="19"/>
      <c r="G997" s="18"/>
      <c r="H997" s="27"/>
      <c r="I997" s="20"/>
      <c r="J997" t="str">
        <f t="shared" si="30"/>
        <v/>
      </c>
      <c r="K997" t="str">
        <f t="shared" si="31"/>
        <v/>
      </c>
    </row>
    <row r="998" spans="1:11" x14ac:dyDescent="0.25">
      <c r="A998" s="26"/>
      <c r="B998" s="19"/>
      <c r="C998" s="29"/>
      <c r="D998" s="29"/>
      <c r="E998" s="18"/>
      <c r="F998" s="19"/>
      <c r="G998" s="18"/>
      <c r="H998" s="27"/>
      <c r="I998" s="20"/>
      <c r="J998" t="str">
        <f t="shared" si="30"/>
        <v/>
      </c>
      <c r="K998" t="str">
        <f t="shared" si="31"/>
        <v/>
      </c>
    </row>
    <row r="999" spans="1:11" x14ac:dyDescent="0.25">
      <c r="A999" s="26"/>
      <c r="B999" s="19"/>
      <c r="C999" s="29"/>
      <c r="D999" s="29"/>
      <c r="E999" s="18"/>
      <c r="F999" s="19"/>
      <c r="G999" s="18"/>
      <c r="H999" s="27"/>
      <c r="I999" s="20"/>
      <c r="J999" t="str">
        <f t="shared" si="30"/>
        <v/>
      </c>
      <c r="K999" t="str">
        <f t="shared" si="31"/>
        <v/>
      </c>
    </row>
    <row r="1000" spans="1:11" x14ac:dyDescent="0.25">
      <c r="A1000" s="26"/>
      <c r="B1000" s="19"/>
      <c r="C1000" s="29"/>
      <c r="D1000" s="29"/>
      <c r="E1000" s="18"/>
      <c r="F1000" s="19"/>
      <c r="G1000" s="18"/>
      <c r="H1000" s="27"/>
      <c r="I1000" s="20"/>
      <c r="J1000" t="str">
        <f t="shared" si="30"/>
        <v/>
      </c>
      <c r="K1000" t="str">
        <f t="shared" si="31"/>
        <v/>
      </c>
    </row>
    <row r="1001" spans="1:11" x14ac:dyDescent="0.25">
      <c r="A1001" s="26"/>
      <c r="B1001" s="19"/>
      <c r="C1001" s="29"/>
      <c r="D1001" s="29"/>
      <c r="E1001" s="18"/>
      <c r="F1001" s="19"/>
      <c r="G1001" s="18"/>
      <c r="H1001" s="27"/>
      <c r="I1001" s="20"/>
      <c r="J1001" t="str">
        <f t="shared" si="30"/>
        <v/>
      </c>
      <c r="K1001" t="str">
        <f t="shared" si="31"/>
        <v/>
      </c>
    </row>
    <row r="1002" spans="1:11" x14ac:dyDescent="0.25">
      <c r="A1002" s="26"/>
      <c r="B1002" s="19"/>
      <c r="C1002" s="29"/>
      <c r="D1002" s="29"/>
      <c r="E1002" s="18"/>
      <c r="F1002" s="19"/>
      <c r="G1002" s="18"/>
      <c r="H1002" s="27"/>
      <c r="I1002" s="20"/>
      <c r="J1002" t="str">
        <f t="shared" si="30"/>
        <v/>
      </c>
      <c r="K1002" t="str">
        <f t="shared" si="31"/>
        <v/>
      </c>
    </row>
    <row r="1003" spans="1:11" x14ac:dyDescent="0.25">
      <c r="A1003" s="26"/>
      <c r="B1003" s="19"/>
      <c r="C1003" s="29"/>
      <c r="D1003" s="29"/>
      <c r="E1003" s="18"/>
      <c r="F1003" s="19"/>
      <c r="G1003" s="18"/>
      <c r="H1003" s="27"/>
      <c r="I1003" s="20"/>
      <c r="J1003" t="str">
        <f t="shared" si="30"/>
        <v/>
      </c>
      <c r="K1003" t="str">
        <f t="shared" si="31"/>
        <v/>
      </c>
    </row>
    <row r="1004" spans="1:11" x14ac:dyDescent="0.25">
      <c r="A1004" s="26"/>
      <c r="B1004" s="19"/>
      <c r="C1004" s="29"/>
      <c r="D1004" s="29"/>
      <c r="E1004" s="18"/>
      <c r="F1004" s="19"/>
      <c r="G1004" s="18"/>
      <c r="H1004" s="27"/>
      <c r="I1004" s="20"/>
      <c r="J1004" t="str">
        <f t="shared" si="30"/>
        <v/>
      </c>
      <c r="K1004" t="str">
        <f t="shared" si="31"/>
        <v/>
      </c>
    </row>
    <row r="1005" spans="1:11" x14ac:dyDescent="0.25">
      <c r="A1005" s="26"/>
      <c r="B1005" s="19"/>
      <c r="C1005" s="29"/>
      <c r="D1005" s="29"/>
      <c r="E1005" s="18"/>
      <c r="F1005" s="19"/>
      <c r="G1005" s="18"/>
      <c r="H1005" s="27"/>
      <c r="I1005" s="20"/>
      <c r="J1005" t="str">
        <f t="shared" si="30"/>
        <v/>
      </c>
      <c r="K1005" t="str">
        <f t="shared" si="31"/>
        <v/>
      </c>
    </row>
    <row r="1006" spans="1:11" x14ac:dyDescent="0.25">
      <c r="A1006" s="26"/>
      <c r="B1006" s="19"/>
      <c r="C1006" s="29"/>
      <c r="D1006" s="29"/>
      <c r="E1006" s="18"/>
      <c r="F1006" s="19"/>
      <c r="G1006" s="18"/>
      <c r="H1006" s="27"/>
      <c r="I1006" s="20"/>
      <c r="J1006" t="str">
        <f t="shared" si="30"/>
        <v/>
      </c>
      <c r="K1006" t="str">
        <f t="shared" si="31"/>
        <v/>
      </c>
    </row>
    <row r="1007" spans="1:11" x14ac:dyDescent="0.25">
      <c r="A1007" s="26"/>
      <c r="B1007" s="19"/>
      <c r="C1007" s="29"/>
      <c r="D1007" s="29"/>
      <c r="E1007" s="18"/>
      <c r="F1007" s="19"/>
      <c r="G1007" s="18"/>
      <c r="H1007" s="27"/>
      <c r="I1007" s="20"/>
      <c r="J1007" t="str">
        <f t="shared" si="30"/>
        <v/>
      </c>
      <c r="K1007" t="str">
        <f t="shared" si="31"/>
        <v/>
      </c>
    </row>
    <row r="1008" spans="1:11" x14ac:dyDescent="0.25">
      <c r="A1008" s="26"/>
      <c r="B1008" s="19"/>
      <c r="C1008" s="29"/>
      <c r="D1008" s="29"/>
      <c r="E1008" s="18"/>
      <c r="F1008" s="19"/>
      <c r="G1008" s="18"/>
      <c r="H1008" s="27"/>
      <c r="I1008" s="20"/>
      <c r="J1008" t="str">
        <f t="shared" si="30"/>
        <v/>
      </c>
      <c r="K1008" t="str">
        <f t="shared" si="31"/>
        <v/>
      </c>
    </row>
    <row r="1009" spans="1:11" x14ac:dyDescent="0.25">
      <c r="A1009" s="26"/>
      <c r="B1009" s="19"/>
      <c r="C1009" s="29"/>
      <c r="D1009" s="29"/>
      <c r="E1009" s="18"/>
      <c r="F1009" s="19"/>
      <c r="G1009" s="18"/>
      <c r="H1009" s="27"/>
      <c r="I1009" s="20"/>
      <c r="J1009" t="str">
        <f t="shared" si="30"/>
        <v/>
      </c>
      <c r="K1009" t="str">
        <f t="shared" si="31"/>
        <v/>
      </c>
    </row>
    <row r="1010" spans="1:11" x14ac:dyDescent="0.25">
      <c r="A1010" s="26"/>
      <c r="B1010" s="19"/>
      <c r="C1010" s="29"/>
      <c r="D1010" s="29"/>
      <c r="E1010" s="18"/>
      <c r="F1010" s="18"/>
      <c r="G1010" s="18"/>
      <c r="H1010" s="27"/>
      <c r="I1010" s="18"/>
      <c r="J1010" t="str">
        <f t="shared" si="30"/>
        <v/>
      </c>
      <c r="K1010" t="str">
        <f t="shared" si="31"/>
        <v/>
      </c>
    </row>
    <row r="1011" spans="1:11" x14ac:dyDescent="0.25">
      <c r="A1011" s="26"/>
      <c r="B1011" s="19"/>
      <c r="C1011" s="29"/>
      <c r="D1011" s="29"/>
      <c r="E1011" s="18"/>
      <c r="F1011" s="18"/>
      <c r="G1011" s="18"/>
      <c r="H1011" s="27"/>
      <c r="I1011" s="18"/>
      <c r="J1011" t="str">
        <f t="shared" si="30"/>
        <v/>
      </c>
      <c r="K1011" t="str">
        <f t="shared" si="31"/>
        <v/>
      </c>
    </row>
    <row r="1012" spans="1:11" x14ac:dyDescent="0.25">
      <c r="A1012" s="26"/>
      <c r="B1012" s="19"/>
      <c r="C1012" s="29"/>
      <c r="D1012" s="29"/>
      <c r="E1012" s="18"/>
      <c r="F1012" s="18"/>
      <c r="G1012" s="18"/>
      <c r="H1012" s="27"/>
      <c r="I1012" s="18"/>
      <c r="J1012" t="str">
        <f t="shared" si="30"/>
        <v/>
      </c>
      <c r="K1012" t="str">
        <f t="shared" si="31"/>
        <v/>
      </c>
    </row>
    <row r="1013" spans="1:11" x14ac:dyDescent="0.25">
      <c r="A1013" s="26"/>
      <c r="B1013" s="19"/>
      <c r="C1013" s="29"/>
      <c r="D1013" s="29"/>
      <c r="E1013" s="18"/>
      <c r="F1013" s="18"/>
      <c r="G1013" s="18"/>
      <c r="H1013" s="27"/>
      <c r="I1013" s="18"/>
      <c r="J1013" t="str">
        <f t="shared" si="30"/>
        <v/>
      </c>
      <c r="K1013" t="str">
        <f t="shared" si="31"/>
        <v/>
      </c>
    </row>
    <row r="1014" spans="1:11" x14ac:dyDescent="0.25">
      <c r="A1014" s="26"/>
      <c r="B1014" s="19"/>
      <c r="C1014" s="29"/>
      <c r="D1014" s="29"/>
      <c r="E1014" s="18"/>
      <c r="F1014" s="18"/>
      <c r="G1014" s="18"/>
      <c r="H1014" s="27"/>
      <c r="I1014" s="18"/>
      <c r="J1014" t="str">
        <f t="shared" si="30"/>
        <v/>
      </c>
      <c r="K1014" t="str">
        <f t="shared" si="31"/>
        <v/>
      </c>
    </row>
    <row r="1015" spans="1:11" x14ac:dyDescent="0.25">
      <c r="A1015" s="26"/>
      <c r="B1015" s="19"/>
      <c r="C1015" s="29"/>
      <c r="D1015" s="29"/>
      <c r="E1015" s="18"/>
      <c r="F1015" s="18"/>
      <c r="G1015" s="18"/>
      <c r="H1015" s="27"/>
      <c r="I1015" s="18"/>
      <c r="J1015" t="str">
        <f t="shared" si="30"/>
        <v/>
      </c>
      <c r="K1015" t="str">
        <f t="shared" si="31"/>
        <v/>
      </c>
    </row>
    <row r="1016" spans="1:11" x14ac:dyDescent="0.25">
      <c r="A1016" s="26"/>
      <c r="B1016" s="19"/>
      <c r="C1016" s="29"/>
      <c r="D1016" s="29"/>
      <c r="E1016" s="18"/>
      <c r="F1016" s="19"/>
      <c r="G1016" s="18"/>
      <c r="H1016" s="27"/>
      <c r="I1016" s="20"/>
      <c r="J1016" t="str">
        <f t="shared" si="30"/>
        <v/>
      </c>
      <c r="K1016" t="str">
        <f t="shared" si="31"/>
        <v/>
      </c>
    </row>
    <row r="1017" spans="1:11" x14ac:dyDescent="0.25">
      <c r="A1017" s="26"/>
      <c r="B1017" s="19"/>
      <c r="C1017" s="29"/>
      <c r="D1017" s="29"/>
      <c r="E1017" s="18"/>
      <c r="F1017" s="19"/>
      <c r="G1017" s="18"/>
      <c r="H1017" s="27"/>
      <c r="I1017" s="20"/>
      <c r="J1017" t="str">
        <f t="shared" si="30"/>
        <v/>
      </c>
      <c r="K1017" t="str">
        <f t="shared" si="31"/>
        <v/>
      </c>
    </row>
    <row r="1018" spans="1:11" x14ac:dyDescent="0.25">
      <c r="A1018" s="26"/>
      <c r="B1018" s="19"/>
      <c r="C1018" s="29"/>
      <c r="D1018" s="29"/>
      <c r="E1018" s="18"/>
      <c r="F1018" s="19"/>
      <c r="G1018" s="18"/>
      <c r="H1018" s="27"/>
      <c r="I1018" s="20"/>
      <c r="J1018" t="str">
        <f t="shared" si="30"/>
        <v/>
      </c>
      <c r="K1018" t="str">
        <f t="shared" si="31"/>
        <v/>
      </c>
    </row>
    <row r="1019" spans="1:11" x14ac:dyDescent="0.25">
      <c r="A1019" s="26"/>
      <c r="B1019" s="19"/>
      <c r="C1019" s="29"/>
      <c r="D1019" s="29"/>
      <c r="E1019" s="18"/>
      <c r="F1019" s="19"/>
      <c r="G1019" s="18"/>
      <c r="H1019" s="27"/>
      <c r="I1019" s="20"/>
      <c r="J1019" t="str">
        <f t="shared" si="30"/>
        <v/>
      </c>
      <c r="K1019" t="str">
        <f t="shared" si="31"/>
        <v/>
      </c>
    </row>
    <row r="1020" spans="1:11" x14ac:dyDescent="0.25">
      <c r="A1020" s="26"/>
      <c r="B1020" s="19"/>
      <c r="C1020" s="29"/>
      <c r="D1020" s="29"/>
      <c r="E1020" s="18"/>
      <c r="F1020" s="19"/>
      <c r="G1020" s="18"/>
      <c r="H1020" s="27"/>
      <c r="I1020" s="20"/>
      <c r="J1020" t="str">
        <f t="shared" si="30"/>
        <v/>
      </c>
      <c r="K1020" t="str">
        <f t="shared" si="31"/>
        <v/>
      </c>
    </row>
    <row r="1021" spans="1:11" x14ac:dyDescent="0.25">
      <c r="A1021" s="26"/>
      <c r="B1021" s="19"/>
      <c r="C1021" s="29"/>
      <c r="D1021" s="29"/>
      <c r="E1021" s="18"/>
      <c r="F1021" s="19"/>
      <c r="G1021" s="18"/>
      <c r="H1021" s="27"/>
      <c r="I1021" s="20"/>
      <c r="J1021" t="str">
        <f t="shared" si="30"/>
        <v/>
      </c>
      <c r="K1021" t="str">
        <f t="shared" si="31"/>
        <v/>
      </c>
    </row>
    <row r="1022" spans="1:11" x14ac:dyDescent="0.25">
      <c r="A1022" s="26"/>
      <c r="B1022" s="19"/>
      <c r="C1022" s="29"/>
      <c r="D1022" s="29"/>
      <c r="E1022" s="18"/>
      <c r="F1022" s="19"/>
      <c r="G1022" s="18"/>
      <c r="H1022" s="27"/>
      <c r="I1022" s="20"/>
      <c r="J1022" t="str">
        <f t="shared" si="30"/>
        <v/>
      </c>
      <c r="K1022" t="str">
        <f t="shared" si="31"/>
        <v/>
      </c>
    </row>
    <row r="1023" spans="1:11" x14ac:dyDescent="0.25">
      <c r="A1023" s="26"/>
      <c r="B1023" s="19"/>
      <c r="C1023" s="29"/>
      <c r="D1023" s="29"/>
      <c r="E1023" s="18"/>
      <c r="F1023" s="19"/>
      <c r="G1023" s="18"/>
      <c r="H1023" s="27"/>
      <c r="I1023" s="20"/>
      <c r="J1023" t="str">
        <f t="shared" si="30"/>
        <v/>
      </c>
      <c r="K1023" t="str">
        <f t="shared" si="31"/>
        <v/>
      </c>
    </row>
    <row r="1024" spans="1:11" x14ac:dyDescent="0.25">
      <c r="A1024" s="26"/>
      <c r="B1024" s="19"/>
      <c r="C1024" s="29"/>
      <c r="D1024" s="29"/>
      <c r="E1024" s="18"/>
      <c r="F1024" s="19"/>
      <c r="G1024" s="18"/>
      <c r="H1024" s="27"/>
      <c r="I1024" s="20"/>
      <c r="J1024" t="str">
        <f t="shared" si="30"/>
        <v/>
      </c>
      <c r="K1024" t="str">
        <f t="shared" si="31"/>
        <v/>
      </c>
    </row>
    <row r="1025" spans="1:11" x14ac:dyDescent="0.25">
      <c r="A1025" s="26"/>
      <c r="B1025" s="19"/>
      <c r="C1025" s="29"/>
      <c r="D1025" s="29"/>
      <c r="E1025" s="18"/>
      <c r="F1025" s="19"/>
      <c r="G1025" s="18"/>
      <c r="H1025" s="27"/>
      <c r="I1025" s="20"/>
      <c r="J1025" t="str">
        <f t="shared" si="30"/>
        <v/>
      </c>
      <c r="K1025" t="str">
        <f t="shared" si="31"/>
        <v/>
      </c>
    </row>
    <row r="1026" spans="1:11" x14ac:dyDescent="0.25">
      <c r="A1026" s="26"/>
      <c r="B1026" s="19"/>
      <c r="C1026" s="29"/>
      <c r="D1026" s="29"/>
      <c r="E1026" s="18"/>
      <c r="F1026" s="19"/>
      <c r="G1026" s="18"/>
      <c r="H1026" s="27"/>
      <c r="I1026" s="20"/>
      <c r="J1026" t="str">
        <f t="shared" si="30"/>
        <v/>
      </c>
      <c r="K1026" t="str">
        <f t="shared" si="31"/>
        <v/>
      </c>
    </row>
    <row r="1027" spans="1:11" x14ac:dyDescent="0.25">
      <c r="A1027" s="26"/>
      <c r="B1027" s="19"/>
      <c r="C1027" s="29"/>
      <c r="D1027" s="29"/>
      <c r="E1027" s="18"/>
      <c r="F1027" s="19"/>
      <c r="G1027" s="18"/>
      <c r="H1027" s="27"/>
      <c r="I1027" s="20"/>
      <c r="J1027" t="str">
        <f t="shared" ref="J1027:J1090" si="32">IFERROR(IF(ISBLANK($A1027), "", VLOOKUP($A1027, N:N, 1, FALSE)), "ADD SNOMED CODE")</f>
        <v/>
      </c>
      <c r="K1027" t="str">
        <f t="shared" ref="K1027:K1090" si="33">IFERROR(IF(ISBLANK($A1027), "", VLOOKUP($A1027, O:O, 1, FALSE)), "MISSING IF COLUMN A IS NOT 'OTH', '49681000284101', or '71691000284102'")</f>
        <v/>
      </c>
    </row>
    <row r="1028" spans="1:11" x14ac:dyDescent="0.25">
      <c r="A1028" s="26"/>
      <c r="B1028" s="19"/>
      <c r="C1028" s="29"/>
      <c r="D1028" s="29"/>
      <c r="E1028" s="18"/>
      <c r="F1028" s="19"/>
      <c r="G1028" s="18"/>
      <c r="H1028" s="27"/>
      <c r="I1028" s="20"/>
      <c r="J1028" t="str">
        <f t="shared" si="32"/>
        <v/>
      </c>
      <c r="K1028" t="str">
        <f t="shared" si="33"/>
        <v/>
      </c>
    </row>
    <row r="1029" spans="1:11" x14ac:dyDescent="0.25">
      <c r="A1029" s="26"/>
      <c r="B1029" s="19"/>
      <c r="C1029" s="29"/>
      <c r="D1029" s="29"/>
      <c r="E1029" s="18"/>
      <c r="F1029" s="19"/>
      <c r="G1029" s="18"/>
      <c r="H1029" s="27"/>
      <c r="I1029" s="20"/>
      <c r="J1029" t="str">
        <f t="shared" si="32"/>
        <v/>
      </c>
      <c r="K1029" t="str">
        <f t="shared" si="33"/>
        <v/>
      </c>
    </row>
    <row r="1030" spans="1:11" x14ac:dyDescent="0.25">
      <c r="A1030" s="26"/>
      <c r="B1030" s="19"/>
      <c r="C1030" s="29"/>
      <c r="D1030" s="29"/>
      <c r="E1030" s="18"/>
      <c r="F1030" s="19"/>
      <c r="G1030" s="18"/>
      <c r="H1030" s="27"/>
      <c r="I1030" s="20"/>
      <c r="J1030" t="str">
        <f t="shared" si="32"/>
        <v/>
      </c>
      <c r="K1030" t="str">
        <f t="shared" si="33"/>
        <v/>
      </c>
    </row>
    <row r="1031" spans="1:11" x14ac:dyDescent="0.25">
      <c r="A1031" s="26"/>
      <c r="B1031" s="19"/>
      <c r="C1031" s="29"/>
      <c r="D1031" s="29"/>
      <c r="E1031" s="18"/>
      <c r="F1031" s="19"/>
      <c r="G1031" s="18"/>
      <c r="H1031" s="27"/>
      <c r="I1031" s="20"/>
      <c r="J1031" t="str">
        <f t="shared" si="32"/>
        <v/>
      </c>
      <c r="K1031" t="str">
        <f t="shared" si="33"/>
        <v/>
      </c>
    </row>
    <row r="1032" spans="1:11" x14ac:dyDescent="0.25">
      <c r="A1032" s="26"/>
      <c r="B1032" s="19"/>
      <c r="C1032" s="29"/>
      <c r="D1032" s="29"/>
      <c r="E1032" s="18"/>
      <c r="F1032" s="19"/>
      <c r="G1032" s="18"/>
      <c r="H1032" s="27"/>
      <c r="I1032" s="20"/>
      <c r="J1032" t="str">
        <f t="shared" si="32"/>
        <v/>
      </c>
      <c r="K1032" t="str">
        <f t="shared" si="33"/>
        <v/>
      </c>
    </row>
    <row r="1033" spans="1:11" x14ac:dyDescent="0.25">
      <c r="A1033" s="26"/>
      <c r="B1033" s="19"/>
      <c r="C1033" s="29"/>
      <c r="D1033" s="29"/>
      <c r="E1033" s="18"/>
      <c r="F1033" s="19"/>
      <c r="G1033" s="18"/>
      <c r="H1033" s="27"/>
      <c r="I1033" s="20"/>
      <c r="J1033" t="str">
        <f t="shared" si="32"/>
        <v/>
      </c>
      <c r="K1033" t="str">
        <f t="shared" si="33"/>
        <v/>
      </c>
    </row>
    <row r="1034" spans="1:11" x14ac:dyDescent="0.25">
      <c r="A1034" s="26"/>
      <c r="B1034" s="19"/>
      <c r="C1034" s="29"/>
      <c r="D1034" s="29"/>
      <c r="E1034" s="18"/>
      <c r="F1034" s="19"/>
      <c r="G1034" s="18"/>
      <c r="H1034" s="27"/>
      <c r="I1034" s="20"/>
      <c r="J1034" t="str">
        <f t="shared" si="32"/>
        <v/>
      </c>
      <c r="K1034" t="str">
        <f t="shared" si="33"/>
        <v/>
      </c>
    </row>
    <row r="1035" spans="1:11" x14ac:dyDescent="0.25">
      <c r="A1035" s="26"/>
      <c r="B1035" s="19"/>
      <c r="C1035" s="29"/>
      <c r="D1035" s="29"/>
      <c r="E1035" s="18"/>
      <c r="F1035" s="19"/>
      <c r="G1035" s="18"/>
      <c r="H1035" s="27"/>
      <c r="I1035" s="20"/>
      <c r="J1035" t="str">
        <f t="shared" si="32"/>
        <v/>
      </c>
      <c r="K1035" t="str">
        <f t="shared" si="33"/>
        <v/>
      </c>
    </row>
    <row r="1036" spans="1:11" x14ac:dyDescent="0.25">
      <c r="A1036" s="26"/>
      <c r="B1036" s="19"/>
      <c r="C1036" s="29"/>
      <c r="D1036" s="29"/>
      <c r="E1036" s="18"/>
      <c r="F1036" s="19"/>
      <c r="G1036" s="18"/>
      <c r="H1036" s="27"/>
      <c r="I1036" s="20"/>
      <c r="J1036" t="str">
        <f t="shared" si="32"/>
        <v/>
      </c>
      <c r="K1036" t="str">
        <f t="shared" si="33"/>
        <v/>
      </c>
    </row>
    <row r="1037" spans="1:11" x14ac:dyDescent="0.25">
      <c r="A1037" s="26"/>
      <c r="B1037" s="19"/>
      <c r="C1037" s="29"/>
      <c r="D1037" s="29"/>
      <c r="E1037" s="18"/>
      <c r="F1037" s="19"/>
      <c r="G1037" s="18"/>
      <c r="H1037" s="27"/>
      <c r="I1037" s="20"/>
      <c r="J1037" t="str">
        <f t="shared" si="32"/>
        <v/>
      </c>
      <c r="K1037" t="str">
        <f t="shared" si="33"/>
        <v/>
      </c>
    </row>
    <row r="1038" spans="1:11" x14ac:dyDescent="0.25">
      <c r="A1038" s="26"/>
      <c r="B1038" s="19"/>
      <c r="C1038" s="29"/>
      <c r="D1038" s="29"/>
      <c r="E1038" s="18"/>
      <c r="F1038" s="19"/>
      <c r="G1038" s="18"/>
      <c r="H1038" s="27"/>
      <c r="I1038" s="20"/>
      <c r="J1038" t="str">
        <f t="shared" si="32"/>
        <v/>
      </c>
      <c r="K1038" t="str">
        <f t="shared" si="33"/>
        <v/>
      </c>
    </row>
    <row r="1039" spans="1:11" x14ac:dyDescent="0.25">
      <c r="A1039" s="26"/>
      <c r="B1039" s="19"/>
      <c r="C1039" s="29"/>
      <c r="D1039" s="29"/>
      <c r="E1039" s="18"/>
      <c r="F1039" s="19"/>
      <c r="G1039" s="18"/>
      <c r="H1039" s="27"/>
      <c r="I1039" s="20"/>
      <c r="J1039" t="str">
        <f t="shared" si="32"/>
        <v/>
      </c>
      <c r="K1039" t="str">
        <f t="shared" si="33"/>
        <v/>
      </c>
    </row>
    <row r="1040" spans="1:11" x14ac:dyDescent="0.25">
      <c r="A1040" s="26"/>
      <c r="B1040" s="19"/>
      <c r="C1040" s="29"/>
      <c r="D1040" s="29"/>
      <c r="E1040" s="18"/>
      <c r="F1040" s="19"/>
      <c r="G1040" s="18"/>
      <c r="H1040" s="27"/>
      <c r="I1040" s="20"/>
      <c r="J1040" t="str">
        <f t="shared" si="32"/>
        <v/>
      </c>
      <c r="K1040" t="str">
        <f t="shared" si="33"/>
        <v/>
      </c>
    </row>
    <row r="1041" spans="1:11" x14ac:dyDescent="0.25">
      <c r="A1041" s="26"/>
      <c r="B1041" s="19"/>
      <c r="C1041" s="29"/>
      <c r="D1041" s="29"/>
      <c r="E1041" s="18"/>
      <c r="F1041" s="19"/>
      <c r="G1041" s="18"/>
      <c r="H1041" s="27"/>
      <c r="I1041" s="20"/>
      <c r="J1041" t="str">
        <f t="shared" si="32"/>
        <v/>
      </c>
      <c r="K1041" t="str">
        <f t="shared" si="33"/>
        <v/>
      </c>
    </row>
    <row r="1042" spans="1:11" x14ac:dyDescent="0.25">
      <c r="A1042" s="26"/>
      <c r="B1042" s="19"/>
      <c r="C1042" s="29"/>
      <c r="D1042" s="29"/>
      <c r="E1042" s="18"/>
      <c r="F1042" s="19"/>
      <c r="G1042" s="18"/>
      <c r="H1042" s="27"/>
      <c r="I1042" s="20"/>
      <c r="J1042" t="str">
        <f t="shared" si="32"/>
        <v/>
      </c>
      <c r="K1042" t="str">
        <f t="shared" si="33"/>
        <v/>
      </c>
    </row>
    <row r="1043" spans="1:11" x14ac:dyDescent="0.25">
      <c r="A1043" s="26"/>
      <c r="B1043" s="19"/>
      <c r="C1043" s="29"/>
      <c r="D1043" s="29"/>
      <c r="E1043" s="18"/>
      <c r="F1043" s="19"/>
      <c r="G1043" s="18"/>
      <c r="H1043" s="27"/>
      <c r="I1043" s="20"/>
      <c r="J1043" t="str">
        <f t="shared" si="32"/>
        <v/>
      </c>
      <c r="K1043" t="str">
        <f t="shared" si="33"/>
        <v/>
      </c>
    </row>
    <row r="1044" spans="1:11" x14ac:dyDescent="0.25">
      <c r="A1044" s="26"/>
      <c r="B1044" s="19"/>
      <c r="C1044" s="29"/>
      <c r="D1044" s="29"/>
      <c r="E1044" s="18"/>
      <c r="F1044" s="19"/>
      <c r="G1044" s="18"/>
      <c r="H1044" s="27"/>
      <c r="I1044" s="20"/>
      <c r="J1044" t="str">
        <f t="shared" si="32"/>
        <v/>
      </c>
      <c r="K1044" t="str">
        <f t="shared" si="33"/>
        <v/>
      </c>
    </row>
    <row r="1045" spans="1:11" x14ac:dyDescent="0.25">
      <c r="A1045" s="26"/>
      <c r="B1045" s="19"/>
      <c r="C1045" s="29"/>
      <c r="D1045" s="29"/>
      <c r="E1045" s="18"/>
      <c r="F1045" s="19"/>
      <c r="G1045" s="18"/>
      <c r="H1045" s="27"/>
      <c r="I1045" s="20"/>
      <c r="J1045" t="str">
        <f t="shared" si="32"/>
        <v/>
      </c>
      <c r="K1045" t="str">
        <f t="shared" si="33"/>
        <v/>
      </c>
    </row>
    <row r="1046" spans="1:11" x14ac:dyDescent="0.25">
      <c r="A1046" s="26"/>
      <c r="B1046" s="19"/>
      <c r="C1046" s="29"/>
      <c r="D1046" s="29"/>
      <c r="E1046" s="18"/>
      <c r="F1046" s="19"/>
      <c r="G1046" s="18"/>
      <c r="H1046" s="27"/>
      <c r="I1046" s="20"/>
      <c r="J1046" t="str">
        <f t="shared" si="32"/>
        <v/>
      </c>
      <c r="K1046" t="str">
        <f t="shared" si="33"/>
        <v/>
      </c>
    </row>
    <row r="1047" spans="1:11" x14ac:dyDescent="0.25">
      <c r="A1047" s="26"/>
      <c r="B1047" s="19"/>
      <c r="C1047" s="29"/>
      <c r="D1047" s="29"/>
      <c r="E1047" s="18"/>
      <c r="F1047" s="19"/>
      <c r="G1047" s="18"/>
      <c r="H1047" s="27"/>
      <c r="I1047" s="20"/>
      <c r="J1047" t="str">
        <f t="shared" si="32"/>
        <v/>
      </c>
      <c r="K1047" t="str">
        <f t="shared" si="33"/>
        <v/>
      </c>
    </row>
    <row r="1048" spans="1:11" x14ac:dyDescent="0.25">
      <c r="A1048" s="26"/>
      <c r="B1048" s="19"/>
      <c r="C1048" s="29"/>
      <c r="D1048" s="29"/>
      <c r="E1048" s="18"/>
      <c r="F1048" s="19"/>
      <c r="G1048" s="18"/>
      <c r="H1048" s="27"/>
      <c r="I1048" s="20"/>
      <c r="J1048" t="str">
        <f t="shared" si="32"/>
        <v/>
      </c>
      <c r="K1048" t="str">
        <f t="shared" si="33"/>
        <v/>
      </c>
    </row>
    <row r="1049" spans="1:11" x14ac:dyDescent="0.25">
      <c r="A1049" s="26"/>
      <c r="B1049" s="19"/>
      <c r="C1049" s="29"/>
      <c r="D1049" s="29"/>
      <c r="E1049" s="18"/>
      <c r="F1049" s="19"/>
      <c r="G1049" s="18"/>
      <c r="H1049" s="27"/>
      <c r="I1049" s="20"/>
      <c r="J1049" t="str">
        <f t="shared" si="32"/>
        <v/>
      </c>
      <c r="K1049" t="str">
        <f t="shared" si="33"/>
        <v/>
      </c>
    </row>
    <row r="1050" spans="1:11" x14ac:dyDescent="0.25">
      <c r="A1050" s="26"/>
      <c r="B1050" s="19"/>
      <c r="C1050" s="29"/>
      <c r="D1050" s="29"/>
      <c r="E1050" s="18"/>
      <c r="F1050" s="19"/>
      <c r="G1050" s="18"/>
      <c r="H1050" s="27"/>
      <c r="I1050" s="20"/>
      <c r="J1050" t="str">
        <f t="shared" si="32"/>
        <v/>
      </c>
      <c r="K1050" t="str">
        <f t="shared" si="33"/>
        <v/>
      </c>
    </row>
    <row r="1051" spans="1:11" x14ac:dyDescent="0.25">
      <c r="A1051" s="26"/>
      <c r="B1051" s="19"/>
      <c r="C1051" s="29"/>
      <c r="D1051" s="29"/>
      <c r="E1051" s="18"/>
      <c r="F1051" s="19"/>
      <c r="G1051" s="18"/>
      <c r="H1051" s="27"/>
      <c r="I1051" s="20"/>
      <c r="J1051" t="str">
        <f t="shared" si="32"/>
        <v/>
      </c>
      <c r="K1051" t="str">
        <f t="shared" si="33"/>
        <v/>
      </c>
    </row>
    <row r="1052" spans="1:11" x14ac:dyDescent="0.25">
      <c r="A1052" s="26"/>
      <c r="B1052" s="19"/>
      <c r="C1052" s="29"/>
      <c r="D1052" s="29"/>
      <c r="E1052" s="18"/>
      <c r="F1052" s="19"/>
      <c r="G1052" s="18"/>
      <c r="H1052" s="27"/>
      <c r="I1052" s="20"/>
      <c r="J1052" t="str">
        <f t="shared" si="32"/>
        <v/>
      </c>
      <c r="K1052" t="str">
        <f t="shared" si="33"/>
        <v/>
      </c>
    </row>
    <row r="1053" spans="1:11" x14ac:dyDescent="0.25">
      <c r="A1053" s="26"/>
      <c r="B1053" s="19"/>
      <c r="C1053" s="29"/>
      <c r="D1053" s="29"/>
      <c r="E1053" s="18"/>
      <c r="F1053" s="19"/>
      <c r="G1053" s="18"/>
      <c r="H1053" s="27"/>
      <c r="I1053" s="20"/>
      <c r="J1053" t="str">
        <f t="shared" si="32"/>
        <v/>
      </c>
      <c r="K1053" t="str">
        <f t="shared" si="33"/>
        <v/>
      </c>
    </row>
    <row r="1054" spans="1:11" x14ac:dyDescent="0.25">
      <c r="A1054" s="26"/>
      <c r="B1054" s="19"/>
      <c r="C1054" s="29"/>
      <c r="D1054" s="29"/>
      <c r="E1054" s="18"/>
      <c r="F1054" s="19"/>
      <c r="G1054" s="18"/>
      <c r="H1054" s="27"/>
      <c r="I1054" s="20"/>
      <c r="J1054" t="str">
        <f t="shared" si="32"/>
        <v/>
      </c>
      <c r="K1054" t="str">
        <f t="shared" si="33"/>
        <v/>
      </c>
    </row>
    <row r="1055" spans="1:11" x14ac:dyDescent="0.25">
      <c r="A1055" s="26"/>
      <c r="B1055" s="19"/>
      <c r="C1055" s="29"/>
      <c r="D1055" s="29"/>
      <c r="E1055" s="18"/>
      <c r="F1055" s="19"/>
      <c r="G1055" s="18"/>
      <c r="H1055" s="27"/>
      <c r="I1055" s="20"/>
      <c r="J1055" t="str">
        <f t="shared" si="32"/>
        <v/>
      </c>
      <c r="K1055" t="str">
        <f t="shared" si="33"/>
        <v/>
      </c>
    </row>
    <row r="1056" spans="1:11" x14ac:dyDescent="0.25">
      <c r="A1056" s="26"/>
      <c r="B1056" s="19"/>
      <c r="C1056" s="29"/>
      <c r="D1056" s="29"/>
      <c r="E1056" s="18"/>
      <c r="F1056" s="19"/>
      <c r="G1056" s="18"/>
      <c r="H1056" s="27"/>
      <c r="I1056" s="20"/>
      <c r="J1056" t="str">
        <f t="shared" si="32"/>
        <v/>
      </c>
      <c r="K1056" t="str">
        <f t="shared" si="33"/>
        <v/>
      </c>
    </row>
    <row r="1057" spans="1:11" x14ac:dyDescent="0.25">
      <c r="A1057" s="26"/>
      <c r="B1057" s="19"/>
      <c r="C1057" s="29"/>
      <c r="D1057" s="29"/>
      <c r="E1057" s="18"/>
      <c r="F1057" s="19"/>
      <c r="G1057" s="18"/>
      <c r="H1057" s="27"/>
      <c r="I1057" s="20"/>
      <c r="J1057" t="str">
        <f t="shared" si="32"/>
        <v/>
      </c>
      <c r="K1057" t="str">
        <f t="shared" si="33"/>
        <v/>
      </c>
    </row>
    <row r="1058" spans="1:11" x14ac:dyDescent="0.25">
      <c r="A1058" s="26"/>
      <c r="B1058" s="19"/>
      <c r="C1058" s="29"/>
      <c r="D1058" s="29"/>
      <c r="E1058" s="18"/>
      <c r="F1058" s="19"/>
      <c r="G1058" s="18"/>
      <c r="H1058" s="27"/>
      <c r="I1058" s="20"/>
      <c r="J1058" t="str">
        <f t="shared" si="32"/>
        <v/>
      </c>
      <c r="K1058" t="str">
        <f t="shared" si="33"/>
        <v/>
      </c>
    </row>
    <row r="1059" spans="1:11" x14ac:dyDescent="0.25">
      <c r="A1059" s="26"/>
      <c r="B1059" s="19"/>
      <c r="C1059" s="29"/>
      <c r="D1059" s="29"/>
      <c r="E1059" s="18"/>
      <c r="F1059" s="19"/>
      <c r="G1059" s="18"/>
      <c r="H1059" s="27"/>
      <c r="I1059" s="20"/>
      <c r="J1059" t="str">
        <f t="shared" si="32"/>
        <v/>
      </c>
      <c r="K1059" t="str">
        <f t="shared" si="33"/>
        <v/>
      </c>
    </row>
    <row r="1060" spans="1:11" x14ac:dyDescent="0.25">
      <c r="A1060" s="26"/>
      <c r="B1060" s="19"/>
      <c r="C1060" s="29"/>
      <c r="D1060" s="29"/>
      <c r="E1060" s="18"/>
      <c r="F1060" s="19"/>
      <c r="G1060" s="18"/>
      <c r="H1060" s="27"/>
      <c r="I1060" s="20"/>
      <c r="J1060" t="str">
        <f t="shared" si="32"/>
        <v/>
      </c>
      <c r="K1060" t="str">
        <f t="shared" si="33"/>
        <v/>
      </c>
    </row>
    <row r="1061" spans="1:11" x14ac:dyDescent="0.25">
      <c r="A1061" s="26"/>
      <c r="B1061" s="19"/>
      <c r="C1061" s="29"/>
      <c r="D1061" s="29"/>
      <c r="E1061" s="18"/>
      <c r="F1061" s="19"/>
      <c r="G1061" s="18"/>
      <c r="H1061" s="27"/>
      <c r="I1061" s="20"/>
      <c r="J1061" t="str">
        <f t="shared" si="32"/>
        <v/>
      </c>
      <c r="K1061" t="str">
        <f t="shared" si="33"/>
        <v/>
      </c>
    </row>
    <row r="1062" spans="1:11" x14ac:dyDescent="0.25">
      <c r="A1062" s="26"/>
      <c r="B1062" s="19"/>
      <c r="C1062" s="29"/>
      <c r="D1062" s="29"/>
      <c r="E1062" s="18"/>
      <c r="F1062" s="19"/>
      <c r="G1062" s="18"/>
      <c r="H1062" s="27"/>
      <c r="I1062" s="20"/>
      <c r="J1062" t="str">
        <f t="shared" si="32"/>
        <v/>
      </c>
      <c r="K1062" t="str">
        <f t="shared" si="33"/>
        <v/>
      </c>
    </row>
    <row r="1063" spans="1:11" x14ac:dyDescent="0.25">
      <c r="A1063" s="26"/>
      <c r="B1063" s="19"/>
      <c r="C1063" s="29"/>
      <c r="D1063" s="29"/>
      <c r="E1063" s="18"/>
      <c r="F1063" s="19"/>
      <c r="G1063" s="18"/>
      <c r="H1063" s="27"/>
      <c r="I1063" s="20"/>
      <c r="J1063" t="str">
        <f t="shared" si="32"/>
        <v/>
      </c>
      <c r="K1063" t="str">
        <f t="shared" si="33"/>
        <v/>
      </c>
    </row>
    <row r="1064" spans="1:11" x14ac:dyDescent="0.25">
      <c r="A1064" s="26"/>
      <c r="B1064" s="19"/>
      <c r="C1064" s="29"/>
      <c r="D1064" s="29"/>
      <c r="E1064" s="18"/>
      <c r="F1064" s="19"/>
      <c r="G1064" s="18"/>
      <c r="H1064" s="27"/>
      <c r="I1064" s="20"/>
      <c r="J1064" t="str">
        <f t="shared" si="32"/>
        <v/>
      </c>
      <c r="K1064" t="str">
        <f t="shared" si="33"/>
        <v/>
      </c>
    </row>
    <row r="1065" spans="1:11" x14ac:dyDescent="0.25">
      <c r="A1065" s="26"/>
      <c r="B1065" s="19"/>
      <c r="C1065" s="29"/>
      <c r="D1065" s="29"/>
      <c r="E1065" s="18"/>
      <c r="F1065" s="19"/>
      <c r="G1065" s="18"/>
      <c r="H1065" s="27"/>
      <c r="I1065" s="20"/>
      <c r="J1065" t="str">
        <f t="shared" si="32"/>
        <v/>
      </c>
      <c r="K1065" t="str">
        <f t="shared" si="33"/>
        <v/>
      </c>
    </row>
    <row r="1066" spans="1:11" x14ac:dyDescent="0.25">
      <c r="A1066" s="26"/>
      <c r="B1066" s="19"/>
      <c r="C1066" s="29"/>
      <c r="D1066" s="29"/>
      <c r="E1066" s="18"/>
      <c r="F1066" s="19"/>
      <c r="G1066" s="18"/>
      <c r="H1066" s="27"/>
      <c r="I1066" s="20"/>
      <c r="J1066" t="str">
        <f t="shared" si="32"/>
        <v/>
      </c>
      <c r="K1066" t="str">
        <f t="shared" si="33"/>
        <v/>
      </c>
    </row>
    <row r="1067" spans="1:11" x14ac:dyDescent="0.25">
      <c r="A1067" s="26"/>
      <c r="B1067" s="19"/>
      <c r="C1067" s="29"/>
      <c r="D1067" s="29"/>
      <c r="E1067" s="18"/>
      <c r="F1067" s="19"/>
      <c r="G1067" s="18"/>
      <c r="H1067" s="27"/>
      <c r="I1067" s="20"/>
      <c r="J1067" t="str">
        <f t="shared" si="32"/>
        <v/>
      </c>
      <c r="K1067" t="str">
        <f t="shared" si="33"/>
        <v/>
      </c>
    </row>
    <row r="1068" spans="1:11" x14ac:dyDescent="0.25">
      <c r="A1068" s="26"/>
      <c r="B1068" s="19"/>
      <c r="C1068" s="29"/>
      <c r="D1068" s="29"/>
      <c r="E1068" s="18"/>
      <c r="F1068" s="19"/>
      <c r="G1068" s="18"/>
      <c r="H1068" s="27"/>
      <c r="I1068" s="20"/>
      <c r="J1068" t="str">
        <f t="shared" si="32"/>
        <v/>
      </c>
      <c r="K1068" t="str">
        <f t="shared" si="33"/>
        <v/>
      </c>
    </row>
    <row r="1069" spans="1:11" x14ac:dyDescent="0.25">
      <c r="A1069" s="26"/>
      <c r="B1069" s="19"/>
      <c r="C1069" s="29"/>
      <c r="D1069" s="29"/>
      <c r="E1069" s="18"/>
      <c r="F1069" s="19"/>
      <c r="G1069" s="18"/>
      <c r="H1069" s="27"/>
      <c r="I1069" s="20"/>
      <c r="J1069" t="str">
        <f t="shared" si="32"/>
        <v/>
      </c>
      <c r="K1069" t="str">
        <f t="shared" si="33"/>
        <v/>
      </c>
    </row>
    <row r="1070" spans="1:11" x14ac:dyDescent="0.25">
      <c r="A1070" s="26"/>
      <c r="B1070" s="19"/>
      <c r="C1070" s="29"/>
      <c r="D1070" s="29"/>
      <c r="E1070" s="18"/>
      <c r="F1070" s="19"/>
      <c r="G1070" s="18"/>
      <c r="H1070" s="27"/>
      <c r="I1070" s="20"/>
      <c r="J1070" t="str">
        <f t="shared" si="32"/>
        <v/>
      </c>
      <c r="K1070" t="str">
        <f t="shared" si="33"/>
        <v/>
      </c>
    </row>
    <row r="1071" spans="1:11" x14ac:dyDescent="0.25">
      <c r="A1071" s="26"/>
      <c r="B1071" s="19"/>
      <c r="C1071" s="29"/>
      <c r="D1071" s="29"/>
      <c r="E1071" s="18"/>
      <c r="F1071" s="19"/>
      <c r="G1071" s="18"/>
      <c r="H1071" s="27"/>
      <c r="I1071" s="20"/>
      <c r="J1071" t="str">
        <f t="shared" si="32"/>
        <v/>
      </c>
      <c r="K1071" t="str">
        <f t="shared" si="33"/>
        <v/>
      </c>
    </row>
    <row r="1072" spans="1:11" x14ac:dyDescent="0.25">
      <c r="A1072" s="26"/>
      <c r="B1072" s="19"/>
      <c r="C1072" s="29"/>
      <c r="D1072" s="29"/>
      <c r="E1072" s="18"/>
      <c r="F1072" s="19"/>
      <c r="G1072" s="18"/>
      <c r="H1072" s="27"/>
      <c r="I1072" s="20"/>
      <c r="J1072" t="str">
        <f t="shared" si="32"/>
        <v/>
      </c>
      <c r="K1072" t="str">
        <f t="shared" si="33"/>
        <v/>
      </c>
    </row>
    <row r="1073" spans="1:11" x14ac:dyDescent="0.25">
      <c r="A1073" s="26"/>
      <c r="B1073" s="19"/>
      <c r="C1073" s="29"/>
      <c r="D1073" s="29"/>
      <c r="E1073" s="18"/>
      <c r="F1073" s="19"/>
      <c r="G1073" s="18"/>
      <c r="H1073" s="27"/>
      <c r="I1073" s="20"/>
      <c r="J1073" t="str">
        <f t="shared" si="32"/>
        <v/>
      </c>
      <c r="K1073" t="str">
        <f t="shared" si="33"/>
        <v/>
      </c>
    </row>
    <row r="1074" spans="1:11" x14ac:dyDescent="0.25">
      <c r="A1074" s="26"/>
      <c r="B1074" s="19"/>
      <c r="C1074" s="29"/>
      <c r="D1074" s="29"/>
      <c r="E1074" s="18"/>
      <c r="F1074" s="19"/>
      <c r="G1074" s="18"/>
      <c r="H1074" s="27"/>
      <c r="I1074" s="20"/>
      <c r="J1074" t="str">
        <f t="shared" si="32"/>
        <v/>
      </c>
      <c r="K1074" t="str">
        <f t="shared" si="33"/>
        <v/>
      </c>
    </row>
    <row r="1075" spans="1:11" x14ac:dyDescent="0.25">
      <c r="A1075" s="26"/>
      <c r="B1075" s="19"/>
      <c r="C1075" s="29"/>
      <c r="D1075" s="29"/>
      <c r="E1075" s="18"/>
      <c r="F1075" s="19"/>
      <c r="G1075" s="18"/>
      <c r="H1075" s="27"/>
      <c r="I1075" s="20"/>
      <c r="J1075" t="str">
        <f t="shared" si="32"/>
        <v/>
      </c>
      <c r="K1075" t="str">
        <f t="shared" si="33"/>
        <v/>
      </c>
    </row>
    <row r="1076" spans="1:11" x14ac:dyDescent="0.25">
      <c r="A1076" s="26"/>
      <c r="B1076" s="19"/>
      <c r="C1076" s="29"/>
      <c r="D1076" s="29"/>
      <c r="E1076" s="18"/>
      <c r="F1076" s="19"/>
      <c r="G1076" s="18"/>
      <c r="H1076" s="27"/>
      <c r="I1076" s="20"/>
      <c r="J1076" t="str">
        <f t="shared" si="32"/>
        <v/>
      </c>
      <c r="K1076" t="str">
        <f t="shared" si="33"/>
        <v/>
      </c>
    </row>
    <row r="1077" spans="1:11" x14ac:dyDescent="0.25">
      <c r="A1077" s="26"/>
      <c r="B1077" s="19"/>
      <c r="C1077" s="29"/>
      <c r="D1077" s="29"/>
      <c r="E1077" s="18"/>
      <c r="F1077" s="19"/>
      <c r="G1077" s="18"/>
      <c r="H1077" s="27"/>
      <c r="I1077" s="20"/>
      <c r="J1077" t="str">
        <f t="shared" si="32"/>
        <v/>
      </c>
      <c r="K1077" t="str">
        <f t="shared" si="33"/>
        <v/>
      </c>
    </row>
    <row r="1078" spans="1:11" x14ac:dyDescent="0.25">
      <c r="A1078" s="26"/>
      <c r="B1078" s="19"/>
      <c r="C1078" s="29"/>
      <c r="D1078" s="29"/>
      <c r="E1078" s="18"/>
      <c r="F1078" s="19"/>
      <c r="G1078" s="18"/>
      <c r="H1078" s="27"/>
      <c r="I1078" s="20"/>
      <c r="J1078" t="str">
        <f t="shared" si="32"/>
        <v/>
      </c>
      <c r="K1078" t="str">
        <f t="shared" si="33"/>
        <v/>
      </c>
    </row>
    <row r="1079" spans="1:11" x14ac:dyDescent="0.25">
      <c r="A1079" s="26"/>
      <c r="B1079" s="19"/>
      <c r="C1079" s="29"/>
      <c r="D1079" s="29"/>
      <c r="E1079" s="18"/>
      <c r="F1079" s="19"/>
      <c r="G1079" s="18"/>
      <c r="H1079" s="27"/>
      <c r="I1079" s="20"/>
      <c r="J1079" t="str">
        <f t="shared" si="32"/>
        <v/>
      </c>
      <c r="K1079" t="str">
        <f t="shared" si="33"/>
        <v/>
      </c>
    </row>
    <row r="1080" spans="1:11" x14ac:dyDescent="0.25">
      <c r="A1080" s="26"/>
      <c r="B1080" s="19"/>
      <c r="C1080" s="29"/>
      <c r="D1080" s="29"/>
      <c r="E1080" s="18"/>
      <c r="F1080" s="19"/>
      <c r="G1080" s="18"/>
      <c r="H1080" s="27"/>
      <c r="I1080" s="20"/>
      <c r="J1080" t="str">
        <f t="shared" si="32"/>
        <v/>
      </c>
      <c r="K1080" t="str">
        <f t="shared" si="33"/>
        <v/>
      </c>
    </row>
    <row r="1081" spans="1:11" x14ac:dyDescent="0.25">
      <c r="A1081" s="26"/>
      <c r="B1081" s="19"/>
      <c r="C1081" s="29"/>
      <c r="D1081" s="29"/>
      <c r="E1081" s="18"/>
      <c r="F1081" s="19"/>
      <c r="G1081" s="18"/>
      <c r="H1081" s="27"/>
      <c r="I1081" s="20"/>
      <c r="J1081" t="str">
        <f t="shared" si="32"/>
        <v/>
      </c>
      <c r="K1081" t="str">
        <f t="shared" si="33"/>
        <v/>
      </c>
    </row>
    <row r="1082" spans="1:11" x14ac:dyDescent="0.25">
      <c r="A1082" s="26"/>
      <c r="B1082" s="19"/>
      <c r="C1082" s="29"/>
      <c r="D1082" s="29"/>
      <c r="E1082" s="18"/>
      <c r="F1082" s="19"/>
      <c r="G1082" s="18"/>
      <c r="H1082" s="27"/>
      <c r="I1082" s="20"/>
      <c r="J1082" t="str">
        <f t="shared" si="32"/>
        <v/>
      </c>
      <c r="K1082" t="str">
        <f t="shared" si="33"/>
        <v/>
      </c>
    </row>
    <row r="1083" spans="1:11" x14ac:dyDescent="0.25">
      <c r="A1083" s="26"/>
      <c r="B1083" s="19"/>
      <c r="C1083" s="29"/>
      <c r="D1083" s="29"/>
      <c r="E1083" s="18"/>
      <c r="F1083" s="19"/>
      <c r="G1083" s="18"/>
      <c r="H1083" s="27"/>
      <c r="I1083" s="20"/>
      <c r="J1083" t="str">
        <f t="shared" si="32"/>
        <v/>
      </c>
      <c r="K1083" t="str">
        <f t="shared" si="33"/>
        <v/>
      </c>
    </row>
    <row r="1084" spans="1:11" x14ac:dyDescent="0.25">
      <c r="A1084" s="26"/>
      <c r="B1084" s="19"/>
      <c r="C1084" s="29"/>
      <c r="D1084" s="29"/>
      <c r="E1084" s="18"/>
      <c r="F1084" s="19"/>
      <c r="G1084" s="18"/>
      <c r="H1084" s="27"/>
      <c r="I1084" s="20"/>
      <c r="J1084" t="str">
        <f t="shared" si="32"/>
        <v/>
      </c>
      <c r="K1084" t="str">
        <f t="shared" si="33"/>
        <v/>
      </c>
    </row>
    <row r="1085" spans="1:11" x14ac:dyDescent="0.25">
      <c r="A1085" s="26"/>
      <c r="B1085" s="19"/>
      <c r="C1085" s="29"/>
      <c r="D1085" s="29"/>
      <c r="E1085" s="18"/>
      <c r="F1085" s="19"/>
      <c r="G1085" s="18"/>
      <c r="H1085" s="27"/>
      <c r="I1085" s="20"/>
      <c r="J1085" t="str">
        <f t="shared" si="32"/>
        <v/>
      </c>
      <c r="K1085" t="str">
        <f t="shared" si="33"/>
        <v/>
      </c>
    </row>
    <row r="1086" spans="1:11" x14ac:dyDescent="0.25">
      <c r="A1086" s="26"/>
      <c r="B1086" s="19"/>
      <c r="C1086" s="29"/>
      <c r="D1086" s="29"/>
      <c r="E1086" s="18"/>
      <c r="F1086" s="19"/>
      <c r="G1086" s="18"/>
      <c r="H1086" s="27"/>
      <c r="I1086" s="20"/>
      <c r="J1086" t="str">
        <f t="shared" si="32"/>
        <v/>
      </c>
      <c r="K1086" t="str">
        <f t="shared" si="33"/>
        <v/>
      </c>
    </row>
    <row r="1087" spans="1:11" x14ac:dyDescent="0.25">
      <c r="A1087" s="26"/>
      <c r="B1087" s="19"/>
      <c r="C1087" s="29"/>
      <c r="D1087" s="29"/>
      <c r="E1087" s="18"/>
      <c r="F1087" s="19"/>
      <c r="G1087" s="18"/>
      <c r="H1087" s="27"/>
      <c r="I1087" s="20"/>
      <c r="J1087" t="str">
        <f t="shared" si="32"/>
        <v/>
      </c>
      <c r="K1087" t="str">
        <f t="shared" si="33"/>
        <v/>
      </c>
    </row>
    <row r="1088" spans="1:11" x14ac:dyDescent="0.25">
      <c r="A1088" s="26"/>
      <c r="B1088" s="19"/>
      <c r="C1088" s="29"/>
      <c r="D1088" s="29"/>
      <c r="E1088" s="18"/>
      <c r="F1088" s="19"/>
      <c r="G1088" s="18"/>
      <c r="H1088" s="27"/>
      <c r="I1088" s="20"/>
      <c r="J1088" t="str">
        <f t="shared" si="32"/>
        <v/>
      </c>
      <c r="K1088" t="str">
        <f t="shared" si="33"/>
        <v/>
      </c>
    </row>
    <row r="1089" spans="1:11" x14ac:dyDescent="0.25">
      <c r="A1089" s="26"/>
      <c r="B1089" s="19"/>
      <c r="C1089" s="29"/>
      <c r="D1089" s="29"/>
      <c r="E1089" s="18"/>
      <c r="F1089" s="19"/>
      <c r="G1089" s="18"/>
      <c r="H1089" s="27"/>
      <c r="I1089" s="20"/>
      <c r="J1089" t="str">
        <f t="shared" si="32"/>
        <v/>
      </c>
      <c r="K1089" t="str">
        <f t="shared" si="33"/>
        <v/>
      </c>
    </row>
    <row r="1090" spans="1:11" x14ac:dyDescent="0.25">
      <c r="A1090" s="26"/>
      <c r="B1090" s="19"/>
      <c r="C1090" s="29"/>
      <c r="D1090" s="29"/>
      <c r="E1090" s="18"/>
      <c r="F1090" s="19"/>
      <c r="G1090" s="18"/>
      <c r="H1090" s="27"/>
      <c r="I1090" s="20"/>
      <c r="J1090" t="str">
        <f t="shared" si="32"/>
        <v/>
      </c>
      <c r="K1090" t="str">
        <f t="shared" si="33"/>
        <v/>
      </c>
    </row>
    <row r="1091" spans="1:11" x14ac:dyDescent="0.25">
      <c r="A1091" s="26"/>
      <c r="B1091" s="19"/>
      <c r="C1091" s="29"/>
      <c r="D1091" s="29"/>
      <c r="E1091" s="18"/>
      <c r="F1091" s="19"/>
      <c r="G1091" s="18"/>
      <c r="H1091" s="27"/>
      <c r="I1091" s="20"/>
      <c r="J1091" t="str">
        <f t="shared" ref="J1091:J1154" si="34">IFERROR(IF(ISBLANK($A1091), "", VLOOKUP($A1091, N:N, 1, FALSE)), "ADD SNOMED CODE")</f>
        <v/>
      </c>
      <c r="K1091" t="str">
        <f t="shared" ref="K1091:K1154" si="35">IFERROR(IF(ISBLANK($A1091), "", VLOOKUP($A1091, O:O, 1, FALSE)), "MISSING IF COLUMN A IS NOT 'OTH', '49681000284101', or '71691000284102'")</f>
        <v/>
      </c>
    </row>
    <row r="1092" spans="1:11" x14ac:dyDescent="0.25">
      <c r="A1092" s="26"/>
      <c r="B1092" s="19"/>
      <c r="C1092" s="29"/>
      <c r="D1092" s="29"/>
      <c r="E1092" s="18"/>
      <c r="F1092" s="19"/>
      <c r="G1092" s="18"/>
      <c r="H1092" s="27"/>
      <c r="I1092" s="20"/>
      <c r="J1092" t="str">
        <f t="shared" si="34"/>
        <v/>
      </c>
      <c r="K1092" t="str">
        <f t="shared" si="35"/>
        <v/>
      </c>
    </row>
    <row r="1093" spans="1:11" x14ac:dyDescent="0.25">
      <c r="A1093" s="26"/>
      <c r="B1093" s="19"/>
      <c r="C1093" s="29"/>
      <c r="D1093" s="29"/>
      <c r="E1093" s="18"/>
      <c r="F1093" s="19"/>
      <c r="G1093" s="18"/>
      <c r="H1093" s="27"/>
      <c r="I1093" s="20"/>
      <c r="J1093" t="str">
        <f t="shared" si="34"/>
        <v/>
      </c>
      <c r="K1093" t="str">
        <f t="shared" si="35"/>
        <v/>
      </c>
    </row>
    <row r="1094" spans="1:11" x14ac:dyDescent="0.25">
      <c r="A1094" s="26"/>
      <c r="B1094" s="19"/>
      <c r="C1094" s="29"/>
      <c r="D1094" s="29"/>
      <c r="E1094" s="18"/>
      <c r="F1094" s="19"/>
      <c r="G1094" s="18"/>
      <c r="H1094" s="27"/>
      <c r="I1094" s="20"/>
      <c r="J1094" t="str">
        <f t="shared" si="34"/>
        <v/>
      </c>
      <c r="K1094" t="str">
        <f t="shared" si="35"/>
        <v/>
      </c>
    </row>
    <row r="1095" spans="1:11" x14ac:dyDescent="0.25">
      <c r="A1095" s="26"/>
      <c r="B1095" s="19"/>
      <c r="C1095" s="29"/>
      <c r="D1095" s="29"/>
      <c r="E1095" s="18"/>
      <c r="F1095" s="19"/>
      <c r="G1095" s="18"/>
      <c r="H1095" s="27"/>
      <c r="I1095" s="20"/>
      <c r="J1095" t="str">
        <f t="shared" si="34"/>
        <v/>
      </c>
      <c r="K1095" t="str">
        <f t="shared" si="35"/>
        <v/>
      </c>
    </row>
    <row r="1096" spans="1:11" x14ac:dyDescent="0.25">
      <c r="A1096" s="26"/>
      <c r="B1096" s="19"/>
      <c r="C1096" s="29"/>
      <c r="D1096" s="29"/>
      <c r="E1096" s="18"/>
      <c r="F1096" s="19"/>
      <c r="G1096" s="18"/>
      <c r="H1096" s="27"/>
      <c r="I1096" s="20"/>
      <c r="J1096" t="str">
        <f t="shared" si="34"/>
        <v/>
      </c>
      <c r="K1096" t="str">
        <f t="shared" si="35"/>
        <v/>
      </c>
    </row>
    <row r="1097" spans="1:11" x14ac:dyDescent="0.25">
      <c r="A1097" s="26"/>
      <c r="B1097" s="19"/>
      <c r="C1097" s="29"/>
      <c r="D1097" s="29"/>
      <c r="E1097" s="18"/>
      <c r="F1097" s="19"/>
      <c r="G1097" s="18"/>
      <c r="H1097" s="27"/>
      <c r="I1097" s="20"/>
      <c r="J1097" t="str">
        <f t="shared" si="34"/>
        <v/>
      </c>
      <c r="K1097" t="str">
        <f t="shared" si="35"/>
        <v/>
      </c>
    </row>
    <row r="1098" spans="1:11" x14ac:dyDescent="0.25">
      <c r="A1098" s="26"/>
      <c r="B1098" s="19"/>
      <c r="C1098" s="29"/>
      <c r="D1098" s="29"/>
      <c r="E1098" s="18"/>
      <c r="F1098" s="19"/>
      <c r="G1098" s="18"/>
      <c r="H1098" s="27"/>
      <c r="I1098" s="20"/>
      <c r="J1098" t="str">
        <f t="shared" si="34"/>
        <v/>
      </c>
      <c r="K1098" t="str">
        <f t="shared" si="35"/>
        <v/>
      </c>
    </row>
    <row r="1099" spans="1:11" x14ac:dyDescent="0.25">
      <c r="A1099" s="26"/>
      <c r="B1099" s="19"/>
      <c r="C1099" s="29"/>
      <c r="D1099" s="29"/>
      <c r="E1099" s="18"/>
      <c r="F1099" s="19"/>
      <c r="G1099" s="18"/>
      <c r="H1099" s="27"/>
      <c r="I1099" s="20"/>
      <c r="J1099" t="str">
        <f t="shared" si="34"/>
        <v/>
      </c>
      <c r="K1099" t="str">
        <f t="shared" si="35"/>
        <v/>
      </c>
    </row>
    <row r="1100" spans="1:11" x14ac:dyDescent="0.25">
      <c r="A1100" s="26"/>
      <c r="B1100" s="19"/>
      <c r="C1100" s="29"/>
      <c r="D1100" s="29"/>
      <c r="E1100" s="18"/>
      <c r="F1100" s="19"/>
      <c r="G1100" s="18"/>
      <c r="H1100" s="27"/>
      <c r="I1100" s="20"/>
      <c r="J1100" t="str">
        <f t="shared" si="34"/>
        <v/>
      </c>
      <c r="K1100" t="str">
        <f t="shared" si="35"/>
        <v/>
      </c>
    </row>
    <row r="1101" spans="1:11" x14ac:dyDescent="0.25">
      <c r="A1101" s="26"/>
      <c r="B1101" s="19"/>
      <c r="C1101" s="29"/>
      <c r="D1101" s="29"/>
      <c r="E1101" s="18"/>
      <c r="F1101" s="19"/>
      <c r="G1101" s="18"/>
      <c r="H1101" s="27"/>
      <c r="I1101" s="20"/>
      <c r="J1101" t="str">
        <f t="shared" si="34"/>
        <v/>
      </c>
      <c r="K1101" t="str">
        <f t="shared" si="35"/>
        <v/>
      </c>
    </row>
    <row r="1102" spans="1:11" x14ac:dyDescent="0.25">
      <c r="A1102" s="26"/>
      <c r="B1102" s="19"/>
      <c r="C1102" s="29"/>
      <c r="D1102" s="29"/>
      <c r="E1102" s="18"/>
      <c r="F1102" s="19"/>
      <c r="G1102" s="18"/>
      <c r="H1102" s="27"/>
      <c r="I1102" s="20"/>
      <c r="J1102" t="str">
        <f t="shared" si="34"/>
        <v/>
      </c>
      <c r="K1102" t="str">
        <f t="shared" si="35"/>
        <v/>
      </c>
    </row>
    <row r="1103" spans="1:11" x14ac:dyDescent="0.25">
      <c r="A1103" s="26"/>
      <c r="B1103" s="19"/>
      <c r="C1103" s="29"/>
      <c r="D1103" s="29"/>
      <c r="E1103" s="18"/>
      <c r="F1103" s="19"/>
      <c r="G1103" s="18"/>
      <c r="H1103" s="27"/>
      <c r="I1103" s="20"/>
      <c r="J1103" t="str">
        <f t="shared" si="34"/>
        <v/>
      </c>
      <c r="K1103" t="str">
        <f t="shared" si="35"/>
        <v/>
      </c>
    </row>
    <row r="1104" spans="1:11" x14ac:dyDescent="0.25">
      <c r="A1104" s="26"/>
      <c r="B1104" s="19"/>
      <c r="C1104" s="29"/>
      <c r="D1104" s="29"/>
      <c r="E1104" s="18"/>
      <c r="F1104" s="19"/>
      <c r="G1104" s="18"/>
      <c r="H1104" s="27"/>
      <c r="I1104" s="20"/>
      <c r="J1104" t="str">
        <f t="shared" si="34"/>
        <v/>
      </c>
      <c r="K1104" t="str">
        <f t="shared" si="35"/>
        <v/>
      </c>
    </row>
    <row r="1105" spans="1:11" x14ac:dyDescent="0.25">
      <c r="A1105" s="26"/>
      <c r="B1105" s="19"/>
      <c r="C1105" s="29"/>
      <c r="D1105" s="29"/>
      <c r="E1105" s="18"/>
      <c r="F1105" s="19"/>
      <c r="G1105" s="18"/>
      <c r="H1105" s="27"/>
      <c r="I1105" s="20"/>
      <c r="J1105" t="str">
        <f t="shared" si="34"/>
        <v/>
      </c>
      <c r="K1105" t="str">
        <f t="shared" si="35"/>
        <v/>
      </c>
    </row>
    <row r="1106" spans="1:11" x14ac:dyDescent="0.25">
      <c r="A1106" s="26"/>
      <c r="B1106" s="19"/>
      <c r="C1106" s="29"/>
      <c r="D1106" s="29"/>
      <c r="E1106" s="18"/>
      <c r="F1106" s="19"/>
      <c r="G1106" s="18"/>
      <c r="H1106" s="27"/>
      <c r="I1106" s="20"/>
      <c r="J1106" t="str">
        <f t="shared" si="34"/>
        <v/>
      </c>
      <c r="K1106" t="str">
        <f t="shared" si="35"/>
        <v/>
      </c>
    </row>
    <row r="1107" spans="1:11" x14ac:dyDescent="0.25">
      <c r="A1107" s="26"/>
      <c r="B1107" s="19"/>
      <c r="C1107" s="29"/>
      <c r="D1107" s="29"/>
      <c r="E1107" s="18"/>
      <c r="F1107" s="19"/>
      <c r="G1107" s="18"/>
      <c r="H1107" s="27"/>
      <c r="I1107" s="20"/>
      <c r="J1107" t="str">
        <f t="shared" si="34"/>
        <v/>
      </c>
      <c r="K1107" t="str">
        <f t="shared" si="35"/>
        <v/>
      </c>
    </row>
    <row r="1108" spans="1:11" x14ac:dyDescent="0.25">
      <c r="A1108" s="26"/>
      <c r="B1108" s="19"/>
      <c r="C1108" s="29"/>
      <c r="D1108" s="29"/>
      <c r="E1108" s="18"/>
      <c r="F1108" s="19"/>
      <c r="G1108" s="18"/>
      <c r="H1108" s="27"/>
      <c r="I1108" s="20"/>
      <c r="J1108" t="str">
        <f t="shared" si="34"/>
        <v/>
      </c>
      <c r="K1108" t="str">
        <f t="shared" si="35"/>
        <v/>
      </c>
    </row>
    <row r="1109" spans="1:11" x14ac:dyDescent="0.25">
      <c r="A1109" s="26"/>
      <c r="B1109" s="19"/>
      <c r="C1109" s="29"/>
      <c r="D1109" s="29"/>
      <c r="E1109" s="18"/>
      <c r="F1109" s="19"/>
      <c r="G1109" s="18"/>
      <c r="H1109" s="27"/>
      <c r="I1109" s="20"/>
      <c r="J1109" t="str">
        <f t="shared" si="34"/>
        <v/>
      </c>
      <c r="K1109" t="str">
        <f t="shared" si="35"/>
        <v/>
      </c>
    </row>
    <row r="1110" spans="1:11" x14ac:dyDescent="0.25">
      <c r="A1110" s="26"/>
      <c r="B1110" s="19"/>
      <c r="C1110" s="29"/>
      <c r="D1110" s="29"/>
      <c r="E1110" s="18"/>
      <c r="F1110" s="19"/>
      <c r="G1110" s="18"/>
      <c r="H1110" s="27"/>
      <c r="I1110" s="20"/>
      <c r="J1110" t="str">
        <f t="shared" si="34"/>
        <v/>
      </c>
      <c r="K1110" t="str">
        <f t="shared" si="35"/>
        <v/>
      </c>
    </row>
    <row r="1111" spans="1:11" x14ac:dyDescent="0.25">
      <c r="A1111" s="26"/>
      <c r="B1111" s="19"/>
      <c r="C1111" s="29"/>
      <c r="D1111" s="29"/>
      <c r="E1111" s="18"/>
      <c r="F1111" s="19"/>
      <c r="G1111" s="18"/>
      <c r="H1111" s="27"/>
      <c r="I1111" s="20"/>
      <c r="J1111" t="str">
        <f t="shared" si="34"/>
        <v/>
      </c>
      <c r="K1111" t="str">
        <f t="shared" si="35"/>
        <v/>
      </c>
    </row>
    <row r="1112" spans="1:11" x14ac:dyDescent="0.25">
      <c r="A1112" s="26"/>
      <c r="B1112" s="19"/>
      <c r="C1112" s="29"/>
      <c r="D1112" s="29"/>
      <c r="E1112" s="18"/>
      <c r="F1112" s="19"/>
      <c r="G1112" s="18"/>
      <c r="H1112" s="27"/>
      <c r="I1112" s="20"/>
      <c r="J1112" t="str">
        <f t="shared" si="34"/>
        <v/>
      </c>
      <c r="K1112" t="str">
        <f t="shared" si="35"/>
        <v/>
      </c>
    </row>
    <row r="1113" spans="1:11" x14ac:dyDescent="0.25">
      <c r="A1113" s="26"/>
      <c r="B1113" s="19"/>
      <c r="C1113" s="29"/>
      <c r="D1113" s="29"/>
      <c r="E1113" s="18"/>
      <c r="F1113" s="19"/>
      <c r="G1113" s="18"/>
      <c r="H1113" s="27"/>
      <c r="I1113" s="20"/>
      <c r="J1113" t="str">
        <f t="shared" si="34"/>
        <v/>
      </c>
      <c r="K1113" t="str">
        <f t="shared" si="35"/>
        <v/>
      </c>
    </row>
    <row r="1114" spans="1:11" x14ac:dyDescent="0.25">
      <c r="A1114" s="26"/>
      <c r="B1114" s="19"/>
      <c r="C1114" s="29"/>
      <c r="D1114" s="29"/>
      <c r="E1114" s="18"/>
      <c r="F1114" s="19"/>
      <c r="G1114" s="18"/>
      <c r="H1114" s="27"/>
      <c r="I1114" s="20"/>
      <c r="J1114" t="str">
        <f t="shared" si="34"/>
        <v/>
      </c>
      <c r="K1114" t="str">
        <f t="shared" si="35"/>
        <v/>
      </c>
    </row>
    <row r="1115" spans="1:11" x14ac:dyDescent="0.25">
      <c r="A1115" s="26"/>
      <c r="B1115" s="19"/>
      <c r="C1115" s="29"/>
      <c r="D1115" s="29"/>
      <c r="E1115" s="18"/>
      <c r="F1115" s="19"/>
      <c r="G1115" s="18"/>
      <c r="H1115" s="27"/>
      <c r="I1115" s="20"/>
      <c r="J1115" t="str">
        <f t="shared" si="34"/>
        <v/>
      </c>
      <c r="K1115" t="str">
        <f t="shared" si="35"/>
        <v/>
      </c>
    </row>
    <row r="1116" spans="1:11" x14ac:dyDescent="0.25">
      <c r="A1116" s="26"/>
      <c r="B1116" s="19"/>
      <c r="C1116" s="29"/>
      <c r="D1116" s="29"/>
      <c r="E1116" s="18"/>
      <c r="F1116" s="19"/>
      <c r="G1116" s="18"/>
      <c r="H1116" s="27"/>
      <c r="I1116" s="20"/>
      <c r="J1116" t="str">
        <f t="shared" si="34"/>
        <v/>
      </c>
      <c r="K1116" t="str">
        <f t="shared" si="35"/>
        <v/>
      </c>
    </row>
    <row r="1117" spans="1:11" x14ac:dyDescent="0.25">
      <c r="A1117" s="26"/>
      <c r="B1117" s="19"/>
      <c r="C1117" s="29"/>
      <c r="D1117" s="29"/>
      <c r="E1117" s="18"/>
      <c r="F1117" s="19"/>
      <c r="G1117" s="18"/>
      <c r="H1117" s="27"/>
      <c r="I1117" s="20"/>
      <c r="J1117" t="str">
        <f t="shared" si="34"/>
        <v/>
      </c>
      <c r="K1117" t="str">
        <f t="shared" si="35"/>
        <v/>
      </c>
    </row>
    <row r="1118" spans="1:11" x14ac:dyDescent="0.25">
      <c r="A1118" s="26"/>
      <c r="B1118" s="19"/>
      <c r="C1118" s="29"/>
      <c r="D1118" s="29"/>
      <c r="E1118" s="18"/>
      <c r="F1118" s="19"/>
      <c r="G1118" s="18"/>
      <c r="H1118" s="27"/>
      <c r="I1118" s="20"/>
      <c r="J1118" t="str">
        <f t="shared" si="34"/>
        <v/>
      </c>
      <c r="K1118" t="str">
        <f t="shared" si="35"/>
        <v/>
      </c>
    </row>
    <row r="1119" spans="1:11" x14ac:dyDescent="0.25">
      <c r="A1119" s="26"/>
      <c r="B1119" s="19"/>
      <c r="C1119" s="29"/>
      <c r="D1119" s="29"/>
      <c r="E1119" s="18"/>
      <c r="F1119" s="19"/>
      <c r="G1119" s="18"/>
      <c r="H1119" s="27"/>
      <c r="I1119" s="20"/>
      <c r="J1119" t="str">
        <f t="shared" si="34"/>
        <v/>
      </c>
      <c r="K1119" t="str">
        <f t="shared" si="35"/>
        <v/>
      </c>
    </row>
    <row r="1120" spans="1:11" x14ac:dyDescent="0.25">
      <c r="A1120" s="26"/>
      <c r="B1120" s="19"/>
      <c r="C1120" s="29"/>
      <c r="D1120" s="29"/>
      <c r="E1120" s="18"/>
      <c r="F1120" s="19"/>
      <c r="G1120" s="18"/>
      <c r="H1120" s="27"/>
      <c r="I1120" s="20"/>
      <c r="J1120" t="str">
        <f t="shared" si="34"/>
        <v/>
      </c>
      <c r="K1120" t="str">
        <f t="shared" si="35"/>
        <v/>
      </c>
    </row>
    <row r="1121" spans="1:11" x14ac:dyDescent="0.25">
      <c r="A1121" s="26"/>
      <c r="B1121" s="19"/>
      <c r="C1121" s="29"/>
      <c r="D1121" s="29"/>
      <c r="E1121" s="18"/>
      <c r="F1121" s="19"/>
      <c r="G1121" s="18"/>
      <c r="H1121" s="27"/>
      <c r="I1121" s="20"/>
      <c r="J1121" t="str">
        <f t="shared" si="34"/>
        <v/>
      </c>
      <c r="K1121" t="str">
        <f t="shared" si="35"/>
        <v/>
      </c>
    </row>
    <row r="1122" spans="1:11" x14ac:dyDescent="0.25">
      <c r="A1122" s="26"/>
      <c r="B1122" s="19"/>
      <c r="C1122" s="29"/>
      <c r="D1122" s="29"/>
      <c r="E1122" s="18"/>
      <c r="F1122" s="19"/>
      <c r="G1122" s="18"/>
      <c r="H1122" s="27"/>
      <c r="I1122" s="20"/>
      <c r="J1122" t="str">
        <f t="shared" si="34"/>
        <v/>
      </c>
      <c r="K1122" t="str">
        <f t="shared" si="35"/>
        <v/>
      </c>
    </row>
    <row r="1123" spans="1:11" x14ac:dyDescent="0.25">
      <c r="A1123" s="26"/>
      <c r="B1123" s="19"/>
      <c r="C1123" s="29"/>
      <c r="D1123" s="29"/>
      <c r="E1123" s="18"/>
      <c r="F1123" s="19"/>
      <c r="G1123" s="18"/>
      <c r="H1123" s="27"/>
      <c r="I1123" s="20"/>
      <c r="J1123" t="str">
        <f t="shared" si="34"/>
        <v/>
      </c>
      <c r="K1123" t="str">
        <f t="shared" si="35"/>
        <v/>
      </c>
    </row>
    <row r="1124" spans="1:11" x14ac:dyDescent="0.25">
      <c r="A1124" s="26"/>
      <c r="B1124" s="19"/>
      <c r="C1124" s="29"/>
      <c r="D1124" s="29"/>
      <c r="E1124" s="18"/>
      <c r="F1124" s="19"/>
      <c r="G1124" s="18"/>
      <c r="H1124" s="27"/>
      <c r="I1124" s="20"/>
      <c r="J1124" t="str">
        <f t="shared" si="34"/>
        <v/>
      </c>
      <c r="K1124" t="str">
        <f t="shared" si="35"/>
        <v/>
      </c>
    </row>
    <row r="1125" spans="1:11" x14ac:dyDescent="0.25">
      <c r="A1125" s="26"/>
      <c r="B1125" s="19"/>
      <c r="C1125" s="29"/>
      <c r="D1125" s="29"/>
      <c r="E1125" s="18"/>
      <c r="F1125" s="19"/>
      <c r="G1125" s="18"/>
      <c r="H1125" s="27"/>
      <c r="I1125" s="20"/>
      <c r="J1125" t="str">
        <f t="shared" si="34"/>
        <v/>
      </c>
      <c r="K1125" t="str">
        <f t="shared" si="35"/>
        <v/>
      </c>
    </row>
    <row r="1126" spans="1:11" x14ac:dyDescent="0.25">
      <c r="A1126" s="26"/>
      <c r="B1126" s="19"/>
      <c r="C1126" s="29"/>
      <c r="D1126" s="29"/>
      <c r="E1126" s="18"/>
      <c r="F1126" s="19"/>
      <c r="G1126" s="18"/>
      <c r="H1126" s="27"/>
      <c r="I1126" s="20"/>
      <c r="J1126" t="str">
        <f t="shared" si="34"/>
        <v/>
      </c>
      <c r="K1126" t="str">
        <f t="shared" si="35"/>
        <v/>
      </c>
    </row>
    <row r="1127" spans="1:11" x14ac:dyDescent="0.25">
      <c r="A1127" s="26"/>
      <c r="B1127" s="19"/>
      <c r="C1127" s="29"/>
      <c r="D1127" s="29"/>
      <c r="E1127" s="18"/>
      <c r="F1127" s="19"/>
      <c r="G1127" s="18"/>
      <c r="H1127" s="27"/>
      <c r="I1127" s="20"/>
      <c r="J1127" t="str">
        <f t="shared" si="34"/>
        <v/>
      </c>
      <c r="K1127" t="str">
        <f t="shared" si="35"/>
        <v/>
      </c>
    </row>
    <row r="1128" spans="1:11" x14ac:dyDescent="0.25">
      <c r="A1128" s="26"/>
      <c r="B1128" s="19"/>
      <c r="C1128" s="29"/>
      <c r="D1128" s="29"/>
      <c r="E1128" s="18"/>
      <c r="F1128" s="19"/>
      <c r="G1128" s="18"/>
      <c r="H1128" s="27"/>
      <c r="I1128" s="20"/>
      <c r="J1128" t="str">
        <f t="shared" si="34"/>
        <v/>
      </c>
      <c r="K1128" t="str">
        <f t="shared" si="35"/>
        <v/>
      </c>
    </row>
    <row r="1129" spans="1:11" x14ac:dyDescent="0.25">
      <c r="A1129" s="26"/>
      <c r="B1129" s="19"/>
      <c r="C1129" s="29"/>
      <c r="D1129" s="29"/>
      <c r="E1129" s="18"/>
      <c r="F1129" s="19"/>
      <c r="G1129" s="18"/>
      <c r="H1129" s="27"/>
      <c r="I1129" s="20"/>
      <c r="J1129" t="str">
        <f t="shared" si="34"/>
        <v/>
      </c>
      <c r="K1129" t="str">
        <f t="shared" si="35"/>
        <v/>
      </c>
    </row>
    <row r="1130" spans="1:11" x14ac:dyDescent="0.25">
      <c r="A1130" s="26"/>
      <c r="B1130" s="19"/>
      <c r="C1130" s="29"/>
      <c r="D1130" s="29"/>
      <c r="E1130" s="18"/>
      <c r="F1130" s="19"/>
      <c r="G1130" s="18"/>
      <c r="H1130" s="27"/>
      <c r="I1130" s="20"/>
      <c r="J1130" t="str">
        <f t="shared" si="34"/>
        <v/>
      </c>
      <c r="K1130" t="str">
        <f t="shared" si="35"/>
        <v/>
      </c>
    </row>
    <row r="1131" spans="1:11" x14ac:dyDescent="0.25">
      <c r="A1131" s="26"/>
      <c r="B1131" s="19"/>
      <c r="C1131" s="29"/>
      <c r="D1131" s="29"/>
      <c r="E1131" s="18"/>
      <c r="F1131" s="19"/>
      <c r="G1131" s="18"/>
      <c r="H1131" s="27"/>
      <c r="I1131" s="20"/>
      <c r="J1131" t="str">
        <f t="shared" si="34"/>
        <v/>
      </c>
      <c r="K1131" t="str">
        <f t="shared" si="35"/>
        <v/>
      </c>
    </row>
    <row r="1132" spans="1:11" x14ac:dyDescent="0.25">
      <c r="A1132" s="26"/>
      <c r="B1132" s="19"/>
      <c r="C1132" s="29"/>
      <c r="D1132" s="29"/>
      <c r="E1132" s="18"/>
      <c r="F1132" s="19"/>
      <c r="G1132" s="18"/>
      <c r="H1132" s="27"/>
      <c r="I1132" s="20"/>
      <c r="J1132" t="str">
        <f t="shared" si="34"/>
        <v/>
      </c>
      <c r="K1132" t="str">
        <f t="shared" si="35"/>
        <v/>
      </c>
    </row>
    <row r="1133" spans="1:11" x14ac:dyDescent="0.25">
      <c r="A1133" s="26"/>
      <c r="B1133" s="19"/>
      <c r="C1133" s="29"/>
      <c r="D1133" s="29"/>
      <c r="E1133" s="18"/>
      <c r="F1133" s="19"/>
      <c r="G1133" s="18"/>
      <c r="H1133" s="27"/>
      <c r="I1133" s="20"/>
      <c r="J1133" t="str">
        <f t="shared" si="34"/>
        <v/>
      </c>
      <c r="K1133" t="str">
        <f t="shared" si="35"/>
        <v/>
      </c>
    </row>
    <row r="1134" spans="1:11" x14ac:dyDescent="0.25">
      <c r="A1134" s="26"/>
      <c r="B1134" s="19"/>
      <c r="C1134" s="29"/>
      <c r="D1134" s="29"/>
      <c r="E1134" s="18"/>
      <c r="F1134" s="19"/>
      <c r="G1134" s="18"/>
      <c r="H1134" s="27"/>
      <c r="I1134" s="20"/>
      <c r="J1134" t="str">
        <f t="shared" si="34"/>
        <v/>
      </c>
      <c r="K1134" t="str">
        <f t="shared" si="35"/>
        <v/>
      </c>
    </row>
    <row r="1135" spans="1:11" x14ac:dyDescent="0.25">
      <c r="A1135" s="26"/>
      <c r="B1135" s="19"/>
      <c r="C1135" s="29"/>
      <c r="D1135" s="29"/>
      <c r="E1135" s="18"/>
      <c r="F1135" s="19"/>
      <c r="G1135" s="18"/>
      <c r="H1135" s="27"/>
      <c r="I1135" s="20"/>
      <c r="J1135" t="str">
        <f t="shared" si="34"/>
        <v/>
      </c>
      <c r="K1135" t="str">
        <f t="shared" si="35"/>
        <v/>
      </c>
    </row>
    <row r="1136" spans="1:11" x14ac:dyDescent="0.25">
      <c r="A1136" s="26"/>
      <c r="B1136" s="19"/>
      <c r="C1136" s="29"/>
      <c r="D1136" s="29"/>
      <c r="E1136" s="18"/>
      <c r="F1136" s="19"/>
      <c r="G1136" s="18"/>
      <c r="H1136" s="27"/>
      <c r="I1136" s="20"/>
      <c r="J1136" t="str">
        <f t="shared" si="34"/>
        <v/>
      </c>
      <c r="K1136" t="str">
        <f t="shared" si="35"/>
        <v/>
      </c>
    </row>
    <row r="1137" spans="1:11" x14ac:dyDescent="0.25">
      <c r="A1137" s="26"/>
      <c r="B1137" s="19"/>
      <c r="C1137" s="29"/>
      <c r="D1137" s="29"/>
      <c r="E1137" s="18"/>
      <c r="F1137" s="19"/>
      <c r="G1137" s="18"/>
      <c r="H1137" s="27"/>
      <c r="I1137" s="20"/>
      <c r="J1137" t="str">
        <f t="shared" si="34"/>
        <v/>
      </c>
      <c r="K1137" t="str">
        <f t="shared" si="35"/>
        <v/>
      </c>
    </row>
    <row r="1138" spans="1:11" x14ac:dyDescent="0.25">
      <c r="A1138" s="26"/>
      <c r="B1138" s="19"/>
      <c r="C1138" s="29"/>
      <c r="D1138" s="29"/>
      <c r="E1138" s="18"/>
      <c r="F1138" s="19"/>
      <c r="G1138" s="18"/>
      <c r="H1138" s="27"/>
      <c r="I1138" s="20"/>
      <c r="J1138" t="str">
        <f t="shared" si="34"/>
        <v/>
      </c>
      <c r="K1138" t="str">
        <f t="shared" si="35"/>
        <v/>
      </c>
    </row>
    <row r="1139" spans="1:11" x14ac:dyDescent="0.25">
      <c r="A1139" s="26"/>
      <c r="B1139" s="19"/>
      <c r="C1139" s="29"/>
      <c r="D1139" s="29"/>
      <c r="E1139" s="18"/>
      <c r="F1139" s="19"/>
      <c r="G1139" s="18"/>
      <c r="H1139" s="27"/>
      <c r="I1139" s="20"/>
      <c r="J1139" t="str">
        <f t="shared" si="34"/>
        <v/>
      </c>
      <c r="K1139" t="str">
        <f t="shared" si="35"/>
        <v/>
      </c>
    </row>
    <row r="1140" spans="1:11" x14ac:dyDescent="0.25">
      <c r="A1140" s="26"/>
      <c r="B1140" s="19"/>
      <c r="C1140" s="29"/>
      <c r="D1140" s="29"/>
      <c r="E1140" s="18"/>
      <c r="F1140" s="19"/>
      <c r="G1140" s="18"/>
      <c r="H1140" s="27"/>
      <c r="I1140" s="20"/>
      <c r="J1140" t="str">
        <f t="shared" si="34"/>
        <v/>
      </c>
      <c r="K1140" t="str">
        <f t="shared" si="35"/>
        <v/>
      </c>
    </row>
    <row r="1141" spans="1:11" x14ac:dyDescent="0.25">
      <c r="A1141" s="26"/>
      <c r="B1141" s="19"/>
      <c r="C1141" s="29"/>
      <c r="D1141" s="29"/>
      <c r="E1141" s="18"/>
      <c r="F1141" s="19"/>
      <c r="G1141" s="18"/>
      <c r="H1141" s="27"/>
      <c r="I1141" s="20"/>
      <c r="J1141" t="str">
        <f t="shared" si="34"/>
        <v/>
      </c>
      <c r="K1141" t="str">
        <f t="shared" si="35"/>
        <v/>
      </c>
    </row>
    <row r="1142" spans="1:11" x14ac:dyDescent="0.25">
      <c r="A1142" s="26"/>
      <c r="B1142" s="19"/>
      <c r="C1142" s="29"/>
      <c r="D1142" s="29"/>
      <c r="E1142" s="18"/>
      <c r="F1142" s="19"/>
      <c r="G1142" s="18"/>
      <c r="H1142" s="27"/>
      <c r="I1142" s="20"/>
      <c r="J1142" t="str">
        <f t="shared" si="34"/>
        <v/>
      </c>
      <c r="K1142" t="str">
        <f t="shared" si="35"/>
        <v/>
      </c>
    </row>
    <row r="1143" spans="1:11" x14ac:dyDescent="0.25">
      <c r="A1143" s="26"/>
      <c r="B1143" s="19"/>
      <c r="C1143" s="29"/>
      <c r="D1143" s="29"/>
      <c r="E1143" s="18"/>
      <c r="F1143" s="19"/>
      <c r="G1143" s="18"/>
      <c r="H1143" s="27"/>
      <c r="I1143" s="20"/>
      <c r="J1143" t="str">
        <f t="shared" si="34"/>
        <v/>
      </c>
      <c r="K1143" t="str">
        <f t="shared" si="35"/>
        <v/>
      </c>
    </row>
    <row r="1144" spans="1:11" x14ac:dyDescent="0.25">
      <c r="A1144" s="26"/>
      <c r="B1144" s="19"/>
      <c r="C1144" s="29"/>
      <c r="D1144" s="29"/>
      <c r="E1144" s="18"/>
      <c r="F1144" s="19"/>
      <c r="G1144" s="18"/>
      <c r="H1144" s="27"/>
      <c r="I1144" s="20"/>
      <c r="J1144" t="str">
        <f t="shared" si="34"/>
        <v/>
      </c>
      <c r="K1144" t="str">
        <f t="shared" si="35"/>
        <v/>
      </c>
    </row>
    <row r="1145" spans="1:11" x14ac:dyDescent="0.25">
      <c r="A1145" s="26"/>
      <c r="B1145" s="19"/>
      <c r="C1145" s="18"/>
      <c r="D1145" s="18"/>
      <c r="E1145" s="18"/>
      <c r="F1145" s="19"/>
      <c r="G1145" s="18"/>
      <c r="H1145" s="27"/>
      <c r="I1145" s="20"/>
      <c r="J1145" t="str">
        <f t="shared" si="34"/>
        <v/>
      </c>
      <c r="K1145" t="str">
        <f t="shared" si="35"/>
        <v/>
      </c>
    </row>
    <row r="1146" spans="1:11" x14ac:dyDescent="0.25">
      <c r="A1146" s="26"/>
      <c r="B1146" s="19"/>
      <c r="C1146" s="18"/>
      <c r="D1146" s="18"/>
      <c r="E1146" s="18"/>
      <c r="F1146" s="19"/>
      <c r="G1146" s="18"/>
      <c r="H1146" s="27"/>
      <c r="I1146" s="20"/>
      <c r="J1146" t="str">
        <f t="shared" si="34"/>
        <v/>
      </c>
      <c r="K1146" t="str">
        <f t="shared" si="35"/>
        <v/>
      </c>
    </row>
    <row r="1147" spans="1:11" x14ac:dyDescent="0.25">
      <c r="A1147" s="26"/>
      <c r="B1147" s="19"/>
      <c r="C1147" s="18"/>
      <c r="D1147" s="18"/>
      <c r="E1147" s="18"/>
      <c r="F1147" s="19"/>
      <c r="G1147" s="18"/>
      <c r="H1147" s="27"/>
      <c r="I1147" s="20"/>
      <c r="J1147" t="str">
        <f t="shared" si="34"/>
        <v/>
      </c>
      <c r="K1147" t="str">
        <f t="shared" si="35"/>
        <v/>
      </c>
    </row>
    <row r="1148" spans="1:11" x14ac:dyDescent="0.25">
      <c r="A1148" s="26"/>
      <c r="B1148" s="19"/>
      <c r="C1148" s="18"/>
      <c r="D1148" s="18"/>
      <c r="E1148" s="18"/>
      <c r="F1148" s="19"/>
      <c r="G1148" s="18"/>
      <c r="H1148" s="27"/>
      <c r="I1148" s="20"/>
      <c r="J1148" t="str">
        <f t="shared" si="34"/>
        <v/>
      </c>
      <c r="K1148" t="str">
        <f t="shared" si="35"/>
        <v/>
      </c>
    </row>
    <row r="1149" spans="1:11" x14ac:dyDescent="0.25">
      <c r="A1149" s="26"/>
      <c r="B1149" s="19"/>
      <c r="C1149" s="18"/>
      <c r="D1149" s="18"/>
      <c r="E1149" s="18"/>
      <c r="F1149" s="19"/>
      <c r="G1149" s="18"/>
      <c r="H1149" s="27"/>
      <c r="I1149" s="20"/>
      <c r="J1149" t="str">
        <f t="shared" si="34"/>
        <v/>
      </c>
      <c r="K1149" t="str">
        <f t="shared" si="35"/>
        <v/>
      </c>
    </row>
    <row r="1150" spans="1:11" x14ac:dyDescent="0.25">
      <c r="A1150" s="26"/>
      <c r="B1150" s="19"/>
      <c r="C1150" s="18"/>
      <c r="D1150" s="18"/>
      <c r="E1150" s="18"/>
      <c r="F1150" s="19"/>
      <c r="G1150" s="18"/>
      <c r="H1150" s="27"/>
      <c r="I1150" s="20"/>
      <c r="J1150" t="str">
        <f t="shared" si="34"/>
        <v/>
      </c>
      <c r="K1150" t="str">
        <f t="shared" si="35"/>
        <v/>
      </c>
    </row>
    <row r="1151" spans="1:11" x14ac:dyDescent="0.25">
      <c r="A1151" s="26"/>
      <c r="B1151" s="19"/>
      <c r="C1151" s="18"/>
      <c r="D1151" s="18"/>
      <c r="E1151" s="18"/>
      <c r="F1151" s="19"/>
      <c r="G1151" s="18"/>
      <c r="H1151" s="27"/>
      <c r="I1151" s="20"/>
      <c r="J1151" t="str">
        <f t="shared" si="34"/>
        <v/>
      </c>
      <c r="K1151" t="str">
        <f t="shared" si="35"/>
        <v/>
      </c>
    </row>
    <row r="1152" spans="1:11" x14ac:dyDescent="0.25">
      <c r="A1152" s="26"/>
      <c r="B1152" s="19"/>
      <c r="C1152" s="18"/>
      <c r="D1152" s="18"/>
      <c r="E1152" s="18"/>
      <c r="F1152" s="19"/>
      <c r="G1152" s="18"/>
      <c r="H1152" s="27"/>
      <c r="I1152" s="20"/>
      <c r="J1152" t="str">
        <f t="shared" si="34"/>
        <v/>
      </c>
      <c r="K1152" t="str">
        <f t="shared" si="35"/>
        <v/>
      </c>
    </row>
    <row r="1153" spans="1:11" x14ac:dyDescent="0.25">
      <c r="A1153" s="26"/>
      <c r="B1153" s="19"/>
      <c r="C1153" s="18"/>
      <c r="D1153" s="18"/>
      <c r="E1153" s="18"/>
      <c r="F1153" s="19"/>
      <c r="G1153" s="18"/>
      <c r="H1153" s="27"/>
      <c r="I1153" s="20"/>
      <c r="J1153" t="str">
        <f t="shared" si="34"/>
        <v/>
      </c>
      <c r="K1153" t="str">
        <f t="shared" si="35"/>
        <v/>
      </c>
    </row>
    <row r="1154" spans="1:11" x14ac:dyDescent="0.25">
      <c r="A1154" s="26"/>
      <c r="B1154" s="19"/>
      <c r="C1154" s="18"/>
      <c r="D1154" s="18"/>
      <c r="E1154" s="18"/>
      <c r="F1154" s="19"/>
      <c r="G1154" s="18"/>
      <c r="H1154" s="27"/>
      <c r="I1154" s="20"/>
      <c r="J1154" t="str">
        <f t="shared" si="34"/>
        <v/>
      </c>
      <c r="K1154" t="str">
        <f t="shared" si="35"/>
        <v/>
      </c>
    </row>
    <row r="1155" spans="1:11" x14ac:dyDescent="0.25">
      <c r="A1155" s="26"/>
      <c r="B1155" s="19"/>
      <c r="C1155" s="18"/>
      <c r="D1155" s="18"/>
      <c r="E1155" s="18"/>
      <c r="F1155" s="19"/>
      <c r="G1155" s="18"/>
      <c r="H1155" s="27"/>
      <c r="I1155" s="20"/>
      <c r="J1155" t="str">
        <f t="shared" ref="J1155:J1218" si="36">IFERROR(IF(ISBLANK($A1155), "", VLOOKUP($A1155, N:N, 1, FALSE)), "ADD SNOMED CODE")</f>
        <v/>
      </c>
      <c r="K1155" t="str">
        <f t="shared" ref="K1155:K1218" si="37">IFERROR(IF(ISBLANK($A1155), "", VLOOKUP($A1155, O:O, 1, FALSE)), "MISSING IF COLUMN A IS NOT 'OTH', '49681000284101', or '71691000284102'")</f>
        <v/>
      </c>
    </row>
    <row r="1156" spans="1:11" x14ac:dyDescent="0.25">
      <c r="A1156" s="26"/>
      <c r="B1156" s="19"/>
      <c r="C1156" s="29"/>
      <c r="D1156" s="29"/>
      <c r="E1156" s="18"/>
      <c r="F1156" s="19"/>
      <c r="G1156" s="18"/>
      <c r="H1156" s="27"/>
      <c r="I1156" s="20"/>
      <c r="J1156" t="str">
        <f t="shared" si="36"/>
        <v/>
      </c>
      <c r="K1156" t="str">
        <f t="shared" si="37"/>
        <v/>
      </c>
    </row>
    <row r="1157" spans="1:11" x14ac:dyDescent="0.25">
      <c r="A1157" s="26"/>
      <c r="B1157" s="19"/>
      <c r="C1157" s="29"/>
      <c r="D1157" s="29"/>
      <c r="E1157" s="18"/>
      <c r="F1157" s="19"/>
      <c r="G1157" s="18"/>
      <c r="H1157" s="27"/>
      <c r="I1157" s="20"/>
      <c r="J1157" t="str">
        <f t="shared" si="36"/>
        <v/>
      </c>
      <c r="K1157" t="str">
        <f t="shared" si="37"/>
        <v/>
      </c>
    </row>
    <row r="1158" spans="1:11" x14ac:dyDescent="0.25">
      <c r="A1158" s="26"/>
      <c r="B1158" s="19"/>
      <c r="C1158" s="29"/>
      <c r="D1158" s="29"/>
      <c r="E1158" s="18"/>
      <c r="F1158" s="19"/>
      <c r="G1158" s="18"/>
      <c r="H1158" s="27"/>
      <c r="I1158" s="20"/>
      <c r="J1158" t="str">
        <f t="shared" si="36"/>
        <v/>
      </c>
      <c r="K1158" t="str">
        <f t="shared" si="37"/>
        <v/>
      </c>
    </row>
    <row r="1159" spans="1:11" x14ac:dyDescent="0.25">
      <c r="A1159" s="26"/>
      <c r="B1159" s="19"/>
      <c r="C1159" s="29"/>
      <c r="D1159" s="29"/>
      <c r="E1159" s="18"/>
      <c r="F1159" s="19"/>
      <c r="G1159" s="18"/>
      <c r="H1159" s="27"/>
      <c r="I1159" s="20"/>
      <c r="J1159" t="str">
        <f t="shared" si="36"/>
        <v/>
      </c>
      <c r="K1159" t="str">
        <f t="shared" si="37"/>
        <v/>
      </c>
    </row>
    <row r="1160" spans="1:11" x14ac:dyDescent="0.25">
      <c r="A1160" s="26"/>
      <c r="B1160" s="19"/>
      <c r="C1160" s="29"/>
      <c r="D1160" s="29"/>
      <c r="E1160" s="18"/>
      <c r="F1160" s="19"/>
      <c r="G1160" s="18"/>
      <c r="H1160" s="27"/>
      <c r="I1160" s="20"/>
      <c r="J1160" t="str">
        <f t="shared" si="36"/>
        <v/>
      </c>
      <c r="K1160" t="str">
        <f t="shared" si="37"/>
        <v/>
      </c>
    </row>
    <row r="1161" spans="1:11" x14ac:dyDescent="0.25">
      <c r="A1161" s="26"/>
      <c r="B1161" s="19"/>
      <c r="C1161" s="29"/>
      <c r="D1161" s="29"/>
      <c r="E1161" s="18"/>
      <c r="F1161" s="19"/>
      <c r="G1161" s="18"/>
      <c r="H1161" s="27"/>
      <c r="I1161" s="20"/>
      <c r="J1161" t="str">
        <f t="shared" si="36"/>
        <v/>
      </c>
      <c r="K1161" t="str">
        <f t="shared" si="37"/>
        <v/>
      </c>
    </row>
    <row r="1162" spans="1:11" x14ac:dyDescent="0.25">
      <c r="A1162" s="26"/>
      <c r="B1162" s="19"/>
      <c r="C1162" s="29"/>
      <c r="D1162" s="29"/>
      <c r="E1162" s="18"/>
      <c r="F1162" s="19"/>
      <c r="G1162" s="18"/>
      <c r="H1162" s="27"/>
      <c r="I1162" s="20"/>
      <c r="J1162" t="str">
        <f t="shared" si="36"/>
        <v/>
      </c>
      <c r="K1162" t="str">
        <f t="shared" si="37"/>
        <v/>
      </c>
    </row>
    <row r="1163" spans="1:11" x14ac:dyDescent="0.25">
      <c r="A1163" s="26"/>
      <c r="B1163" s="19"/>
      <c r="C1163" s="29"/>
      <c r="D1163" s="29"/>
      <c r="E1163" s="18"/>
      <c r="F1163" s="19"/>
      <c r="G1163" s="18"/>
      <c r="H1163" s="27"/>
      <c r="I1163" s="20"/>
      <c r="J1163" t="str">
        <f t="shared" si="36"/>
        <v/>
      </c>
      <c r="K1163" t="str">
        <f t="shared" si="37"/>
        <v/>
      </c>
    </row>
    <row r="1164" spans="1:11" x14ac:dyDescent="0.25">
      <c r="A1164" s="26"/>
      <c r="B1164" s="19"/>
      <c r="C1164" s="29"/>
      <c r="D1164" s="29"/>
      <c r="E1164" s="18"/>
      <c r="F1164" s="19"/>
      <c r="G1164" s="18"/>
      <c r="H1164" s="27"/>
      <c r="I1164" s="20"/>
      <c r="J1164" t="str">
        <f t="shared" si="36"/>
        <v/>
      </c>
      <c r="K1164" t="str">
        <f t="shared" si="37"/>
        <v/>
      </c>
    </row>
    <row r="1165" spans="1:11" x14ac:dyDescent="0.25">
      <c r="A1165" s="26"/>
      <c r="B1165" s="19"/>
      <c r="C1165" s="29"/>
      <c r="D1165" s="29"/>
      <c r="E1165" s="18"/>
      <c r="F1165" s="19"/>
      <c r="G1165" s="18"/>
      <c r="H1165" s="27"/>
      <c r="I1165" s="20"/>
      <c r="J1165" t="str">
        <f t="shared" si="36"/>
        <v/>
      </c>
      <c r="K1165" t="str">
        <f t="shared" si="37"/>
        <v/>
      </c>
    </row>
    <row r="1166" spans="1:11" x14ac:dyDescent="0.25">
      <c r="A1166" s="26"/>
      <c r="B1166" s="19"/>
      <c r="C1166" s="29"/>
      <c r="D1166" s="29"/>
      <c r="E1166" s="18"/>
      <c r="F1166" s="19"/>
      <c r="G1166" s="18"/>
      <c r="H1166" s="27"/>
      <c r="I1166" s="20"/>
      <c r="J1166" t="str">
        <f t="shared" si="36"/>
        <v/>
      </c>
      <c r="K1166" t="str">
        <f t="shared" si="37"/>
        <v/>
      </c>
    </row>
    <row r="1167" spans="1:11" x14ac:dyDescent="0.25">
      <c r="A1167" s="26"/>
      <c r="B1167" s="19"/>
      <c r="C1167" s="29"/>
      <c r="D1167" s="29"/>
      <c r="E1167" s="18"/>
      <c r="F1167" s="19"/>
      <c r="G1167" s="18"/>
      <c r="H1167" s="27"/>
      <c r="I1167" s="20"/>
      <c r="J1167" t="str">
        <f t="shared" si="36"/>
        <v/>
      </c>
      <c r="K1167" t="str">
        <f t="shared" si="37"/>
        <v/>
      </c>
    </row>
    <row r="1168" spans="1:11" x14ac:dyDescent="0.25">
      <c r="A1168" s="26"/>
      <c r="B1168" s="19"/>
      <c r="C1168" s="29"/>
      <c r="D1168" s="29"/>
      <c r="E1168" s="18"/>
      <c r="F1168" s="19"/>
      <c r="G1168" s="18"/>
      <c r="H1168" s="27"/>
      <c r="I1168" s="20"/>
      <c r="J1168" t="str">
        <f t="shared" si="36"/>
        <v/>
      </c>
      <c r="K1168" t="str">
        <f t="shared" si="37"/>
        <v/>
      </c>
    </row>
    <row r="1169" spans="1:11" x14ac:dyDescent="0.25">
      <c r="A1169" s="26"/>
      <c r="B1169" s="19"/>
      <c r="C1169" s="29"/>
      <c r="D1169" s="29"/>
      <c r="E1169" s="18"/>
      <c r="F1169" s="19"/>
      <c r="G1169" s="18"/>
      <c r="H1169" s="27"/>
      <c r="I1169" s="20"/>
      <c r="J1169" t="str">
        <f t="shared" si="36"/>
        <v/>
      </c>
      <c r="K1169" t="str">
        <f t="shared" si="37"/>
        <v/>
      </c>
    </row>
    <row r="1170" spans="1:11" x14ac:dyDescent="0.25">
      <c r="A1170" s="26"/>
      <c r="B1170" s="19"/>
      <c r="C1170" s="29"/>
      <c r="D1170" s="29"/>
      <c r="E1170" s="18"/>
      <c r="F1170" s="19"/>
      <c r="G1170" s="18"/>
      <c r="H1170" s="27"/>
      <c r="I1170" s="20"/>
      <c r="J1170" t="str">
        <f t="shared" si="36"/>
        <v/>
      </c>
      <c r="K1170" t="str">
        <f t="shared" si="37"/>
        <v/>
      </c>
    </row>
    <row r="1171" spans="1:11" x14ac:dyDescent="0.25">
      <c r="A1171" s="26"/>
      <c r="B1171" s="19"/>
      <c r="C1171" s="29"/>
      <c r="D1171" s="29"/>
      <c r="E1171" s="18"/>
      <c r="F1171" s="19"/>
      <c r="G1171" s="18"/>
      <c r="H1171" s="27"/>
      <c r="I1171" s="20"/>
      <c r="J1171" t="str">
        <f t="shared" si="36"/>
        <v/>
      </c>
      <c r="K1171" t="str">
        <f t="shared" si="37"/>
        <v/>
      </c>
    </row>
    <row r="1172" spans="1:11" x14ac:dyDescent="0.25">
      <c r="A1172" s="26"/>
      <c r="B1172" s="19"/>
      <c r="C1172" s="29"/>
      <c r="D1172" s="29"/>
      <c r="E1172" s="18"/>
      <c r="F1172" s="19"/>
      <c r="G1172" s="18"/>
      <c r="H1172" s="27"/>
      <c r="I1172" s="20"/>
      <c r="J1172" t="str">
        <f t="shared" si="36"/>
        <v/>
      </c>
      <c r="K1172" t="str">
        <f t="shared" si="37"/>
        <v/>
      </c>
    </row>
    <row r="1173" spans="1:11" x14ac:dyDescent="0.25">
      <c r="A1173" s="26"/>
      <c r="B1173" s="19"/>
      <c r="C1173" s="29"/>
      <c r="D1173" s="29"/>
      <c r="E1173" s="18"/>
      <c r="F1173" s="19"/>
      <c r="G1173" s="18"/>
      <c r="H1173" s="27"/>
      <c r="I1173" s="20"/>
      <c r="J1173" t="str">
        <f t="shared" si="36"/>
        <v/>
      </c>
      <c r="K1173" t="str">
        <f t="shared" si="37"/>
        <v/>
      </c>
    </row>
    <row r="1174" spans="1:11" x14ac:dyDescent="0.25">
      <c r="A1174" s="26"/>
      <c r="B1174" s="19"/>
      <c r="C1174" s="29"/>
      <c r="D1174" s="29"/>
      <c r="E1174" s="18"/>
      <c r="F1174" s="19"/>
      <c r="G1174" s="18"/>
      <c r="H1174" s="27"/>
      <c r="I1174" s="20"/>
      <c r="J1174" t="str">
        <f t="shared" si="36"/>
        <v/>
      </c>
      <c r="K1174" t="str">
        <f t="shared" si="37"/>
        <v/>
      </c>
    </row>
    <row r="1175" spans="1:11" x14ac:dyDescent="0.25">
      <c r="A1175" s="26"/>
      <c r="B1175" s="19"/>
      <c r="C1175" s="29"/>
      <c r="D1175" s="29"/>
      <c r="E1175" s="18"/>
      <c r="F1175" s="19"/>
      <c r="G1175" s="18"/>
      <c r="H1175" s="27"/>
      <c r="I1175" s="20"/>
      <c r="J1175" t="str">
        <f t="shared" si="36"/>
        <v/>
      </c>
      <c r="K1175" t="str">
        <f t="shared" si="37"/>
        <v/>
      </c>
    </row>
    <row r="1176" spans="1:11" x14ac:dyDescent="0.25">
      <c r="A1176" s="26"/>
      <c r="B1176" s="19"/>
      <c r="C1176" s="29"/>
      <c r="D1176" s="29"/>
      <c r="E1176" s="18"/>
      <c r="F1176" s="19"/>
      <c r="G1176" s="18"/>
      <c r="H1176" s="27"/>
      <c r="I1176" s="20"/>
      <c r="J1176" t="str">
        <f t="shared" si="36"/>
        <v/>
      </c>
      <c r="K1176" t="str">
        <f t="shared" si="37"/>
        <v/>
      </c>
    </row>
    <row r="1177" spans="1:11" x14ac:dyDescent="0.25">
      <c r="A1177" s="26"/>
      <c r="B1177" s="19"/>
      <c r="C1177" s="29"/>
      <c r="D1177" s="29"/>
      <c r="E1177" s="18"/>
      <c r="F1177" s="19"/>
      <c r="G1177" s="18"/>
      <c r="H1177" s="27"/>
      <c r="I1177" s="20"/>
      <c r="J1177" t="str">
        <f t="shared" si="36"/>
        <v/>
      </c>
      <c r="K1177" t="str">
        <f t="shared" si="37"/>
        <v/>
      </c>
    </row>
    <row r="1178" spans="1:11" x14ac:dyDescent="0.25">
      <c r="A1178" s="26"/>
      <c r="B1178" s="19"/>
      <c r="C1178" s="29"/>
      <c r="D1178" s="29"/>
      <c r="E1178" s="18"/>
      <c r="F1178" s="19"/>
      <c r="G1178" s="18"/>
      <c r="H1178" s="27"/>
      <c r="I1178" s="20"/>
      <c r="J1178" t="str">
        <f t="shared" si="36"/>
        <v/>
      </c>
      <c r="K1178" t="str">
        <f t="shared" si="37"/>
        <v/>
      </c>
    </row>
    <row r="1179" spans="1:11" x14ac:dyDescent="0.25">
      <c r="A1179" s="26"/>
      <c r="B1179" s="19"/>
      <c r="C1179" s="29"/>
      <c r="D1179" s="29"/>
      <c r="E1179" s="18"/>
      <c r="F1179" s="19"/>
      <c r="G1179" s="18"/>
      <c r="H1179" s="27"/>
      <c r="I1179" s="20"/>
      <c r="J1179" t="str">
        <f t="shared" si="36"/>
        <v/>
      </c>
      <c r="K1179" t="str">
        <f t="shared" si="37"/>
        <v/>
      </c>
    </row>
    <row r="1180" spans="1:11" x14ac:dyDescent="0.25">
      <c r="A1180" s="26"/>
      <c r="B1180" s="19"/>
      <c r="C1180" s="29"/>
      <c r="D1180" s="29"/>
      <c r="E1180" s="18"/>
      <c r="F1180" s="19"/>
      <c r="G1180" s="18"/>
      <c r="H1180" s="27"/>
      <c r="I1180" s="20"/>
      <c r="J1180" t="str">
        <f t="shared" si="36"/>
        <v/>
      </c>
      <c r="K1180" t="str">
        <f t="shared" si="37"/>
        <v/>
      </c>
    </row>
    <row r="1181" spans="1:11" x14ac:dyDescent="0.25">
      <c r="A1181" s="26"/>
      <c r="B1181" s="19"/>
      <c r="C1181" s="29"/>
      <c r="D1181" s="29"/>
      <c r="E1181" s="18"/>
      <c r="F1181" s="19"/>
      <c r="G1181" s="18"/>
      <c r="H1181" s="27"/>
      <c r="I1181" s="20"/>
      <c r="J1181" t="str">
        <f t="shared" si="36"/>
        <v/>
      </c>
      <c r="K1181" t="str">
        <f t="shared" si="37"/>
        <v/>
      </c>
    </row>
    <row r="1182" spans="1:11" x14ac:dyDescent="0.25">
      <c r="A1182" s="26"/>
      <c r="B1182" s="19"/>
      <c r="C1182" s="29"/>
      <c r="D1182" s="29"/>
      <c r="E1182" s="18"/>
      <c r="F1182" s="19"/>
      <c r="G1182" s="18"/>
      <c r="H1182" s="27"/>
      <c r="I1182" s="20"/>
      <c r="J1182" t="str">
        <f t="shared" si="36"/>
        <v/>
      </c>
      <c r="K1182" t="str">
        <f t="shared" si="37"/>
        <v/>
      </c>
    </row>
    <row r="1183" spans="1:11" x14ac:dyDescent="0.25">
      <c r="A1183" s="26"/>
      <c r="B1183" s="19"/>
      <c r="C1183" s="29"/>
      <c r="D1183" s="29"/>
      <c r="E1183" s="18"/>
      <c r="F1183" s="19"/>
      <c r="G1183" s="18"/>
      <c r="H1183" s="27"/>
      <c r="I1183" s="20"/>
      <c r="J1183" t="str">
        <f t="shared" si="36"/>
        <v/>
      </c>
      <c r="K1183" t="str">
        <f t="shared" si="37"/>
        <v/>
      </c>
    </row>
    <row r="1184" spans="1:11" x14ac:dyDescent="0.25">
      <c r="A1184" s="26"/>
      <c r="B1184" s="19"/>
      <c r="C1184" s="29"/>
      <c r="D1184" s="29"/>
      <c r="E1184" s="18"/>
      <c r="F1184" s="19"/>
      <c r="G1184" s="18"/>
      <c r="H1184" s="27"/>
      <c r="I1184" s="20"/>
      <c r="J1184" t="str">
        <f t="shared" si="36"/>
        <v/>
      </c>
      <c r="K1184" t="str">
        <f t="shared" si="37"/>
        <v/>
      </c>
    </row>
    <row r="1185" spans="1:11" x14ac:dyDescent="0.25">
      <c r="A1185" s="26"/>
      <c r="B1185" s="19"/>
      <c r="C1185" s="29"/>
      <c r="D1185" s="29"/>
      <c r="E1185" s="18"/>
      <c r="F1185" s="19"/>
      <c r="G1185" s="18"/>
      <c r="H1185" s="27"/>
      <c r="I1185" s="20"/>
      <c r="J1185" t="str">
        <f t="shared" si="36"/>
        <v/>
      </c>
      <c r="K1185" t="str">
        <f t="shared" si="37"/>
        <v/>
      </c>
    </row>
    <row r="1186" spans="1:11" x14ac:dyDescent="0.25">
      <c r="A1186" s="26"/>
      <c r="B1186" s="19"/>
      <c r="C1186" s="29"/>
      <c r="D1186" s="29"/>
      <c r="E1186" s="18"/>
      <c r="F1186" s="19"/>
      <c r="G1186" s="18"/>
      <c r="H1186" s="27"/>
      <c r="I1186" s="20"/>
      <c r="J1186" t="str">
        <f t="shared" si="36"/>
        <v/>
      </c>
      <c r="K1186" t="str">
        <f t="shared" si="37"/>
        <v/>
      </c>
    </row>
    <row r="1187" spans="1:11" x14ac:dyDescent="0.25">
      <c r="A1187" s="26"/>
      <c r="B1187" s="19"/>
      <c r="C1187" s="29"/>
      <c r="D1187" s="29"/>
      <c r="E1187" s="18"/>
      <c r="F1187" s="19"/>
      <c r="G1187" s="18"/>
      <c r="H1187" s="27"/>
      <c r="I1187" s="20"/>
      <c r="J1187" t="str">
        <f t="shared" si="36"/>
        <v/>
      </c>
      <c r="K1187" t="str">
        <f t="shared" si="37"/>
        <v/>
      </c>
    </row>
    <row r="1188" spans="1:11" x14ac:dyDescent="0.25">
      <c r="A1188" s="26"/>
      <c r="B1188" s="19"/>
      <c r="C1188" s="29"/>
      <c r="D1188" s="29"/>
      <c r="E1188" s="18"/>
      <c r="F1188" s="19"/>
      <c r="G1188" s="18"/>
      <c r="H1188" s="27"/>
      <c r="I1188" s="20"/>
      <c r="J1188" t="str">
        <f t="shared" si="36"/>
        <v/>
      </c>
      <c r="K1188" t="str">
        <f t="shared" si="37"/>
        <v/>
      </c>
    </row>
    <row r="1189" spans="1:11" x14ac:dyDescent="0.25">
      <c r="A1189" s="26"/>
      <c r="B1189" s="19"/>
      <c r="C1189" s="29"/>
      <c r="D1189" s="29"/>
      <c r="E1189" s="18"/>
      <c r="F1189" s="19"/>
      <c r="G1189" s="18"/>
      <c r="H1189" s="27"/>
      <c r="I1189" s="20"/>
      <c r="J1189" t="str">
        <f t="shared" si="36"/>
        <v/>
      </c>
      <c r="K1189" t="str">
        <f t="shared" si="37"/>
        <v/>
      </c>
    </row>
    <row r="1190" spans="1:11" x14ac:dyDescent="0.25">
      <c r="A1190" s="26"/>
      <c r="B1190" s="19"/>
      <c r="C1190" s="29"/>
      <c r="D1190" s="29"/>
      <c r="E1190" s="18"/>
      <c r="F1190" s="19"/>
      <c r="G1190" s="29"/>
      <c r="H1190" s="27"/>
      <c r="I1190" s="20"/>
      <c r="J1190" t="str">
        <f t="shared" si="36"/>
        <v/>
      </c>
      <c r="K1190" t="str">
        <f t="shared" si="37"/>
        <v/>
      </c>
    </row>
    <row r="1191" spans="1:11" x14ac:dyDescent="0.25">
      <c r="A1191" s="26"/>
      <c r="B1191" s="19"/>
      <c r="C1191" s="29"/>
      <c r="D1191" s="29"/>
      <c r="E1191" s="18"/>
      <c r="F1191" s="19"/>
      <c r="G1191" s="29"/>
      <c r="H1191" s="27"/>
      <c r="I1191" s="20"/>
      <c r="J1191" t="str">
        <f t="shared" si="36"/>
        <v/>
      </c>
      <c r="K1191" t="str">
        <f t="shared" si="37"/>
        <v/>
      </c>
    </row>
    <row r="1192" spans="1:11" x14ac:dyDescent="0.25">
      <c r="A1192" s="26"/>
      <c r="B1192" s="19"/>
      <c r="C1192" s="29"/>
      <c r="D1192" s="29"/>
      <c r="E1192" s="18"/>
      <c r="F1192" s="19"/>
      <c r="G1192" s="29"/>
      <c r="H1192" s="27"/>
      <c r="I1192" s="20"/>
      <c r="J1192" t="str">
        <f t="shared" si="36"/>
        <v/>
      </c>
      <c r="K1192" t="str">
        <f t="shared" si="37"/>
        <v/>
      </c>
    </row>
    <row r="1193" spans="1:11" x14ac:dyDescent="0.25">
      <c r="A1193" s="26"/>
      <c r="B1193" s="19"/>
      <c r="C1193" s="29"/>
      <c r="D1193" s="29"/>
      <c r="E1193" s="18"/>
      <c r="F1193" s="19"/>
      <c r="G1193" s="29"/>
      <c r="H1193" s="27"/>
      <c r="I1193" s="20"/>
      <c r="J1193" t="str">
        <f t="shared" si="36"/>
        <v/>
      </c>
      <c r="K1193" t="str">
        <f t="shared" si="37"/>
        <v/>
      </c>
    </row>
    <row r="1194" spans="1:11" x14ac:dyDescent="0.25">
      <c r="A1194" s="26"/>
      <c r="B1194" s="19"/>
      <c r="C1194" s="29"/>
      <c r="D1194" s="29"/>
      <c r="E1194" s="18"/>
      <c r="F1194" s="19"/>
      <c r="G1194" s="29"/>
      <c r="H1194" s="27"/>
      <c r="I1194" s="20"/>
      <c r="J1194" t="str">
        <f t="shared" si="36"/>
        <v/>
      </c>
      <c r="K1194" t="str">
        <f t="shared" si="37"/>
        <v/>
      </c>
    </row>
    <row r="1195" spans="1:11" x14ac:dyDescent="0.25">
      <c r="A1195" s="26"/>
      <c r="B1195" s="19"/>
      <c r="C1195" s="29"/>
      <c r="D1195" s="29"/>
      <c r="E1195" s="18"/>
      <c r="F1195" s="19"/>
      <c r="G1195" s="29"/>
      <c r="H1195" s="27"/>
      <c r="I1195" s="20"/>
      <c r="J1195" t="str">
        <f t="shared" si="36"/>
        <v/>
      </c>
      <c r="K1195" t="str">
        <f t="shared" si="37"/>
        <v/>
      </c>
    </row>
    <row r="1196" spans="1:11" x14ac:dyDescent="0.25">
      <c r="A1196" s="26"/>
      <c r="B1196" s="19"/>
      <c r="C1196" s="29"/>
      <c r="D1196" s="29"/>
      <c r="E1196" s="18"/>
      <c r="F1196" s="19"/>
      <c r="G1196" s="29"/>
      <c r="H1196" s="27"/>
      <c r="I1196" s="20"/>
      <c r="J1196" t="str">
        <f t="shared" si="36"/>
        <v/>
      </c>
      <c r="K1196" t="str">
        <f t="shared" si="37"/>
        <v/>
      </c>
    </row>
    <row r="1197" spans="1:11" x14ac:dyDescent="0.25">
      <c r="A1197" s="26"/>
      <c r="B1197" s="19"/>
      <c r="C1197" s="29"/>
      <c r="D1197" s="29"/>
      <c r="E1197" s="18"/>
      <c r="F1197" s="19"/>
      <c r="G1197" s="29"/>
      <c r="H1197" s="27"/>
      <c r="I1197" s="20"/>
      <c r="J1197" t="str">
        <f t="shared" si="36"/>
        <v/>
      </c>
      <c r="K1197" t="str">
        <f t="shared" si="37"/>
        <v/>
      </c>
    </row>
    <row r="1198" spans="1:11" x14ac:dyDescent="0.25">
      <c r="A1198" s="26"/>
      <c r="B1198" s="19"/>
      <c r="C1198" s="29"/>
      <c r="D1198" s="29"/>
      <c r="E1198" s="18"/>
      <c r="F1198" s="19"/>
      <c r="G1198" s="29"/>
      <c r="H1198" s="27"/>
      <c r="I1198" s="20"/>
      <c r="J1198" t="str">
        <f t="shared" si="36"/>
        <v/>
      </c>
      <c r="K1198" t="str">
        <f t="shared" si="37"/>
        <v/>
      </c>
    </row>
    <row r="1199" spans="1:11" x14ac:dyDescent="0.25">
      <c r="A1199" s="26"/>
      <c r="B1199" s="19"/>
      <c r="C1199" s="29"/>
      <c r="D1199" s="29"/>
      <c r="E1199" s="18"/>
      <c r="F1199" s="19"/>
      <c r="G1199" s="29"/>
      <c r="H1199" s="27"/>
      <c r="I1199" s="20"/>
      <c r="J1199" t="str">
        <f t="shared" si="36"/>
        <v/>
      </c>
      <c r="K1199" t="str">
        <f t="shared" si="37"/>
        <v/>
      </c>
    </row>
    <row r="1200" spans="1:11" x14ac:dyDescent="0.25">
      <c r="A1200" s="26"/>
      <c r="B1200" s="19"/>
      <c r="C1200" s="29"/>
      <c r="D1200" s="29"/>
      <c r="E1200" s="18"/>
      <c r="F1200" s="19"/>
      <c r="G1200" s="29"/>
      <c r="H1200" s="27"/>
      <c r="I1200" s="20"/>
      <c r="J1200" t="str">
        <f t="shared" si="36"/>
        <v/>
      </c>
      <c r="K1200" t="str">
        <f t="shared" si="37"/>
        <v/>
      </c>
    </row>
    <row r="1201" spans="1:11" x14ac:dyDescent="0.25">
      <c r="A1201" s="26"/>
      <c r="B1201" s="19"/>
      <c r="C1201" s="29"/>
      <c r="D1201" s="29"/>
      <c r="E1201" s="18"/>
      <c r="F1201" s="19"/>
      <c r="G1201" s="29"/>
      <c r="H1201" s="27"/>
      <c r="I1201" s="20"/>
      <c r="J1201" t="str">
        <f t="shared" si="36"/>
        <v/>
      </c>
      <c r="K1201" t="str">
        <f t="shared" si="37"/>
        <v/>
      </c>
    </row>
    <row r="1202" spans="1:11" x14ac:dyDescent="0.25">
      <c r="A1202" s="26"/>
      <c r="B1202" s="19"/>
      <c r="C1202" s="29"/>
      <c r="D1202" s="29"/>
      <c r="E1202" s="18"/>
      <c r="F1202" s="19"/>
      <c r="G1202" s="29"/>
      <c r="H1202" s="27"/>
      <c r="I1202" s="20"/>
      <c r="J1202" t="str">
        <f t="shared" si="36"/>
        <v/>
      </c>
      <c r="K1202" t="str">
        <f t="shared" si="37"/>
        <v/>
      </c>
    </row>
    <row r="1203" spans="1:11" x14ac:dyDescent="0.25">
      <c r="A1203" s="26"/>
      <c r="B1203" s="19"/>
      <c r="C1203" s="29"/>
      <c r="D1203" s="29"/>
      <c r="E1203" s="18"/>
      <c r="F1203" s="19"/>
      <c r="G1203" s="29"/>
      <c r="H1203" s="27"/>
      <c r="I1203" s="20"/>
      <c r="J1203" t="str">
        <f t="shared" si="36"/>
        <v/>
      </c>
      <c r="K1203" t="str">
        <f t="shared" si="37"/>
        <v/>
      </c>
    </row>
    <row r="1204" spans="1:11" x14ac:dyDescent="0.25">
      <c r="A1204" s="26"/>
      <c r="B1204" s="19"/>
      <c r="C1204" s="29"/>
      <c r="D1204" s="29"/>
      <c r="E1204" s="18"/>
      <c r="F1204" s="19"/>
      <c r="G1204" s="29"/>
      <c r="H1204" s="27"/>
      <c r="I1204" s="20"/>
      <c r="J1204" t="str">
        <f t="shared" si="36"/>
        <v/>
      </c>
      <c r="K1204" t="str">
        <f t="shared" si="37"/>
        <v/>
      </c>
    </row>
    <row r="1205" spans="1:11" x14ac:dyDescent="0.25">
      <c r="A1205" s="26"/>
      <c r="B1205" s="19"/>
      <c r="C1205" s="29"/>
      <c r="D1205" s="29"/>
      <c r="E1205" s="18"/>
      <c r="F1205" s="19"/>
      <c r="G1205" s="29"/>
      <c r="H1205" s="27"/>
      <c r="I1205" s="20"/>
      <c r="J1205" t="str">
        <f t="shared" si="36"/>
        <v/>
      </c>
      <c r="K1205" t="str">
        <f t="shared" si="37"/>
        <v/>
      </c>
    </row>
    <row r="1206" spans="1:11" x14ac:dyDescent="0.25">
      <c r="A1206" s="26"/>
      <c r="B1206" s="19"/>
      <c r="C1206" s="29"/>
      <c r="D1206" s="29"/>
      <c r="E1206" s="18"/>
      <c r="F1206" s="19"/>
      <c r="G1206" s="29"/>
      <c r="H1206" s="27"/>
      <c r="I1206" s="20"/>
      <c r="J1206" t="str">
        <f t="shared" si="36"/>
        <v/>
      </c>
      <c r="K1206" t="str">
        <f t="shared" si="37"/>
        <v/>
      </c>
    </row>
    <row r="1207" spans="1:11" x14ac:dyDescent="0.25">
      <c r="A1207" s="26"/>
      <c r="B1207" s="19"/>
      <c r="C1207" s="29"/>
      <c r="D1207" s="29"/>
      <c r="E1207" s="18"/>
      <c r="F1207" s="19"/>
      <c r="G1207" s="29"/>
      <c r="H1207" s="27"/>
      <c r="I1207" s="20"/>
      <c r="J1207" t="str">
        <f t="shared" si="36"/>
        <v/>
      </c>
      <c r="K1207" t="str">
        <f t="shared" si="37"/>
        <v/>
      </c>
    </row>
    <row r="1208" spans="1:11" x14ac:dyDescent="0.25">
      <c r="A1208" s="26"/>
      <c r="B1208" s="19"/>
      <c r="C1208" s="29"/>
      <c r="D1208" s="29"/>
      <c r="E1208" s="18"/>
      <c r="F1208" s="19"/>
      <c r="G1208" s="29"/>
      <c r="H1208" s="27"/>
      <c r="I1208" s="20"/>
      <c r="J1208" t="str">
        <f t="shared" si="36"/>
        <v/>
      </c>
      <c r="K1208" t="str">
        <f t="shared" si="37"/>
        <v/>
      </c>
    </row>
    <row r="1209" spans="1:11" x14ac:dyDescent="0.25">
      <c r="A1209" s="26"/>
      <c r="B1209" s="19"/>
      <c r="C1209" s="29"/>
      <c r="D1209" s="29"/>
      <c r="E1209" s="18"/>
      <c r="F1209" s="19"/>
      <c r="G1209" s="29"/>
      <c r="H1209" s="27"/>
      <c r="I1209" s="20"/>
      <c r="J1209" t="str">
        <f t="shared" si="36"/>
        <v/>
      </c>
      <c r="K1209" t="str">
        <f t="shared" si="37"/>
        <v/>
      </c>
    </row>
    <row r="1210" spans="1:11" x14ac:dyDescent="0.25">
      <c r="A1210" s="26"/>
      <c r="B1210" s="19"/>
      <c r="C1210" s="29"/>
      <c r="D1210" s="29"/>
      <c r="E1210" s="18"/>
      <c r="F1210" s="19"/>
      <c r="G1210" s="29"/>
      <c r="H1210" s="27"/>
      <c r="I1210" s="20"/>
      <c r="J1210" t="str">
        <f t="shared" si="36"/>
        <v/>
      </c>
      <c r="K1210" t="str">
        <f t="shared" si="37"/>
        <v/>
      </c>
    </row>
    <row r="1211" spans="1:11" x14ac:dyDescent="0.25">
      <c r="A1211" s="26"/>
      <c r="B1211" s="19"/>
      <c r="C1211" s="29"/>
      <c r="D1211" s="29"/>
      <c r="E1211" s="29"/>
      <c r="F1211" s="19"/>
      <c r="G1211" s="29"/>
      <c r="H1211" s="27"/>
      <c r="I1211" s="29"/>
      <c r="J1211" t="str">
        <f t="shared" si="36"/>
        <v/>
      </c>
      <c r="K1211" t="str">
        <f t="shared" si="37"/>
        <v/>
      </c>
    </row>
    <row r="1212" spans="1:11" x14ac:dyDescent="0.25">
      <c r="A1212" s="26"/>
      <c r="B1212" s="19"/>
      <c r="C1212" s="29"/>
      <c r="D1212" s="29"/>
      <c r="E1212" s="29"/>
      <c r="F1212" s="19"/>
      <c r="G1212" s="29"/>
      <c r="H1212" s="27"/>
      <c r="I1212" s="29"/>
      <c r="J1212" t="str">
        <f t="shared" si="36"/>
        <v/>
      </c>
      <c r="K1212" t="str">
        <f t="shared" si="37"/>
        <v/>
      </c>
    </row>
    <row r="1213" spans="1:11" x14ac:dyDescent="0.25">
      <c r="A1213" s="26"/>
      <c r="B1213" s="19"/>
      <c r="C1213" s="29"/>
      <c r="D1213" s="29"/>
      <c r="E1213" s="29"/>
      <c r="F1213" s="19"/>
      <c r="G1213" s="29"/>
      <c r="H1213" s="27"/>
      <c r="I1213" s="29"/>
      <c r="J1213" t="str">
        <f t="shared" si="36"/>
        <v/>
      </c>
      <c r="K1213" t="str">
        <f t="shared" si="37"/>
        <v/>
      </c>
    </row>
    <row r="1214" spans="1:11" x14ac:dyDescent="0.25">
      <c r="A1214" s="26"/>
      <c r="B1214" s="19"/>
      <c r="C1214" s="29"/>
      <c r="D1214" s="29"/>
      <c r="E1214" s="29"/>
      <c r="F1214" s="19"/>
      <c r="G1214" s="29"/>
      <c r="H1214" s="27"/>
      <c r="I1214" s="29"/>
      <c r="J1214" t="str">
        <f t="shared" si="36"/>
        <v/>
      </c>
      <c r="K1214" t="str">
        <f t="shared" si="37"/>
        <v/>
      </c>
    </row>
    <row r="1215" spans="1:11" x14ac:dyDescent="0.25">
      <c r="A1215" s="26"/>
      <c r="B1215" s="19"/>
      <c r="C1215" s="29"/>
      <c r="D1215" s="29"/>
      <c r="E1215" s="29"/>
      <c r="F1215" s="19"/>
      <c r="G1215" s="29"/>
      <c r="H1215" s="27"/>
      <c r="I1215" s="29"/>
      <c r="J1215" t="str">
        <f t="shared" si="36"/>
        <v/>
      </c>
      <c r="K1215" t="str">
        <f t="shared" si="37"/>
        <v/>
      </c>
    </row>
    <row r="1216" spans="1:11" x14ac:dyDescent="0.25">
      <c r="A1216" s="26"/>
      <c r="B1216" s="19"/>
      <c r="C1216" s="29"/>
      <c r="D1216" s="29"/>
      <c r="E1216" s="29"/>
      <c r="F1216" s="19"/>
      <c r="G1216" s="29"/>
      <c r="H1216" s="27"/>
      <c r="I1216" s="29"/>
      <c r="J1216" t="str">
        <f t="shared" si="36"/>
        <v/>
      </c>
      <c r="K1216" t="str">
        <f t="shared" si="37"/>
        <v/>
      </c>
    </row>
    <row r="1217" spans="1:11" x14ac:dyDescent="0.25">
      <c r="A1217" s="26"/>
      <c r="B1217" s="19"/>
      <c r="C1217" s="29"/>
      <c r="D1217" s="29"/>
      <c r="E1217" s="29"/>
      <c r="F1217" s="19"/>
      <c r="G1217" s="29"/>
      <c r="H1217" s="27"/>
      <c r="I1217" s="29"/>
      <c r="J1217" t="str">
        <f t="shared" si="36"/>
        <v/>
      </c>
      <c r="K1217" t="str">
        <f t="shared" si="37"/>
        <v/>
      </c>
    </row>
    <row r="1218" spans="1:11" x14ac:dyDescent="0.25">
      <c r="A1218" s="26"/>
      <c r="B1218" s="19"/>
      <c r="C1218" s="29"/>
      <c r="D1218" s="29"/>
      <c r="E1218" s="18"/>
      <c r="F1218" s="19"/>
      <c r="G1218" s="18"/>
      <c r="H1218" s="27"/>
      <c r="I1218" s="29"/>
      <c r="J1218" t="str">
        <f t="shared" si="36"/>
        <v/>
      </c>
      <c r="K1218" t="str">
        <f t="shared" si="37"/>
        <v/>
      </c>
    </row>
    <row r="1219" spans="1:11" x14ac:dyDescent="0.25">
      <c r="A1219" s="26"/>
      <c r="B1219" s="19"/>
      <c r="C1219" s="29"/>
      <c r="D1219" s="29"/>
      <c r="E1219" s="29"/>
      <c r="F1219" s="19"/>
      <c r="G1219" s="18"/>
      <c r="H1219" s="27"/>
      <c r="I1219" s="29"/>
      <c r="J1219" t="str">
        <f t="shared" ref="J1219:J1282" si="38">IFERROR(IF(ISBLANK($A1219), "", VLOOKUP($A1219, N:N, 1, FALSE)), "ADD SNOMED CODE")</f>
        <v/>
      </c>
      <c r="K1219" t="str">
        <f t="shared" ref="K1219:K1282" si="39">IFERROR(IF(ISBLANK($A1219), "", VLOOKUP($A1219, O:O, 1, FALSE)), "MISSING IF COLUMN A IS NOT 'OTH', '49681000284101', or '71691000284102'")</f>
        <v/>
      </c>
    </row>
    <row r="1220" spans="1:11" x14ac:dyDescent="0.25">
      <c r="A1220" s="26"/>
      <c r="B1220" s="19"/>
      <c r="C1220" s="29"/>
      <c r="D1220" s="29"/>
      <c r="E1220" s="29"/>
      <c r="F1220" s="19"/>
      <c r="G1220" s="18"/>
      <c r="H1220" s="27"/>
      <c r="I1220" s="29"/>
      <c r="J1220" t="str">
        <f t="shared" si="38"/>
        <v/>
      </c>
      <c r="K1220" t="str">
        <f t="shared" si="39"/>
        <v/>
      </c>
    </row>
    <row r="1221" spans="1:11" x14ac:dyDescent="0.25">
      <c r="A1221" s="26"/>
      <c r="B1221" s="19"/>
      <c r="C1221" s="29"/>
      <c r="D1221" s="29"/>
      <c r="E1221" s="29"/>
      <c r="F1221" s="19"/>
      <c r="G1221" s="18"/>
      <c r="H1221" s="27"/>
      <c r="I1221" s="29"/>
      <c r="J1221" t="str">
        <f t="shared" si="38"/>
        <v/>
      </c>
      <c r="K1221" t="str">
        <f t="shared" si="39"/>
        <v/>
      </c>
    </row>
    <row r="1222" spans="1:11" x14ac:dyDescent="0.25">
      <c r="A1222" s="26"/>
      <c r="B1222" s="19"/>
      <c r="C1222" s="29"/>
      <c r="D1222" s="29"/>
      <c r="E1222" s="29"/>
      <c r="F1222" s="19"/>
      <c r="G1222" s="18"/>
      <c r="H1222" s="27"/>
      <c r="I1222" s="29"/>
      <c r="J1222" t="str">
        <f t="shared" si="38"/>
        <v/>
      </c>
      <c r="K1222" t="str">
        <f t="shared" si="39"/>
        <v/>
      </c>
    </row>
    <row r="1223" spans="1:11" x14ac:dyDescent="0.25">
      <c r="A1223" s="26"/>
      <c r="B1223" s="19"/>
      <c r="C1223" s="29"/>
      <c r="D1223" s="29"/>
      <c r="E1223" s="29"/>
      <c r="F1223" s="19"/>
      <c r="G1223" s="18"/>
      <c r="H1223" s="27"/>
      <c r="I1223" s="29"/>
      <c r="J1223" t="str">
        <f t="shared" si="38"/>
        <v/>
      </c>
      <c r="K1223" t="str">
        <f t="shared" si="39"/>
        <v/>
      </c>
    </row>
    <row r="1224" spans="1:11" x14ac:dyDescent="0.25">
      <c r="A1224" s="26"/>
      <c r="B1224" s="19"/>
      <c r="C1224" s="29"/>
      <c r="D1224" s="29"/>
      <c r="E1224" s="29"/>
      <c r="F1224" s="19"/>
      <c r="G1224" s="18"/>
      <c r="H1224" s="27"/>
      <c r="I1224" s="29"/>
      <c r="J1224" t="str">
        <f t="shared" si="38"/>
        <v/>
      </c>
      <c r="K1224" t="str">
        <f t="shared" si="39"/>
        <v/>
      </c>
    </row>
    <row r="1225" spans="1:11" x14ac:dyDescent="0.25">
      <c r="A1225" s="26"/>
      <c r="B1225" s="19"/>
      <c r="C1225" s="29"/>
      <c r="D1225" s="29"/>
      <c r="E1225" s="29"/>
      <c r="F1225" s="19"/>
      <c r="G1225" s="18"/>
      <c r="H1225" s="27"/>
      <c r="I1225" s="29"/>
      <c r="J1225" t="str">
        <f t="shared" si="38"/>
        <v/>
      </c>
      <c r="K1225" t="str">
        <f t="shared" si="39"/>
        <v/>
      </c>
    </row>
    <row r="1226" spans="1:11" x14ac:dyDescent="0.25">
      <c r="A1226" s="26"/>
      <c r="B1226" s="19"/>
      <c r="C1226" s="29"/>
      <c r="D1226" s="29"/>
      <c r="E1226" s="29"/>
      <c r="F1226" s="19"/>
      <c r="G1226" s="18"/>
      <c r="H1226" s="27"/>
      <c r="I1226" s="29"/>
      <c r="J1226" t="str">
        <f t="shared" si="38"/>
        <v/>
      </c>
      <c r="K1226" t="str">
        <f t="shared" si="39"/>
        <v/>
      </c>
    </row>
    <row r="1227" spans="1:11" x14ac:dyDescent="0.25">
      <c r="A1227" s="26"/>
      <c r="B1227" s="19"/>
      <c r="C1227" s="29"/>
      <c r="D1227" s="29"/>
      <c r="E1227" s="29"/>
      <c r="F1227" s="19"/>
      <c r="G1227" s="18"/>
      <c r="H1227" s="27"/>
      <c r="I1227" s="29"/>
      <c r="J1227" t="str">
        <f t="shared" si="38"/>
        <v/>
      </c>
      <c r="K1227" t="str">
        <f t="shared" si="39"/>
        <v/>
      </c>
    </row>
    <row r="1228" spans="1:11" x14ac:dyDescent="0.25">
      <c r="A1228" s="26"/>
      <c r="B1228" s="19"/>
      <c r="C1228" s="29"/>
      <c r="D1228" s="29"/>
      <c r="E1228" s="29"/>
      <c r="F1228" s="19"/>
      <c r="G1228" s="18"/>
      <c r="H1228" s="27"/>
      <c r="I1228" s="29"/>
      <c r="J1228" t="str">
        <f t="shared" si="38"/>
        <v/>
      </c>
      <c r="K1228" t="str">
        <f t="shared" si="39"/>
        <v/>
      </c>
    </row>
    <row r="1229" spans="1:11" x14ac:dyDescent="0.25">
      <c r="A1229" s="26"/>
      <c r="B1229" s="19"/>
      <c r="C1229" s="29"/>
      <c r="D1229" s="29"/>
      <c r="E1229" s="29"/>
      <c r="F1229" s="19"/>
      <c r="G1229" s="18"/>
      <c r="H1229" s="27"/>
      <c r="I1229" s="29"/>
      <c r="J1229" t="str">
        <f t="shared" si="38"/>
        <v/>
      </c>
      <c r="K1229" t="str">
        <f t="shared" si="39"/>
        <v/>
      </c>
    </row>
    <row r="1230" spans="1:11" x14ac:dyDescent="0.25">
      <c r="A1230" s="26"/>
      <c r="B1230" s="19"/>
      <c r="C1230" s="29"/>
      <c r="D1230" s="29"/>
      <c r="E1230" s="29"/>
      <c r="F1230" s="19"/>
      <c r="G1230" s="18"/>
      <c r="H1230" s="27"/>
      <c r="I1230" s="29"/>
      <c r="J1230" t="str">
        <f t="shared" si="38"/>
        <v/>
      </c>
      <c r="K1230" t="str">
        <f t="shared" si="39"/>
        <v/>
      </c>
    </row>
    <row r="1231" spans="1:11" x14ac:dyDescent="0.25">
      <c r="A1231" s="26"/>
      <c r="B1231" s="19"/>
      <c r="C1231" s="29"/>
      <c r="D1231" s="29"/>
      <c r="E1231" s="29"/>
      <c r="F1231" s="19"/>
      <c r="G1231" s="18"/>
      <c r="H1231" s="27"/>
      <c r="I1231" s="29"/>
      <c r="J1231" t="str">
        <f t="shared" si="38"/>
        <v/>
      </c>
      <c r="K1231" t="str">
        <f t="shared" si="39"/>
        <v/>
      </c>
    </row>
    <row r="1232" spans="1:11" x14ac:dyDescent="0.25">
      <c r="A1232" s="26"/>
      <c r="B1232" s="19"/>
      <c r="C1232" s="29"/>
      <c r="D1232" s="29"/>
      <c r="E1232" s="29"/>
      <c r="F1232" s="19"/>
      <c r="G1232" s="18"/>
      <c r="H1232" s="27"/>
      <c r="I1232" s="29"/>
      <c r="J1232" t="str">
        <f t="shared" si="38"/>
        <v/>
      </c>
      <c r="K1232" t="str">
        <f t="shared" si="39"/>
        <v/>
      </c>
    </row>
    <row r="1233" spans="1:11" x14ac:dyDescent="0.25">
      <c r="A1233" s="26"/>
      <c r="B1233" s="19"/>
      <c r="C1233" s="29"/>
      <c r="D1233" s="29"/>
      <c r="E1233" s="18"/>
      <c r="F1233" s="19"/>
      <c r="G1233" s="18"/>
      <c r="H1233" s="27"/>
      <c r="I1233" s="29"/>
      <c r="J1233" t="str">
        <f t="shared" si="38"/>
        <v/>
      </c>
      <c r="K1233" t="str">
        <f t="shared" si="39"/>
        <v/>
      </c>
    </row>
    <row r="1234" spans="1:11" x14ac:dyDescent="0.25">
      <c r="A1234" s="26"/>
      <c r="B1234" s="19"/>
      <c r="C1234" s="29"/>
      <c r="D1234" s="29"/>
      <c r="E1234" s="18"/>
      <c r="F1234" s="19"/>
      <c r="G1234" s="18"/>
      <c r="H1234" s="27"/>
      <c r="I1234" s="29"/>
      <c r="J1234" t="str">
        <f t="shared" si="38"/>
        <v/>
      </c>
      <c r="K1234" t="str">
        <f t="shared" si="39"/>
        <v/>
      </c>
    </row>
    <row r="1235" spans="1:11" x14ac:dyDescent="0.25">
      <c r="A1235" s="26"/>
      <c r="B1235" s="19"/>
      <c r="C1235" s="29"/>
      <c r="D1235" s="29"/>
      <c r="E1235" s="29"/>
      <c r="F1235" s="19"/>
      <c r="G1235" s="18"/>
      <c r="H1235" s="27"/>
      <c r="I1235" s="29"/>
      <c r="J1235" t="str">
        <f t="shared" si="38"/>
        <v/>
      </c>
      <c r="K1235" t="str">
        <f t="shared" si="39"/>
        <v/>
      </c>
    </row>
    <row r="1236" spans="1:11" x14ac:dyDescent="0.25">
      <c r="A1236" s="26"/>
      <c r="B1236" s="19"/>
      <c r="C1236" s="29"/>
      <c r="D1236" s="29"/>
      <c r="E1236" s="22"/>
      <c r="F1236" s="19"/>
      <c r="G1236" s="18"/>
      <c r="H1236" s="27"/>
      <c r="I1236" s="29"/>
      <c r="J1236" t="str">
        <f t="shared" si="38"/>
        <v/>
      </c>
      <c r="K1236" t="str">
        <f t="shared" si="39"/>
        <v/>
      </c>
    </row>
    <row r="1237" spans="1:11" x14ac:dyDescent="0.25">
      <c r="A1237" s="26"/>
      <c r="B1237" s="19"/>
      <c r="C1237" s="29"/>
      <c r="D1237" s="29"/>
      <c r="E1237" s="18"/>
      <c r="F1237" s="19"/>
      <c r="G1237" s="18"/>
      <c r="H1237" s="27"/>
      <c r="I1237" s="29"/>
      <c r="J1237" t="str">
        <f t="shared" si="38"/>
        <v/>
      </c>
      <c r="K1237" t="str">
        <f t="shared" si="39"/>
        <v/>
      </c>
    </row>
    <row r="1238" spans="1:11" x14ac:dyDescent="0.25">
      <c r="A1238" s="26"/>
      <c r="B1238" s="19"/>
      <c r="C1238" s="29"/>
      <c r="D1238" s="29"/>
      <c r="E1238" s="18"/>
      <c r="F1238" s="19"/>
      <c r="G1238" s="18"/>
      <c r="H1238" s="27"/>
      <c r="I1238" s="29"/>
      <c r="J1238" t="str">
        <f t="shared" si="38"/>
        <v/>
      </c>
      <c r="K1238" t="str">
        <f t="shared" si="39"/>
        <v/>
      </c>
    </row>
    <row r="1239" spans="1:11" x14ac:dyDescent="0.25">
      <c r="A1239" s="26"/>
      <c r="B1239" s="19"/>
      <c r="C1239" s="29"/>
      <c r="D1239" s="29"/>
      <c r="E1239" s="18"/>
      <c r="F1239" s="19"/>
      <c r="G1239" s="18"/>
      <c r="H1239" s="27"/>
      <c r="I1239" s="29"/>
      <c r="J1239" t="str">
        <f t="shared" si="38"/>
        <v/>
      </c>
      <c r="K1239" t="str">
        <f t="shared" si="39"/>
        <v/>
      </c>
    </row>
    <row r="1240" spans="1:11" x14ac:dyDescent="0.25">
      <c r="A1240" s="34"/>
      <c r="B1240" s="35"/>
      <c r="C1240" s="36"/>
      <c r="D1240" s="36"/>
      <c r="E1240" s="37"/>
      <c r="F1240" s="35"/>
      <c r="G1240" s="37"/>
      <c r="H1240" s="38"/>
      <c r="I1240" s="39"/>
      <c r="J1240" t="str">
        <f t="shared" si="38"/>
        <v/>
      </c>
      <c r="K1240" t="str">
        <f t="shared" si="39"/>
        <v/>
      </c>
    </row>
    <row r="1241" spans="1:11" x14ac:dyDescent="0.25">
      <c r="A1241" s="34"/>
      <c r="B1241" s="35"/>
      <c r="C1241" s="36"/>
      <c r="D1241" s="36"/>
      <c r="E1241" s="37"/>
      <c r="F1241" s="35"/>
      <c r="G1241" s="37"/>
      <c r="H1241" s="38"/>
      <c r="I1241" s="39"/>
      <c r="J1241" t="str">
        <f t="shared" si="38"/>
        <v/>
      </c>
      <c r="K1241" t="str">
        <f t="shared" si="39"/>
        <v/>
      </c>
    </row>
    <row r="1242" spans="1:11" x14ac:dyDescent="0.25">
      <c r="A1242" s="26"/>
      <c r="B1242" s="19"/>
      <c r="C1242" s="29"/>
      <c r="D1242" s="29"/>
      <c r="E1242" s="18"/>
      <c r="F1242" s="19"/>
      <c r="G1242" s="18"/>
      <c r="H1242" s="27"/>
      <c r="I1242" s="29"/>
      <c r="J1242" t="str">
        <f t="shared" si="38"/>
        <v/>
      </c>
      <c r="K1242" t="str">
        <f t="shared" si="39"/>
        <v/>
      </c>
    </row>
    <row r="1243" spans="1:11" x14ac:dyDescent="0.25">
      <c r="A1243" s="26"/>
      <c r="B1243" s="19"/>
      <c r="C1243" s="29"/>
      <c r="D1243" s="29"/>
      <c r="E1243" s="18"/>
      <c r="F1243" s="19"/>
      <c r="G1243" s="18"/>
      <c r="H1243" s="27"/>
      <c r="I1243" s="29"/>
      <c r="J1243" t="str">
        <f t="shared" si="38"/>
        <v/>
      </c>
      <c r="K1243" t="str">
        <f t="shared" si="39"/>
        <v/>
      </c>
    </row>
    <row r="1244" spans="1:11" x14ac:dyDescent="0.25">
      <c r="A1244" s="26"/>
      <c r="B1244" s="19"/>
      <c r="C1244" s="29"/>
      <c r="D1244" s="29"/>
      <c r="E1244" s="18"/>
      <c r="F1244" s="19"/>
      <c r="G1244" s="18"/>
      <c r="H1244" s="27"/>
      <c r="I1244" s="29"/>
      <c r="J1244" t="str">
        <f t="shared" si="38"/>
        <v/>
      </c>
      <c r="K1244" t="str">
        <f t="shared" si="39"/>
        <v/>
      </c>
    </row>
    <row r="1245" spans="1:11" x14ac:dyDescent="0.25">
      <c r="A1245" s="34"/>
      <c r="B1245" s="35"/>
      <c r="C1245" s="36"/>
      <c r="D1245" s="36"/>
      <c r="E1245" s="37"/>
      <c r="F1245" s="35"/>
      <c r="G1245" s="37"/>
      <c r="H1245" s="38"/>
      <c r="I1245" s="39"/>
      <c r="J1245" t="str">
        <f t="shared" si="38"/>
        <v/>
      </c>
      <c r="K1245" t="str">
        <f t="shared" si="39"/>
        <v/>
      </c>
    </row>
    <row r="1246" spans="1:11" x14ac:dyDescent="0.25">
      <c r="A1246" s="26"/>
      <c r="B1246" s="19"/>
      <c r="C1246" s="29"/>
      <c r="D1246" s="29"/>
      <c r="E1246" s="18"/>
      <c r="F1246" s="19"/>
      <c r="G1246" s="18"/>
      <c r="H1246" s="27"/>
      <c r="I1246" s="29"/>
      <c r="J1246" t="str">
        <f t="shared" si="38"/>
        <v/>
      </c>
      <c r="K1246" t="str">
        <f t="shared" si="39"/>
        <v/>
      </c>
    </row>
    <row r="1247" spans="1:11" x14ac:dyDescent="0.25">
      <c r="A1247" s="26"/>
      <c r="B1247" s="19"/>
      <c r="C1247" s="29"/>
      <c r="D1247" s="29"/>
      <c r="E1247" s="33"/>
      <c r="F1247" s="19"/>
      <c r="G1247" s="18"/>
      <c r="H1247" s="27"/>
      <c r="I1247" s="29"/>
      <c r="J1247" t="str">
        <f t="shared" si="38"/>
        <v/>
      </c>
      <c r="K1247" t="str">
        <f t="shared" si="39"/>
        <v/>
      </c>
    </row>
    <row r="1248" spans="1:11" x14ac:dyDescent="0.25">
      <c r="A1248" s="26"/>
      <c r="B1248" s="19"/>
      <c r="C1248" s="29"/>
      <c r="D1248" s="29"/>
      <c r="E1248" s="33"/>
      <c r="F1248" s="19"/>
      <c r="G1248" s="18"/>
      <c r="H1248" s="27"/>
      <c r="I1248" s="29"/>
      <c r="J1248" t="str">
        <f t="shared" si="38"/>
        <v/>
      </c>
      <c r="K1248" t="str">
        <f t="shared" si="39"/>
        <v/>
      </c>
    </row>
    <row r="1249" spans="1:11" x14ac:dyDescent="0.25">
      <c r="A1249" s="26"/>
      <c r="B1249" s="19"/>
      <c r="C1249" s="29"/>
      <c r="D1249" s="29"/>
      <c r="E1249" s="33"/>
      <c r="F1249" s="19"/>
      <c r="G1249" s="18"/>
      <c r="H1249" s="27"/>
      <c r="I1249" s="29"/>
      <c r="J1249" t="str">
        <f t="shared" si="38"/>
        <v/>
      </c>
      <c r="K1249" t="str">
        <f t="shared" si="39"/>
        <v/>
      </c>
    </row>
    <row r="1250" spans="1:11" x14ac:dyDescent="0.25">
      <c r="A1250" s="26"/>
      <c r="B1250" s="19"/>
      <c r="C1250" s="29"/>
      <c r="D1250" s="29"/>
      <c r="E1250" s="33"/>
      <c r="F1250" s="19"/>
      <c r="G1250" s="18"/>
      <c r="H1250" s="27"/>
      <c r="I1250" s="29"/>
      <c r="J1250" t="str">
        <f t="shared" si="38"/>
        <v/>
      </c>
      <c r="K1250" t="str">
        <f t="shared" si="39"/>
        <v/>
      </c>
    </row>
    <row r="1251" spans="1:11" x14ac:dyDescent="0.25">
      <c r="A1251" s="26"/>
      <c r="B1251" s="19"/>
      <c r="C1251" s="29"/>
      <c r="D1251" s="29"/>
      <c r="E1251" s="33"/>
      <c r="F1251" s="19"/>
      <c r="G1251" s="18"/>
      <c r="H1251" s="27"/>
      <c r="I1251" s="29"/>
      <c r="J1251" t="str">
        <f t="shared" si="38"/>
        <v/>
      </c>
      <c r="K1251" t="str">
        <f t="shared" si="39"/>
        <v/>
      </c>
    </row>
    <row r="1252" spans="1:11" x14ac:dyDescent="0.25">
      <c r="A1252" s="26"/>
      <c r="B1252" s="19"/>
      <c r="C1252" s="29"/>
      <c r="D1252" s="29"/>
      <c r="E1252" s="33"/>
      <c r="F1252" s="19"/>
      <c r="G1252" s="18"/>
      <c r="H1252" s="27"/>
      <c r="I1252" s="29"/>
      <c r="J1252" t="str">
        <f t="shared" si="38"/>
        <v/>
      </c>
      <c r="K1252" t="str">
        <f t="shared" si="39"/>
        <v/>
      </c>
    </row>
    <row r="1253" spans="1:11" x14ac:dyDescent="0.25">
      <c r="A1253" s="26"/>
      <c r="B1253" s="19"/>
      <c r="C1253" s="29"/>
      <c r="D1253" s="29"/>
      <c r="E1253" s="33"/>
      <c r="F1253" s="19"/>
      <c r="G1253" s="18"/>
      <c r="H1253" s="27"/>
      <c r="I1253" s="29"/>
      <c r="J1253" t="str">
        <f t="shared" si="38"/>
        <v/>
      </c>
      <c r="K1253" t="str">
        <f t="shared" si="39"/>
        <v/>
      </c>
    </row>
    <row r="1254" spans="1:11" x14ac:dyDescent="0.25">
      <c r="A1254" s="26"/>
      <c r="B1254" s="19"/>
      <c r="C1254" s="29"/>
      <c r="D1254" s="29"/>
      <c r="E1254" s="33"/>
      <c r="F1254" s="19"/>
      <c r="G1254" s="18"/>
      <c r="H1254" s="27"/>
      <c r="I1254" s="29"/>
      <c r="J1254" t="str">
        <f t="shared" si="38"/>
        <v/>
      </c>
      <c r="K1254" t="str">
        <f t="shared" si="39"/>
        <v/>
      </c>
    </row>
    <row r="1255" spans="1:11" x14ac:dyDescent="0.25">
      <c r="A1255" s="26"/>
      <c r="B1255" s="19"/>
      <c r="C1255" s="29"/>
      <c r="D1255" s="29"/>
      <c r="E1255" s="33"/>
      <c r="F1255" s="19"/>
      <c r="G1255" s="18"/>
      <c r="H1255" s="27"/>
      <c r="I1255" s="29"/>
      <c r="J1255" t="str">
        <f t="shared" si="38"/>
        <v/>
      </c>
      <c r="K1255" t="str">
        <f t="shared" si="39"/>
        <v/>
      </c>
    </row>
    <row r="1256" spans="1:11" x14ac:dyDescent="0.25">
      <c r="A1256" s="26"/>
      <c r="B1256" s="19"/>
      <c r="C1256" s="29"/>
      <c r="D1256" s="29"/>
      <c r="E1256" s="18"/>
      <c r="F1256" s="19"/>
      <c r="G1256" s="18"/>
      <c r="H1256" s="27"/>
      <c r="I1256" s="29"/>
      <c r="J1256" t="str">
        <f t="shared" si="38"/>
        <v/>
      </c>
      <c r="K1256" t="str">
        <f t="shared" si="39"/>
        <v/>
      </c>
    </row>
    <row r="1257" spans="1:11" x14ac:dyDescent="0.25">
      <c r="A1257" s="26"/>
      <c r="B1257" s="19"/>
      <c r="C1257" s="29"/>
      <c r="D1257" s="29"/>
      <c r="E1257" s="18"/>
      <c r="F1257" s="19"/>
      <c r="G1257" s="18"/>
      <c r="H1257" s="27"/>
      <c r="I1257" s="29"/>
      <c r="J1257" t="str">
        <f t="shared" si="38"/>
        <v/>
      </c>
      <c r="K1257" t="str">
        <f t="shared" si="39"/>
        <v/>
      </c>
    </row>
    <row r="1258" spans="1:11" x14ac:dyDescent="0.25">
      <c r="A1258" s="26"/>
      <c r="B1258" s="19"/>
      <c r="C1258" s="29"/>
      <c r="D1258" s="29"/>
      <c r="E1258" s="18"/>
      <c r="F1258" s="19"/>
      <c r="G1258" s="18"/>
      <c r="H1258" s="27"/>
      <c r="I1258" s="29"/>
      <c r="J1258" t="str">
        <f t="shared" si="38"/>
        <v/>
      </c>
      <c r="K1258" t="str">
        <f t="shared" si="39"/>
        <v/>
      </c>
    </row>
    <row r="1259" spans="1:11" x14ac:dyDescent="0.25">
      <c r="A1259" s="26"/>
      <c r="B1259" s="19"/>
      <c r="C1259" s="29"/>
      <c r="D1259" s="29"/>
      <c r="E1259" s="18"/>
      <c r="F1259" s="19"/>
      <c r="G1259" s="18"/>
      <c r="H1259" s="27"/>
      <c r="I1259" s="29"/>
      <c r="J1259" t="str">
        <f t="shared" si="38"/>
        <v/>
      </c>
      <c r="K1259" t="str">
        <f t="shared" si="39"/>
        <v/>
      </c>
    </row>
    <row r="1260" spans="1:11" x14ac:dyDescent="0.25">
      <c r="A1260" s="26"/>
      <c r="B1260" s="19"/>
      <c r="C1260" s="29"/>
      <c r="D1260" s="29"/>
      <c r="E1260" s="18"/>
      <c r="F1260" s="19"/>
      <c r="G1260" s="18"/>
      <c r="H1260" s="27"/>
      <c r="I1260" s="29"/>
      <c r="J1260" t="str">
        <f t="shared" si="38"/>
        <v/>
      </c>
      <c r="K1260" t="str">
        <f t="shared" si="39"/>
        <v/>
      </c>
    </row>
    <row r="1261" spans="1:11" x14ac:dyDescent="0.25">
      <c r="A1261" s="26"/>
      <c r="B1261" s="19"/>
      <c r="C1261" s="29"/>
      <c r="D1261" s="29"/>
      <c r="E1261" s="18"/>
      <c r="F1261" s="19"/>
      <c r="G1261" s="18"/>
      <c r="H1261" s="27"/>
      <c r="I1261" s="29"/>
      <c r="J1261" t="str">
        <f t="shared" si="38"/>
        <v/>
      </c>
      <c r="K1261" t="str">
        <f t="shared" si="39"/>
        <v/>
      </c>
    </row>
    <row r="1262" spans="1:11" x14ac:dyDescent="0.25">
      <c r="A1262" s="26"/>
      <c r="B1262" s="19"/>
      <c r="C1262" s="29"/>
      <c r="D1262" s="29"/>
      <c r="E1262" s="18"/>
      <c r="F1262" s="19"/>
      <c r="G1262" s="18"/>
      <c r="H1262" s="27"/>
      <c r="I1262" s="29"/>
      <c r="J1262" t="str">
        <f t="shared" si="38"/>
        <v/>
      </c>
      <c r="K1262" t="str">
        <f t="shared" si="39"/>
        <v/>
      </c>
    </row>
    <row r="1263" spans="1:11" x14ac:dyDescent="0.25">
      <c r="A1263" s="26"/>
      <c r="B1263" s="19"/>
      <c r="C1263" s="29"/>
      <c r="D1263" s="29"/>
      <c r="E1263" s="18"/>
      <c r="F1263" s="19"/>
      <c r="G1263" s="18"/>
      <c r="H1263" s="27"/>
      <c r="I1263" s="29"/>
      <c r="J1263" t="str">
        <f t="shared" si="38"/>
        <v/>
      </c>
      <c r="K1263" t="str">
        <f t="shared" si="39"/>
        <v/>
      </c>
    </row>
    <row r="1264" spans="1:11" x14ac:dyDescent="0.25">
      <c r="A1264" s="26"/>
      <c r="B1264" s="19"/>
      <c r="C1264" s="29"/>
      <c r="D1264" s="29"/>
      <c r="E1264" s="18"/>
      <c r="F1264" s="19"/>
      <c r="G1264" s="18"/>
      <c r="H1264" s="27"/>
      <c r="I1264" s="29"/>
      <c r="J1264" t="str">
        <f t="shared" si="38"/>
        <v/>
      </c>
      <c r="K1264" t="str">
        <f t="shared" si="39"/>
        <v/>
      </c>
    </row>
    <row r="1265" spans="1:11" x14ac:dyDescent="0.25">
      <c r="A1265" s="26"/>
      <c r="B1265" s="19"/>
      <c r="C1265" s="29"/>
      <c r="D1265" s="29"/>
      <c r="E1265" s="18"/>
      <c r="F1265" s="19"/>
      <c r="G1265" s="18"/>
      <c r="H1265" s="27"/>
      <c r="I1265" s="29"/>
      <c r="J1265" t="str">
        <f t="shared" si="38"/>
        <v/>
      </c>
      <c r="K1265" t="str">
        <f t="shared" si="39"/>
        <v/>
      </c>
    </row>
    <row r="1266" spans="1:11" x14ac:dyDescent="0.25">
      <c r="A1266" s="26"/>
      <c r="B1266" s="19"/>
      <c r="C1266" s="29"/>
      <c r="D1266" s="29"/>
      <c r="E1266" s="18"/>
      <c r="F1266" s="19"/>
      <c r="G1266" s="18"/>
      <c r="H1266" s="27"/>
      <c r="I1266" s="29"/>
      <c r="J1266" t="str">
        <f t="shared" si="38"/>
        <v/>
      </c>
      <c r="K1266" t="str">
        <f t="shared" si="39"/>
        <v/>
      </c>
    </row>
    <row r="1267" spans="1:11" x14ac:dyDescent="0.25">
      <c r="A1267" s="26"/>
      <c r="B1267" s="19"/>
      <c r="C1267" s="29"/>
      <c r="D1267" s="29"/>
      <c r="E1267" s="18"/>
      <c r="F1267" s="19"/>
      <c r="G1267" s="18"/>
      <c r="H1267" s="27"/>
      <c r="I1267" s="29"/>
      <c r="J1267" t="str">
        <f t="shared" si="38"/>
        <v/>
      </c>
      <c r="K1267" t="str">
        <f t="shared" si="39"/>
        <v/>
      </c>
    </row>
    <row r="1268" spans="1:11" x14ac:dyDescent="0.25">
      <c r="A1268" s="26"/>
      <c r="B1268" s="19"/>
      <c r="C1268" s="29"/>
      <c r="D1268" s="29"/>
      <c r="E1268" s="18"/>
      <c r="F1268" s="19"/>
      <c r="G1268" s="18"/>
      <c r="H1268" s="27"/>
      <c r="I1268" s="29"/>
      <c r="J1268" t="str">
        <f t="shared" si="38"/>
        <v/>
      </c>
      <c r="K1268" t="str">
        <f t="shared" si="39"/>
        <v/>
      </c>
    </row>
    <row r="1269" spans="1:11" x14ac:dyDescent="0.25">
      <c r="A1269" s="26"/>
      <c r="B1269" s="19"/>
      <c r="C1269" s="29"/>
      <c r="D1269" s="29"/>
      <c r="E1269" s="18"/>
      <c r="F1269" s="19"/>
      <c r="G1269" s="18"/>
      <c r="H1269" s="27"/>
      <c r="I1269" s="29"/>
      <c r="J1269" t="str">
        <f t="shared" si="38"/>
        <v/>
      </c>
      <c r="K1269" t="str">
        <f t="shared" si="39"/>
        <v/>
      </c>
    </row>
    <row r="1270" spans="1:11" x14ac:dyDescent="0.25">
      <c r="A1270" s="26"/>
      <c r="B1270" s="19"/>
      <c r="C1270" s="29"/>
      <c r="D1270" s="29"/>
      <c r="E1270" s="18"/>
      <c r="F1270" s="19"/>
      <c r="G1270" s="18"/>
      <c r="H1270" s="27"/>
      <c r="I1270" s="29"/>
      <c r="J1270" t="str">
        <f t="shared" si="38"/>
        <v/>
      </c>
      <c r="K1270" t="str">
        <f t="shared" si="39"/>
        <v/>
      </c>
    </row>
    <row r="1271" spans="1:11" x14ac:dyDescent="0.25">
      <c r="A1271" s="26"/>
      <c r="B1271" s="19"/>
      <c r="C1271" s="29"/>
      <c r="D1271" s="29"/>
      <c r="E1271" s="18"/>
      <c r="F1271" s="19"/>
      <c r="G1271" s="18"/>
      <c r="H1271" s="27"/>
      <c r="I1271" s="29"/>
      <c r="J1271" t="str">
        <f t="shared" si="38"/>
        <v/>
      </c>
      <c r="K1271" t="str">
        <f t="shared" si="39"/>
        <v/>
      </c>
    </row>
    <row r="1272" spans="1:11" x14ac:dyDescent="0.25">
      <c r="A1272" s="26"/>
      <c r="B1272" s="19"/>
      <c r="C1272" s="29"/>
      <c r="D1272" s="29"/>
      <c r="E1272" s="18"/>
      <c r="F1272" s="19"/>
      <c r="G1272" s="18"/>
      <c r="H1272" s="27"/>
      <c r="I1272" s="29"/>
      <c r="J1272" t="str">
        <f t="shared" si="38"/>
        <v/>
      </c>
      <c r="K1272" t="str">
        <f t="shared" si="39"/>
        <v/>
      </c>
    </row>
    <row r="1273" spans="1:11" x14ac:dyDescent="0.25">
      <c r="A1273" s="26"/>
      <c r="B1273" s="19"/>
      <c r="C1273" s="29"/>
      <c r="D1273" s="29"/>
      <c r="E1273" s="18"/>
      <c r="F1273" s="19"/>
      <c r="G1273" s="18"/>
      <c r="H1273" s="27"/>
      <c r="I1273" s="29"/>
      <c r="J1273" t="str">
        <f t="shared" si="38"/>
        <v/>
      </c>
      <c r="K1273" t="str">
        <f t="shared" si="39"/>
        <v/>
      </c>
    </row>
    <row r="1274" spans="1:11" x14ac:dyDescent="0.25">
      <c r="A1274" s="26"/>
      <c r="B1274" s="19"/>
      <c r="C1274" s="29"/>
      <c r="D1274" s="29"/>
      <c r="E1274" s="18"/>
      <c r="F1274" s="19"/>
      <c r="G1274" s="18"/>
      <c r="H1274" s="27"/>
      <c r="I1274" s="29"/>
      <c r="J1274" t="str">
        <f t="shared" si="38"/>
        <v/>
      </c>
      <c r="K1274" t="str">
        <f t="shared" si="39"/>
        <v/>
      </c>
    </row>
    <row r="1275" spans="1:11" x14ac:dyDescent="0.25">
      <c r="A1275" s="26"/>
      <c r="B1275" s="19"/>
      <c r="C1275" s="29"/>
      <c r="D1275" s="29"/>
      <c r="E1275" s="18"/>
      <c r="F1275" s="19"/>
      <c r="G1275" s="18"/>
      <c r="H1275" s="27"/>
      <c r="I1275" s="29"/>
      <c r="J1275" t="str">
        <f t="shared" si="38"/>
        <v/>
      </c>
      <c r="K1275" t="str">
        <f t="shared" si="39"/>
        <v/>
      </c>
    </row>
    <row r="1276" spans="1:11" x14ac:dyDescent="0.25">
      <c r="A1276" s="26"/>
      <c r="B1276" s="19"/>
      <c r="C1276" s="29"/>
      <c r="D1276" s="29"/>
      <c r="E1276" s="18"/>
      <c r="F1276" s="19"/>
      <c r="G1276" s="18"/>
      <c r="H1276" s="27"/>
      <c r="I1276" s="29"/>
      <c r="J1276" t="str">
        <f t="shared" si="38"/>
        <v/>
      </c>
      <c r="K1276" t="str">
        <f t="shared" si="39"/>
        <v/>
      </c>
    </row>
    <row r="1277" spans="1:11" x14ac:dyDescent="0.25">
      <c r="A1277" s="26"/>
      <c r="B1277" s="19"/>
      <c r="C1277" s="29"/>
      <c r="D1277" s="29"/>
      <c r="E1277" s="18"/>
      <c r="F1277" s="19"/>
      <c r="G1277" s="18"/>
      <c r="H1277" s="27"/>
      <c r="I1277" s="29"/>
      <c r="J1277" t="str">
        <f t="shared" si="38"/>
        <v/>
      </c>
      <c r="K1277" t="str">
        <f t="shared" si="39"/>
        <v/>
      </c>
    </row>
    <row r="1278" spans="1:11" x14ac:dyDescent="0.25">
      <c r="A1278" s="26"/>
      <c r="B1278" s="19"/>
      <c r="C1278" s="29"/>
      <c r="D1278" s="29"/>
      <c r="E1278" s="18"/>
      <c r="F1278" s="19"/>
      <c r="G1278" s="18"/>
      <c r="H1278" s="27"/>
      <c r="I1278" s="29"/>
      <c r="J1278" t="str">
        <f t="shared" si="38"/>
        <v/>
      </c>
      <c r="K1278" t="str">
        <f t="shared" si="39"/>
        <v/>
      </c>
    </row>
    <row r="1279" spans="1:11" x14ac:dyDescent="0.25">
      <c r="A1279" s="26"/>
      <c r="B1279" s="19"/>
      <c r="C1279" s="29"/>
      <c r="D1279" s="29"/>
      <c r="E1279" s="18"/>
      <c r="F1279" s="19"/>
      <c r="G1279" s="18"/>
      <c r="H1279" s="27"/>
      <c r="I1279" s="29"/>
      <c r="J1279" t="str">
        <f t="shared" si="38"/>
        <v/>
      </c>
      <c r="K1279" t="str">
        <f t="shared" si="39"/>
        <v/>
      </c>
    </row>
    <row r="1280" spans="1:11" x14ac:dyDescent="0.25">
      <c r="A1280" s="26"/>
      <c r="B1280" s="19"/>
      <c r="C1280" s="29"/>
      <c r="D1280" s="29"/>
      <c r="E1280" s="18"/>
      <c r="F1280" s="19"/>
      <c r="G1280" s="18"/>
      <c r="H1280" s="27"/>
      <c r="I1280" s="29"/>
      <c r="J1280" t="str">
        <f t="shared" si="38"/>
        <v/>
      </c>
      <c r="K1280" t="str">
        <f t="shared" si="39"/>
        <v/>
      </c>
    </row>
    <row r="1281" spans="1:11" x14ac:dyDescent="0.25">
      <c r="A1281" s="26"/>
      <c r="B1281" s="19"/>
      <c r="C1281" s="29"/>
      <c r="D1281" s="29"/>
      <c r="E1281" s="18"/>
      <c r="F1281" s="19"/>
      <c r="G1281" s="18"/>
      <c r="H1281" s="27"/>
      <c r="I1281" s="29"/>
      <c r="J1281" t="str">
        <f t="shared" si="38"/>
        <v/>
      </c>
      <c r="K1281" t="str">
        <f t="shared" si="39"/>
        <v/>
      </c>
    </row>
    <row r="1282" spans="1:11" x14ac:dyDescent="0.25">
      <c r="A1282" s="26"/>
      <c r="B1282" s="19"/>
      <c r="C1282" s="29"/>
      <c r="D1282" s="29"/>
      <c r="E1282" s="18"/>
      <c r="F1282" s="19"/>
      <c r="G1282" s="18"/>
      <c r="H1282" s="27"/>
      <c r="I1282" s="29"/>
      <c r="J1282" t="str">
        <f t="shared" si="38"/>
        <v/>
      </c>
      <c r="K1282" t="str">
        <f t="shared" si="39"/>
        <v/>
      </c>
    </row>
    <row r="1283" spans="1:11" x14ac:dyDescent="0.25">
      <c r="A1283" s="26"/>
      <c r="B1283" s="19"/>
      <c r="C1283" s="29"/>
      <c r="D1283" s="29"/>
      <c r="E1283" s="18"/>
      <c r="F1283" s="19"/>
      <c r="G1283" s="18"/>
      <c r="H1283" s="27"/>
      <c r="I1283" s="29"/>
      <c r="J1283" t="str">
        <f t="shared" ref="J1283:J1346" si="40">IFERROR(IF(ISBLANK($A1283), "", VLOOKUP($A1283, N:N, 1, FALSE)), "ADD SNOMED CODE")</f>
        <v/>
      </c>
      <c r="K1283" t="str">
        <f t="shared" ref="K1283:K1346" si="41">IFERROR(IF(ISBLANK($A1283), "", VLOOKUP($A1283, O:O, 1, FALSE)), "MISSING IF COLUMN A IS NOT 'OTH', '49681000284101', or '71691000284102'")</f>
        <v/>
      </c>
    </row>
    <row r="1284" spans="1:11" x14ac:dyDescent="0.25">
      <c r="A1284" s="26"/>
      <c r="B1284" s="19"/>
      <c r="C1284" s="29"/>
      <c r="D1284" s="29"/>
      <c r="E1284" s="18"/>
      <c r="F1284" s="19"/>
      <c r="G1284" s="18"/>
      <c r="H1284" s="27"/>
      <c r="I1284" s="29"/>
      <c r="J1284" t="str">
        <f t="shared" si="40"/>
        <v/>
      </c>
      <c r="K1284" t="str">
        <f t="shared" si="41"/>
        <v/>
      </c>
    </row>
    <row r="1285" spans="1:11" x14ac:dyDescent="0.25">
      <c r="A1285" s="26"/>
      <c r="B1285" s="19"/>
      <c r="C1285" s="29"/>
      <c r="D1285" s="29"/>
      <c r="E1285" s="18"/>
      <c r="F1285" s="19"/>
      <c r="G1285" s="18"/>
      <c r="H1285" s="27"/>
      <c r="I1285" s="29"/>
      <c r="J1285" t="str">
        <f t="shared" si="40"/>
        <v/>
      </c>
      <c r="K1285" t="str">
        <f t="shared" si="41"/>
        <v/>
      </c>
    </row>
    <row r="1286" spans="1:11" x14ac:dyDescent="0.25">
      <c r="A1286" s="26"/>
      <c r="B1286" s="19"/>
      <c r="C1286" s="29"/>
      <c r="D1286" s="29"/>
      <c r="E1286" s="18"/>
      <c r="F1286" s="19"/>
      <c r="G1286" s="18"/>
      <c r="H1286" s="27"/>
      <c r="I1286" s="29"/>
      <c r="J1286" t="str">
        <f t="shared" si="40"/>
        <v/>
      </c>
      <c r="K1286" t="str">
        <f t="shared" si="41"/>
        <v/>
      </c>
    </row>
    <row r="1287" spans="1:11" x14ac:dyDescent="0.25">
      <c r="A1287" s="26"/>
      <c r="B1287" s="19"/>
      <c r="C1287" s="29"/>
      <c r="D1287" s="29"/>
      <c r="E1287" s="18"/>
      <c r="F1287" s="19"/>
      <c r="G1287" s="18"/>
      <c r="H1287" s="27"/>
      <c r="I1287" s="29"/>
      <c r="J1287" t="str">
        <f t="shared" si="40"/>
        <v/>
      </c>
      <c r="K1287" t="str">
        <f t="shared" si="41"/>
        <v/>
      </c>
    </row>
    <row r="1288" spans="1:11" x14ac:dyDescent="0.25">
      <c r="A1288" s="26"/>
      <c r="B1288" s="19"/>
      <c r="C1288" s="29"/>
      <c r="D1288" s="29"/>
      <c r="E1288" s="18"/>
      <c r="F1288" s="19"/>
      <c r="G1288" s="18"/>
      <c r="H1288" s="27"/>
      <c r="I1288" s="29"/>
      <c r="J1288" t="str">
        <f t="shared" si="40"/>
        <v/>
      </c>
      <c r="K1288" t="str">
        <f t="shared" si="41"/>
        <v/>
      </c>
    </row>
    <row r="1289" spans="1:11" x14ac:dyDescent="0.25">
      <c r="A1289" s="26"/>
      <c r="B1289" s="19"/>
      <c r="C1289" s="29"/>
      <c r="D1289" s="29"/>
      <c r="E1289" s="18"/>
      <c r="F1289" s="19"/>
      <c r="G1289" s="18"/>
      <c r="H1289" s="27"/>
      <c r="I1289" s="29"/>
      <c r="J1289" t="str">
        <f t="shared" si="40"/>
        <v/>
      </c>
      <c r="K1289" t="str">
        <f t="shared" si="41"/>
        <v/>
      </c>
    </row>
    <row r="1290" spans="1:11" x14ac:dyDescent="0.25">
      <c r="A1290" s="26"/>
      <c r="B1290" s="19"/>
      <c r="C1290" s="29"/>
      <c r="D1290" s="29"/>
      <c r="E1290" s="18"/>
      <c r="F1290" s="19"/>
      <c r="G1290" s="18"/>
      <c r="H1290" s="27"/>
      <c r="I1290" s="29"/>
      <c r="J1290" t="str">
        <f t="shared" si="40"/>
        <v/>
      </c>
      <c r="K1290" t="str">
        <f t="shared" si="41"/>
        <v/>
      </c>
    </row>
    <row r="1291" spans="1:11" x14ac:dyDescent="0.25">
      <c r="A1291" s="26"/>
      <c r="B1291" s="19"/>
      <c r="C1291" s="29"/>
      <c r="D1291" s="29"/>
      <c r="E1291" s="18"/>
      <c r="F1291" s="19"/>
      <c r="G1291" s="18"/>
      <c r="H1291" s="27"/>
      <c r="I1291" s="29"/>
      <c r="J1291" t="str">
        <f t="shared" si="40"/>
        <v/>
      </c>
      <c r="K1291" t="str">
        <f t="shared" si="41"/>
        <v/>
      </c>
    </row>
    <row r="1292" spans="1:11" x14ac:dyDescent="0.25">
      <c r="A1292" s="26"/>
      <c r="B1292" s="19"/>
      <c r="C1292" s="29"/>
      <c r="D1292" s="29"/>
      <c r="E1292" s="18"/>
      <c r="F1292" s="19"/>
      <c r="G1292" s="18"/>
      <c r="H1292" s="27"/>
      <c r="I1292" s="29"/>
      <c r="J1292" t="str">
        <f t="shared" si="40"/>
        <v/>
      </c>
      <c r="K1292" t="str">
        <f t="shared" si="41"/>
        <v/>
      </c>
    </row>
    <row r="1293" spans="1:11" x14ac:dyDescent="0.25">
      <c r="A1293" s="26"/>
      <c r="B1293" s="19"/>
      <c r="C1293" s="29"/>
      <c r="D1293" s="29"/>
      <c r="E1293" s="18"/>
      <c r="F1293" s="19"/>
      <c r="G1293" s="18"/>
      <c r="H1293" s="27"/>
      <c r="I1293" s="29"/>
      <c r="J1293" t="str">
        <f t="shared" si="40"/>
        <v/>
      </c>
      <c r="K1293" t="str">
        <f t="shared" si="41"/>
        <v/>
      </c>
    </row>
    <row r="1294" spans="1:11" x14ac:dyDescent="0.25">
      <c r="A1294" s="26"/>
      <c r="B1294" s="19"/>
      <c r="C1294" s="29"/>
      <c r="D1294" s="29"/>
      <c r="E1294" s="18"/>
      <c r="F1294" s="19"/>
      <c r="G1294" s="18"/>
      <c r="H1294" s="27"/>
      <c r="I1294" s="29"/>
      <c r="J1294" t="str">
        <f t="shared" si="40"/>
        <v/>
      </c>
      <c r="K1294" t="str">
        <f t="shared" si="41"/>
        <v/>
      </c>
    </row>
    <row r="1295" spans="1:11" x14ac:dyDescent="0.25">
      <c r="A1295" s="26"/>
      <c r="B1295" s="19"/>
      <c r="C1295" s="29"/>
      <c r="D1295" s="29"/>
      <c r="E1295" s="18"/>
      <c r="F1295" s="19"/>
      <c r="G1295" s="18"/>
      <c r="H1295" s="27"/>
      <c r="I1295" s="29"/>
      <c r="J1295" t="str">
        <f t="shared" si="40"/>
        <v/>
      </c>
      <c r="K1295" t="str">
        <f t="shared" si="41"/>
        <v/>
      </c>
    </row>
    <row r="1296" spans="1:11" x14ac:dyDescent="0.25">
      <c r="A1296" s="26"/>
      <c r="B1296" s="19"/>
      <c r="C1296" s="29"/>
      <c r="D1296" s="29"/>
      <c r="E1296" s="18"/>
      <c r="F1296" s="19"/>
      <c r="G1296" s="18"/>
      <c r="H1296" s="27"/>
      <c r="I1296" s="29"/>
      <c r="J1296" t="str">
        <f t="shared" si="40"/>
        <v/>
      </c>
      <c r="K1296" t="str">
        <f t="shared" si="41"/>
        <v/>
      </c>
    </row>
    <row r="1297" spans="1:11" x14ac:dyDescent="0.25">
      <c r="A1297" s="26"/>
      <c r="B1297" s="19"/>
      <c r="C1297" s="29"/>
      <c r="D1297" s="29"/>
      <c r="E1297" s="18"/>
      <c r="F1297" s="19"/>
      <c r="G1297" s="18"/>
      <c r="H1297" s="27"/>
      <c r="I1297" s="29"/>
      <c r="J1297" t="str">
        <f t="shared" si="40"/>
        <v/>
      </c>
      <c r="K1297" t="str">
        <f t="shared" si="41"/>
        <v/>
      </c>
    </row>
    <row r="1298" spans="1:11" x14ac:dyDescent="0.25">
      <c r="A1298" s="26"/>
      <c r="B1298" s="19"/>
      <c r="C1298" s="29"/>
      <c r="D1298" s="29"/>
      <c r="E1298" s="18"/>
      <c r="F1298" s="19"/>
      <c r="G1298" s="18"/>
      <c r="H1298" s="27"/>
      <c r="I1298" s="29"/>
      <c r="J1298" t="str">
        <f t="shared" si="40"/>
        <v/>
      </c>
      <c r="K1298" t="str">
        <f t="shared" si="41"/>
        <v/>
      </c>
    </row>
    <row r="1299" spans="1:11" x14ac:dyDescent="0.25">
      <c r="A1299" s="26"/>
      <c r="B1299" s="19"/>
      <c r="C1299" s="29"/>
      <c r="D1299" s="29"/>
      <c r="E1299" s="18"/>
      <c r="F1299" s="19"/>
      <c r="G1299" s="18"/>
      <c r="H1299" s="27"/>
      <c r="I1299" s="29"/>
      <c r="J1299" t="str">
        <f t="shared" si="40"/>
        <v/>
      </c>
      <c r="K1299" t="str">
        <f t="shared" si="41"/>
        <v/>
      </c>
    </row>
    <row r="1300" spans="1:11" x14ac:dyDescent="0.25">
      <c r="A1300" s="26"/>
      <c r="B1300" s="19"/>
      <c r="C1300" s="29"/>
      <c r="D1300" s="29"/>
      <c r="E1300" s="18"/>
      <c r="F1300" s="19"/>
      <c r="G1300" s="18"/>
      <c r="H1300" s="27"/>
      <c r="I1300" s="29"/>
      <c r="J1300" t="str">
        <f t="shared" si="40"/>
        <v/>
      </c>
      <c r="K1300" t="str">
        <f t="shared" si="41"/>
        <v/>
      </c>
    </row>
    <row r="1301" spans="1:11" x14ac:dyDescent="0.25">
      <c r="A1301" s="26"/>
      <c r="B1301" s="19"/>
      <c r="C1301" s="29"/>
      <c r="D1301" s="29"/>
      <c r="E1301" s="18"/>
      <c r="F1301" s="19"/>
      <c r="G1301" s="18"/>
      <c r="H1301" s="27"/>
      <c r="I1301" s="29"/>
      <c r="J1301" t="str">
        <f t="shared" si="40"/>
        <v/>
      </c>
      <c r="K1301" t="str">
        <f t="shared" si="41"/>
        <v/>
      </c>
    </row>
    <row r="1302" spans="1:11" x14ac:dyDescent="0.25">
      <c r="A1302" s="26"/>
      <c r="B1302" s="19"/>
      <c r="C1302" s="29"/>
      <c r="D1302" s="31"/>
      <c r="E1302" s="18"/>
      <c r="F1302" s="19"/>
      <c r="G1302" s="18"/>
      <c r="H1302" s="27"/>
      <c r="I1302" s="29"/>
      <c r="J1302" t="str">
        <f t="shared" si="40"/>
        <v/>
      </c>
      <c r="K1302" t="str">
        <f t="shared" si="41"/>
        <v/>
      </c>
    </row>
    <row r="1303" spans="1:11" x14ac:dyDescent="0.25">
      <c r="A1303" s="26"/>
      <c r="B1303" s="19"/>
      <c r="C1303" s="29"/>
      <c r="D1303" s="29"/>
      <c r="E1303" s="40"/>
      <c r="F1303" s="19"/>
      <c r="G1303" s="18"/>
      <c r="H1303" s="27"/>
      <c r="I1303" s="29"/>
      <c r="J1303" t="str">
        <f t="shared" si="40"/>
        <v/>
      </c>
      <c r="K1303" t="str">
        <f t="shared" si="41"/>
        <v/>
      </c>
    </row>
    <row r="1304" spans="1:11" x14ac:dyDescent="0.25">
      <c r="A1304" s="26"/>
      <c r="B1304" s="19"/>
      <c r="C1304" s="29"/>
      <c r="D1304" s="29"/>
      <c r="E1304" s="40"/>
      <c r="F1304" s="19"/>
      <c r="G1304" s="18"/>
      <c r="H1304" s="27"/>
      <c r="I1304" s="29"/>
      <c r="J1304" t="str">
        <f t="shared" si="40"/>
        <v/>
      </c>
      <c r="K1304" t="str">
        <f t="shared" si="41"/>
        <v/>
      </c>
    </row>
    <row r="1305" spans="1:11" x14ac:dyDescent="0.25">
      <c r="A1305" s="26"/>
      <c r="B1305" s="19"/>
      <c r="C1305" s="29"/>
      <c r="D1305" s="29"/>
      <c r="E1305" s="40"/>
      <c r="F1305" s="19"/>
      <c r="G1305" s="18"/>
      <c r="H1305" s="27"/>
      <c r="I1305" s="29"/>
      <c r="J1305" t="str">
        <f t="shared" si="40"/>
        <v/>
      </c>
      <c r="K1305" t="str">
        <f t="shared" si="41"/>
        <v/>
      </c>
    </row>
    <row r="1306" spans="1:11" x14ac:dyDescent="0.25">
      <c r="A1306" s="26"/>
      <c r="B1306" s="19"/>
      <c r="C1306" s="29"/>
      <c r="D1306" s="29"/>
      <c r="E1306" s="40"/>
      <c r="F1306" s="19"/>
      <c r="G1306" s="18"/>
      <c r="H1306" s="27"/>
      <c r="I1306" s="29"/>
      <c r="J1306" t="str">
        <f t="shared" si="40"/>
        <v/>
      </c>
      <c r="K1306" t="str">
        <f t="shared" si="41"/>
        <v/>
      </c>
    </row>
    <row r="1307" spans="1:11" x14ac:dyDescent="0.25">
      <c r="A1307" s="26"/>
      <c r="B1307" s="19"/>
      <c r="C1307" s="29"/>
      <c r="D1307" s="29"/>
      <c r="E1307" s="40"/>
      <c r="F1307" s="19"/>
      <c r="G1307" s="18"/>
      <c r="H1307" s="27"/>
      <c r="I1307" s="29"/>
      <c r="J1307" t="str">
        <f t="shared" si="40"/>
        <v/>
      </c>
      <c r="K1307" t="str">
        <f t="shared" si="41"/>
        <v/>
      </c>
    </row>
    <row r="1308" spans="1:11" x14ac:dyDescent="0.25">
      <c r="A1308" s="26"/>
      <c r="B1308" s="19"/>
      <c r="C1308" s="29"/>
      <c r="D1308" s="29"/>
      <c r="E1308" s="40"/>
      <c r="F1308" s="19"/>
      <c r="G1308" s="18"/>
      <c r="H1308" s="27"/>
      <c r="I1308" s="29"/>
      <c r="J1308" t="str">
        <f t="shared" si="40"/>
        <v/>
      </c>
      <c r="K1308" t="str">
        <f t="shared" si="41"/>
        <v/>
      </c>
    </row>
    <row r="1309" spans="1:11" x14ac:dyDescent="0.25">
      <c r="A1309" s="26"/>
      <c r="B1309" s="19"/>
      <c r="C1309" s="29"/>
      <c r="D1309" s="29"/>
      <c r="E1309" s="40"/>
      <c r="F1309" s="19"/>
      <c r="G1309" s="18"/>
      <c r="H1309" s="27"/>
      <c r="I1309" s="29"/>
      <c r="J1309" t="str">
        <f t="shared" si="40"/>
        <v/>
      </c>
      <c r="K1309" t="str">
        <f t="shared" si="41"/>
        <v/>
      </c>
    </row>
    <row r="1310" spans="1:11" x14ac:dyDescent="0.25">
      <c r="A1310" s="26"/>
      <c r="B1310" s="19"/>
      <c r="C1310" s="29"/>
      <c r="D1310" s="29"/>
      <c r="E1310" s="40"/>
      <c r="F1310" s="19"/>
      <c r="G1310" s="18"/>
      <c r="H1310" s="27"/>
      <c r="I1310" s="29"/>
      <c r="J1310" t="str">
        <f t="shared" si="40"/>
        <v/>
      </c>
      <c r="K1310" t="str">
        <f t="shared" si="41"/>
        <v/>
      </c>
    </row>
    <row r="1311" spans="1:11" x14ac:dyDescent="0.25">
      <c r="A1311" s="26"/>
      <c r="B1311" s="19"/>
      <c r="C1311" s="29"/>
      <c r="D1311" s="29"/>
      <c r="E1311" s="40"/>
      <c r="F1311" s="19"/>
      <c r="G1311" s="18"/>
      <c r="H1311" s="27"/>
      <c r="I1311" s="29"/>
      <c r="J1311" t="str">
        <f t="shared" si="40"/>
        <v/>
      </c>
      <c r="K1311" t="str">
        <f t="shared" si="41"/>
        <v/>
      </c>
    </row>
    <row r="1312" spans="1:11" x14ac:dyDescent="0.25">
      <c r="A1312" s="26"/>
      <c r="B1312" s="19"/>
      <c r="C1312" s="29"/>
      <c r="D1312" s="29"/>
      <c r="E1312" s="40"/>
      <c r="F1312" s="19"/>
      <c r="G1312" s="18"/>
      <c r="H1312" s="27"/>
      <c r="I1312" s="29"/>
      <c r="J1312" t="str">
        <f t="shared" si="40"/>
        <v/>
      </c>
      <c r="K1312" t="str">
        <f t="shared" si="41"/>
        <v/>
      </c>
    </row>
    <row r="1313" spans="1:11" x14ac:dyDescent="0.25">
      <c r="A1313" s="26"/>
      <c r="B1313" s="19"/>
      <c r="C1313" s="29"/>
      <c r="D1313" s="29"/>
      <c r="E1313" s="40"/>
      <c r="F1313" s="19"/>
      <c r="G1313" s="18"/>
      <c r="H1313" s="27"/>
      <c r="I1313" s="29"/>
      <c r="J1313" t="str">
        <f t="shared" si="40"/>
        <v/>
      </c>
      <c r="K1313" t="str">
        <f t="shared" si="41"/>
        <v/>
      </c>
    </row>
    <row r="1314" spans="1:11" x14ac:dyDescent="0.25">
      <c r="A1314" s="26"/>
      <c r="B1314" s="19"/>
      <c r="C1314" s="29"/>
      <c r="D1314" s="29"/>
      <c r="E1314" s="40"/>
      <c r="F1314" s="19"/>
      <c r="G1314" s="18"/>
      <c r="H1314" s="27"/>
      <c r="I1314" s="29"/>
      <c r="J1314" t="str">
        <f t="shared" si="40"/>
        <v/>
      </c>
      <c r="K1314" t="str">
        <f t="shared" si="41"/>
        <v/>
      </c>
    </row>
    <row r="1315" spans="1:11" x14ac:dyDescent="0.25">
      <c r="A1315" s="26"/>
      <c r="B1315" s="19"/>
      <c r="C1315" s="29"/>
      <c r="D1315" s="29"/>
      <c r="E1315" s="40"/>
      <c r="F1315" s="19"/>
      <c r="G1315" s="18"/>
      <c r="H1315" s="27"/>
      <c r="I1315" s="29"/>
      <c r="J1315" t="str">
        <f t="shared" si="40"/>
        <v/>
      </c>
      <c r="K1315" t="str">
        <f t="shared" si="41"/>
        <v/>
      </c>
    </row>
    <row r="1316" spans="1:11" x14ac:dyDescent="0.25">
      <c r="A1316" s="26"/>
      <c r="B1316" s="19"/>
      <c r="C1316" s="29"/>
      <c r="D1316" s="29"/>
      <c r="E1316" s="40"/>
      <c r="F1316" s="19"/>
      <c r="G1316" s="18"/>
      <c r="H1316" s="27"/>
      <c r="I1316" s="29"/>
      <c r="J1316" t="str">
        <f t="shared" si="40"/>
        <v/>
      </c>
      <c r="K1316" t="str">
        <f t="shared" si="41"/>
        <v/>
      </c>
    </row>
    <row r="1317" spans="1:11" x14ac:dyDescent="0.25">
      <c r="A1317" s="26"/>
      <c r="B1317" s="19"/>
      <c r="C1317" s="29"/>
      <c r="D1317" s="29"/>
      <c r="E1317" s="40"/>
      <c r="F1317" s="19"/>
      <c r="G1317" s="18"/>
      <c r="H1317" s="27"/>
      <c r="I1317" s="29"/>
      <c r="J1317" t="str">
        <f t="shared" si="40"/>
        <v/>
      </c>
      <c r="K1317" t="str">
        <f t="shared" si="41"/>
        <v/>
      </c>
    </row>
    <row r="1318" spans="1:11" x14ac:dyDescent="0.25">
      <c r="A1318" s="26"/>
      <c r="B1318" s="19"/>
      <c r="C1318" s="29"/>
      <c r="D1318" s="29"/>
      <c r="E1318" s="40"/>
      <c r="F1318" s="19"/>
      <c r="G1318" s="18"/>
      <c r="H1318" s="27"/>
      <c r="I1318" s="29"/>
      <c r="J1318" t="str">
        <f t="shared" si="40"/>
        <v/>
      </c>
      <c r="K1318" t="str">
        <f t="shared" si="41"/>
        <v/>
      </c>
    </row>
    <row r="1319" spans="1:11" x14ac:dyDescent="0.25">
      <c r="A1319" s="26"/>
      <c r="B1319" s="19"/>
      <c r="C1319" s="29"/>
      <c r="D1319" s="29"/>
      <c r="E1319" s="40"/>
      <c r="F1319" s="19"/>
      <c r="G1319" s="18"/>
      <c r="H1319" s="27"/>
      <c r="I1319" s="29"/>
      <c r="J1319" t="str">
        <f t="shared" si="40"/>
        <v/>
      </c>
      <c r="K1319" t="str">
        <f t="shared" si="41"/>
        <v/>
      </c>
    </row>
    <row r="1320" spans="1:11" x14ac:dyDescent="0.25">
      <c r="A1320" s="26"/>
      <c r="B1320" s="19"/>
      <c r="C1320" s="29"/>
      <c r="D1320" s="29"/>
      <c r="E1320" s="40"/>
      <c r="F1320" s="19"/>
      <c r="G1320" s="18"/>
      <c r="H1320" s="27"/>
      <c r="I1320" s="29"/>
      <c r="J1320" t="str">
        <f t="shared" si="40"/>
        <v/>
      </c>
      <c r="K1320" t="str">
        <f t="shared" si="41"/>
        <v/>
      </c>
    </row>
    <row r="1321" spans="1:11" x14ac:dyDescent="0.25">
      <c r="A1321" s="26"/>
      <c r="B1321" s="19"/>
      <c r="C1321" s="29"/>
      <c r="D1321" s="29"/>
      <c r="E1321" s="40"/>
      <c r="F1321" s="19"/>
      <c r="G1321" s="18"/>
      <c r="H1321" s="27"/>
      <c r="I1321" s="29"/>
      <c r="J1321" t="str">
        <f t="shared" si="40"/>
        <v/>
      </c>
      <c r="K1321" t="str">
        <f t="shared" si="41"/>
        <v/>
      </c>
    </row>
    <row r="1322" spans="1:11" x14ac:dyDescent="0.25">
      <c r="A1322" s="26"/>
      <c r="B1322" s="19"/>
      <c r="C1322" s="29"/>
      <c r="D1322" s="29"/>
      <c r="E1322" s="40"/>
      <c r="F1322" s="19"/>
      <c r="G1322" s="18"/>
      <c r="H1322" s="27"/>
      <c r="I1322" s="29"/>
      <c r="J1322" t="str">
        <f t="shared" si="40"/>
        <v/>
      </c>
      <c r="K1322" t="str">
        <f t="shared" si="41"/>
        <v/>
      </c>
    </row>
    <row r="1323" spans="1:11" x14ac:dyDescent="0.25">
      <c r="A1323" s="26"/>
      <c r="B1323" s="19"/>
      <c r="C1323" s="29"/>
      <c r="D1323" s="29"/>
      <c r="E1323" s="40"/>
      <c r="F1323" s="19"/>
      <c r="G1323" s="18"/>
      <c r="H1323" s="27"/>
      <c r="I1323" s="29"/>
      <c r="J1323" t="str">
        <f t="shared" si="40"/>
        <v/>
      </c>
      <c r="K1323" t="str">
        <f t="shared" si="41"/>
        <v/>
      </c>
    </row>
    <row r="1324" spans="1:11" x14ac:dyDescent="0.25">
      <c r="A1324" s="26"/>
      <c r="B1324" s="19"/>
      <c r="C1324" s="29"/>
      <c r="D1324" s="29"/>
      <c r="E1324" s="40"/>
      <c r="F1324" s="19"/>
      <c r="G1324" s="18"/>
      <c r="H1324" s="27"/>
      <c r="I1324" s="29"/>
      <c r="J1324" t="str">
        <f t="shared" si="40"/>
        <v/>
      </c>
      <c r="K1324" t="str">
        <f t="shared" si="41"/>
        <v/>
      </c>
    </row>
    <row r="1325" spans="1:11" x14ac:dyDescent="0.25">
      <c r="A1325" s="26"/>
      <c r="B1325" s="19"/>
      <c r="C1325" s="29"/>
      <c r="D1325" s="29"/>
      <c r="E1325" s="40"/>
      <c r="F1325" s="19"/>
      <c r="G1325" s="18"/>
      <c r="H1325" s="27"/>
      <c r="I1325" s="29"/>
      <c r="J1325" t="str">
        <f t="shared" si="40"/>
        <v/>
      </c>
      <c r="K1325" t="str">
        <f t="shared" si="41"/>
        <v/>
      </c>
    </row>
    <row r="1326" spans="1:11" x14ac:dyDescent="0.25">
      <c r="A1326" s="26"/>
      <c r="B1326" s="19"/>
      <c r="C1326" s="29"/>
      <c r="D1326" s="29"/>
      <c r="E1326" s="18"/>
      <c r="F1326" s="19"/>
      <c r="G1326" s="18"/>
      <c r="H1326" s="27"/>
      <c r="I1326" s="29"/>
      <c r="J1326" t="str">
        <f t="shared" si="40"/>
        <v/>
      </c>
      <c r="K1326" t="str">
        <f t="shared" si="41"/>
        <v/>
      </c>
    </row>
    <row r="1327" spans="1:11" x14ac:dyDescent="0.25">
      <c r="A1327" s="26"/>
      <c r="B1327" s="19"/>
      <c r="C1327" s="29"/>
      <c r="D1327" s="29"/>
      <c r="E1327" s="18"/>
      <c r="F1327" s="19"/>
      <c r="G1327" s="18"/>
      <c r="H1327" s="27"/>
      <c r="I1327" s="29"/>
      <c r="J1327" t="str">
        <f t="shared" si="40"/>
        <v/>
      </c>
      <c r="K1327" t="str">
        <f t="shared" si="41"/>
        <v/>
      </c>
    </row>
    <row r="1328" spans="1:11" x14ac:dyDescent="0.25">
      <c r="A1328" s="26"/>
      <c r="B1328" s="19"/>
      <c r="C1328" s="29"/>
      <c r="D1328" s="29"/>
      <c r="E1328" s="18"/>
      <c r="F1328" s="19"/>
      <c r="G1328" s="18"/>
      <c r="H1328" s="27"/>
      <c r="I1328" s="29"/>
      <c r="J1328" t="str">
        <f t="shared" si="40"/>
        <v/>
      </c>
      <c r="K1328" t="str">
        <f t="shared" si="41"/>
        <v/>
      </c>
    </row>
    <row r="1329" spans="1:11" x14ac:dyDescent="0.25">
      <c r="A1329" s="26"/>
      <c r="B1329" s="19"/>
      <c r="C1329" s="29"/>
      <c r="D1329" s="29"/>
      <c r="E1329" s="18"/>
      <c r="F1329" s="19"/>
      <c r="G1329" s="18"/>
      <c r="H1329" s="27"/>
      <c r="I1329" s="29"/>
      <c r="J1329" t="str">
        <f t="shared" si="40"/>
        <v/>
      </c>
      <c r="K1329" t="str">
        <f t="shared" si="41"/>
        <v/>
      </c>
    </row>
    <row r="1330" spans="1:11" x14ac:dyDescent="0.25">
      <c r="A1330" s="26"/>
      <c r="B1330" s="19"/>
      <c r="C1330" s="29"/>
      <c r="D1330" s="29"/>
      <c r="E1330" s="18"/>
      <c r="F1330" s="19"/>
      <c r="G1330" s="18"/>
      <c r="H1330" s="27"/>
      <c r="I1330" s="29"/>
      <c r="J1330" t="str">
        <f t="shared" si="40"/>
        <v/>
      </c>
      <c r="K1330" t="str">
        <f t="shared" si="41"/>
        <v/>
      </c>
    </row>
    <row r="1331" spans="1:11" x14ac:dyDescent="0.25">
      <c r="A1331" s="26"/>
      <c r="B1331" s="19"/>
      <c r="C1331" s="29"/>
      <c r="D1331" s="29"/>
      <c r="E1331" s="18"/>
      <c r="F1331" s="19"/>
      <c r="G1331" s="18"/>
      <c r="H1331" s="27"/>
      <c r="I1331" s="29"/>
      <c r="J1331" t="str">
        <f t="shared" si="40"/>
        <v/>
      </c>
      <c r="K1331" t="str">
        <f t="shared" si="41"/>
        <v/>
      </c>
    </row>
    <row r="1332" spans="1:11" x14ac:dyDescent="0.25">
      <c r="A1332" s="26"/>
      <c r="B1332" s="19"/>
      <c r="C1332" s="29"/>
      <c r="D1332" s="29"/>
      <c r="E1332" s="18"/>
      <c r="F1332" s="19"/>
      <c r="G1332" s="18"/>
      <c r="H1332" s="27"/>
      <c r="I1332" s="29"/>
      <c r="J1332" t="str">
        <f t="shared" si="40"/>
        <v/>
      </c>
      <c r="K1332" t="str">
        <f t="shared" si="41"/>
        <v/>
      </c>
    </row>
    <row r="1333" spans="1:11" x14ac:dyDescent="0.25">
      <c r="A1333" s="26"/>
      <c r="B1333" s="19"/>
      <c r="C1333" s="29"/>
      <c r="D1333" s="29"/>
      <c r="E1333" s="18"/>
      <c r="F1333" s="19"/>
      <c r="G1333" s="18"/>
      <c r="H1333" s="27"/>
      <c r="I1333" s="29"/>
      <c r="J1333" t="str">
        <f t="shared" si="40"/>
        <v/>
      </c>
      <c r="K1333" t="str">
        <f t="shared" si="41"/>
        <v/>
      </c>
    </row>
    <row r="1334" spans="1:11" x14ac:dyDescent="0.25">
      <c r="A1334" s="26"/>
      <c r="B1334" s="19"/>
      <c r="C1334" s="29"/>
      <c r="D1334" s="29"/>
      <c r="E1334" s="18"/>
      <c r="F1334" s="19"/>
      <c r="G1334" s="18"/>
      <c r="H1334" s="27"/>
      <c r="I1334" s="29"/>
      <c r="J1334" t="str">
        <f t="shared" si="40"/>
        <v/>
      </c>
      <c r="K1334" t="str">
        <f t="shared" si="41"/>
        <v/>
      </c>
    </row>
    <row r="1335" spans="1:11" x14ac:dyDescent="0.25">
      <c r="A1335" s="26"/>
      <c r="B1335" s="19"/>
      <c r="C1335" s="29"/>
      <c r="D1335" s="29"/>
      <c r="E1335" s="18"/>
      <c r="F1335" s="19"/>
      <c r="G1335" s="18"/>
      <c r="H1335" s="27"/>
      <c r="I1335" s="29"/>
      <c r="J1335" t="str">
        <f t="shared" si="40"/>
        <v/>
      </c>
      <c r="K1335" t="str">
        <f t="shared" si="41"/>
        <v/>
      </c>
    </row>
    <row r="1336" spans="1:11" x14ac:dyDescent="0.25">
      <c r="A1336" s="26"/>
      <c r="B1336" s="19"/>
      <c r="C1336" s="29"/>
      <c r="D1336" s="29"/>
      <c r="E1336" s="18"/>
      <c r="F1336" s="19"/>
      <c r="G1336" s="18"/>
      <c r="H1336" s="27"/>
      <c r="I1336" s="29"/>
      <c r="J1336" t="str">
        <f t="shared" si="40"/>
        <v/>
      </c>
      <c r="K1336" t="str">
        <f t="shared" si="41"/>
        <v/>
      </c>
    </row>
    <row r="1337" spans="1:11" x14ac:dyDescent="0.25">
      <c r="A1337" s="26"/>
      <c r="B1337" s="19"/>
      <c r="C1337" s="29"/>
      <c r="D1337" s="29"/>
      <c r="E1337" s="18"/>
      <c r="F1337" s="19"/>
      <c r="G1337" s="18"/>
      <c r="H1337" s="27"/>
      <c r="I1337" s="29"/>
      <c r="J1337" t="str">
        <f t="shared" si="40"/>
        <v/>
      </c>
      <c r="K1337" t="str">
        <f t="shared" si="41"/>
        <v/>
      </c>
    </row>
    <row r="1338" spans="1:11" x14ac:dyDescent="0.25">
      <c r="A1338" s="26"/>
      <c r="B1338" s="19"/>
      <c r="C1338" s="29"/>
      <c r="D1338" s="29"/>
      <c r="E1338" s="18"/>
      <c r="F1338" s="19"/>
      <c r="G1338" s="18"/>
      <c r="H1338" s="27"/>
      <c r="I1338" s="29"/>
      <c r="J1338" t="str">
        <f t="shared" si="40"/>
        <v/>
      </c>
      <c r="K1338" t="str">
        <f t="shared" si="41"/>
        <v/>
      </c>
    </row>
    <row r="1339" spans="1:11" x14ac:dyDescent="0.25">
      <c r="A1339" s="26"/>
      <c r="B1339" s="19"/>
      <c r="C1339" s="29"/>
      <c r="D1339" s="29"/>
      <c r="E1339" s="18"/>
      <c r="F1339" s="19"/>
      <c r="G1339" s="18"/>
      <c r="H1339" s="27"/>
      <c r="I1339" s="29"/>
      <c r="J1339" t="str">
        <f t="shared" si="40"/>
        <v/>
      </c>
      <c r="K1339" t="str">
        <f t="shared" si="41"/>
        <v/>
      </c>
    </row>
    <row r="1340" spans="1:11" x14ac:dyDescent="0.25">
      <c r="A1340" s="26"/>
      <c r="B1340" s="19"/>
      <c r="C1340" s="29"/>
      <c r="D1340" s="29"/>
      <c r="E1340" s="18"/>
      <c r="F1340" s="19"/>
      <c r="G1340" s="18"/>
      <c r="H1340" s="27"/>
      <c r="I1340" s="29"/>
      <c r="J1340" t="str">
        <f t="shared" si="40"/>
        <v/>
      </c>
      <c r="K1340" t="str">
        <f t="shared" si="41"/>
        <v/>
      </c>
    </row>
    <row r="1341" spans="1:11" x14ac:dyDescent="0.25">
      <c r="A1341" s="26"/>
      <c r="B1341" s="19"/>
      <c r="C1341" s="29"/>
      <c r="D1341" s="29"/>
      <c r="E1341" s="18"/>
      <c r="F1341" s="19"/>
      <c r="G1341" s="18"/>
      <c r="H1341" s="27"/>
      <c r="I1341" s="29"/>
      <c r="J1341" t="str">
        <f t="shared" si="40"/>
        <v/>
      </c>
      <c r="K1341" t="str">
        <f t="shared" si="41"/>
        <v/>
      </c>
    </row>
    <row r="1342" spans="1:11" x14ac:dyDescent="0.25">
      <c r="A1342" s="26"/>
      <c r="B1342" s="19"/>
      <c r="C1342" s="29"/>
      <c r="D1342" s="29"/>
      <c r="E1342" s="18"/>
      <c r="F1342" s="19"/>
      <c r="G1342" s="18"/>
      <c r="H1342" s="27"/>
      <c r="I1342" s="29"/>
      <c r="J1342" t="str">
        <f t="shared" si="40"/>
        <v/>
      </c>
      <c r="K1342" t="str">
        <f t="shared" si="41"/>
        <v/>
      </c>
    </row>
    <row r="1343" spans="1:11" x14ac:dyDescent="0.25">
      <c r="A1343" s="26"/>
      <c r="B1343" s="19"/>
      <c r="C1343" s="29"/>
      <c r="D1343" s="29"/>
      <c r="E1343" s="18"/>
      <c r="F1343" s="19"/>
      <c r="G1343" s="18"/>
      <c r="H1343" s="27"/>
      <c r="I1343" s="29"/>
      <c r="J1343" t="str">
        <f t="shared" si="40"/>
        <v/>
      </c>
      <c r="K1343" t="str">
        <f t="shared" si="41"/>
        <v/>
      </c>
    </row>
    <row r="1344" spans="1:11" x14ac:dyDescent="0.25">
      <c r="A1344" s="26"/>
      <c r="B1344" s="19"/>
      <c r="C1344" s="29"/>
      <c r="D1344" s="29"/>
      <c r="E1344" s="18"/>
      <c r="F1344" s="19"/>
      <c r="G1344" s="18"/>
      <c r="H1344" s="27"/>
      <c r="I1344" s="29"/>
      <c r="J1344" t="str">
        <f t="shared" si="40"/>
        <v/>
      </c>
      <c r="K1344" t="str">
        <f t="shared" si="41"/>
        <v/>
      </c>
    </row>
    <row r="1345" spans="1:11" x14ac:dyDescent="0.25">
      <c r="A1345" s="26"/>
      <c r="B1345" s="19"/>
      <c r="C1345" s="29"/>
      <c r="D1345" s="29"/>
      <c r="E1345" s="18"/>
      <c r="F1345" s="19"/>
      <c r="G1345" s="18"/>
      <c r="H1345" s="27"/>
      <c r="I1345" s="29"/>
      <c r="J1345" t="str">
        <f t="shared" si="40"/>
        <v/>
      </c>
      <c r="K1345" t="str">
        <f t="shared" si="41"/>
        <v/>
      </c>
    </row>
    <row r="1346" spans="1:11" x14ac:dyDescent="0.25">
      <c r="A1346" s="26"/>
      <c r="B1346" s="19"/>
      <c r="C1346" s="29"/>
      <c r="D1346" s="29"/>
      <c r="E1346" s="18"/>
      <c r="F1346" s="19"/>
      <c r="G1346" s="18"/>
      <c r="H1346" s="27"/>
      <c r="I1346" s="29"/>
      <c r="J1346" t="str">
        <f t="shared" si="40"/>
        <v/>
      </c>
      <c r="K1346" t="str">
        <f t="shared" si="41"/>
        <v/>
      </c>
    </row>
    <row r="1347" spans="1:11" x14ac:dyDescent="0.25">
      <c r="A1347" s="26"/>
      <c r="B1347" s="19"/>
      <c r="C1347" s="29"/>
      <c r="D1347" s="29"/>
      <c r="E1347" s="18"/>
      <c r="F1347" s="19"/>
      <c r="G1347" s="18"/>
      <c r="H1347" s="27"/>
      <c r="I1347" s="29"/>
      <c r="J1347" t="str">
        <f t="shared" ref="J1347:J1410" si="42">IFERROR(IF(ISBLANK($A1347), "", VLOOKUP($A1347, N:N, 1, FALSE)), "ADD SNOMED CODE")</f>
        <v/>
      </c>
      <c r="K1347" t="str">
        <f t="shared" ref="K1347:K1410" si="43">IFERROR(IF(ISBLANK($A1347), "", VLOOKUP($A1347, O:O, 1, FALSE)), "MISSING IF COLUMN A IS NOT 'OTH', '49681000284101', or '71691000284102'")</f>
        <v/>
      </c>
    </row>
    <row r="1348" spans="1:11" x14ac:dyDescent="0.25">
      <c r="A1348" s="26"/>
      <c r="B1348" s="19"/>
      <c r="C1348" s="29"/>
      <c r="D1348" s="29"/>
      <c r="E1348" s="18"/>
      <c r="F1348" s="19"/>
      <c r="G1348" s="18"/>
      <c r="H1348" s="27"/>
      <c r="I1348" s="29"/>
      <c r="J1348" t="str">
        <f t="shared" si="42"/>
        <v/>
      </c>
      <c r="K1348" t="str">
        <f t="shared" si="43"/>
        <v/>
      </c>
    </row>
    <row r="1349" spans="1:11" x14ac:dyDescent="0.25">
      <c r="A1349" s="26"/>
      <c r="B1349" s="19"/>
      <c r="C1349" s="29"/>
      <c r="D1349" s="29"/>
      <c r="E1349" s="18"/>
      <c r="F1349" s="19"/>
      <c r="G1349" s="18"/>
      <c r="H1349" s="27"/>
      <c r="I1349" s="29"/>
      <c r="J1349" t="str">
        <f t="shared" si="42"/>
        <v/>
      </c>
      <c r="K1349" t="str">
        <f t="shared" si="43"/>
        <v/>
      </c>
    </row>
    <row r="1350" spans="1:11" x14ac:dyDescent="0.25">
      <c r="A1350" s="26"/>
      <c r="B1350" s="19"/>
      <c r="C1350" s="29"/>
      <c r="D1350" s="29"/>
      <c r="E1350" s="18"/>
      <c r="F1350" s="19"/>
      <c r="G1350" s="18"/>
      <c r="H1350" s="27"/>
      <c r="I1350" s="29"/>
      <c r="J1350" t="str">
        <f t="shared" si="42"/>
        <v/>
      </c>
      <c r="K1350" t="str">
        <f t="shared" si="43"/>
        <v/>
      </c>
    </row>
    <row r="1351" spans="1:11" x14ac:dyDescent="0.25">
      <c r="A1351" s="26"/>
      <c r="B1351" s="19"/>
      <c r="C1351" s="29"/>
      <c r="D1351" s="29"/>
      <c r="E1351" s="18"/>
      <c r="F1351" s="19"/>
      <c r="G1351" s="18"/>
      <c r="H1351" s="27"/>
      <c r="I1351" s="29"/>
      <c r="J1351" t="str">
        <f t="shared" si="42"/>
        <v/>
      </c>
      <c r="K1351" t="str">
        <f t="shared" si="43"/>
        <v/>
      </c>
    </row>
    <row r="1352" spans="1:11" x14ac:dyDescent="0.25">
      <c r="A1352" s="26"/>
      <c r="B1352" s="19"/>
      <c r="C1352" s="29"/>
      <c r="D1352" s="29"/>
      <c r="E1352" s="18"/>
      <c r="F1352" s="19"/>
      <c r="G1352" s="18"/>
      <c r="H1352" s="27"/>
      <c r="I1352" s="29"/>
      <c r="J1352" t="str">
        <f t="shared" si="42"/>
        <v/>
      </c>
      <c r="K1352" t="str">
        <f t="shared" si="43"/>
        <v/>
      </c>
    </row>
    <row r="1353" spans="1:11" x14ac:dyDescent="0.25">
      <c r="A1353" s="26"/>
      <c r="B1353" s="19"/>
      <c r="C1353" s="29"/>
      <c r="D1353" s="29"/>
      <c r="E1353" s="18"/>
      <c r="F1353" s="19"/>
      <c r="G1353" s="18"/>
      <c r="H1353" s="27"/>
      <c r="I1353" s="29"/>
      <c r="J1353" t="str">
        <f t="shared" si="42"/>
        <v/>
      </c>
      <c r="K1353" t="str">
        <f t="shared" si="43"/>
        <v/>
      </c>
    </row>
    <row r="1354" spans="1:11" x14ac:dyDescent="0.25">
      <c r="A1354" s="26"/>
      <c r="B1354" s="19"/>
      <c r="C1354" s="29"/>
      <c r="D1354" s="29"/>
      <c r="E1354" s="18"/>
      <c r="F1354" s="19"/>
      <c r="G1354" s="18"/>
      <c r="H1354" s="27"/>
      <c r="I1354" s="29"/>
      <c r="J1354" t="str">
        <f t="shared" si="42"/>
        <v/>
      </c>
      <c r="K1354" t="str">
        <f t="shared" si="43"/>
        <v/>
      </c>
    </row>
    <row r="1355" spans="1:11" x14ac:dyDescent="0.25">
      <c r="A1355" s="26"/>
      <c r="B1355" s="19"/>
      <c r="C1355" s="29"/>
      <c r="D1355" s="29"/>
      <c r="E1355" s="18"/>
      <c r="F1355" s="19"/>
      <c r="G1355" s="18"/>
      <c r="H1355" s="27"/>
      <c r="I1355" s="29"/>
      <c r="J1355" t="str">
        <f t="shared" si="42"/>
        <v/>
      </c>
      <c r="K1355" t="str">
        <f t="shared" si="43"/>
        <v/>
      </c>
    </row>
    <row r="1356" spans="1:11" x14ac:dyDescent="0.25">
      <c r="A1356" s="26"/>
      <c r="B1356" s="19"/>
      <c r="C1356" s="29"/>
      <c r="D1356" s="29"/>
      <c r="E1356" s="18"/>
      <c r="F1356" s="19"/>
      <c r="G1356" s="18"/>
      <c r="H1356" s="27"/>
      <c r="I1356" s="29"/>
      <c r="J1356" t="str">
        <f t="shared" si="42"/>
        <v/>
      </c>
      <c r="K1356" t="str">
        <f t="shared" si="43"/>
        <v/>
      </c>
    </row>
    <row r="1357" spans="1:11" x14ac:dyDescent="0.25">
      <c r="A1357" s="26"/>
      <c r="B1357" s="19"/>
      <c r="C1357" s="29"/>
      <c r="D1357" s="29"/>
      <c r="E1357" s="18"/>
      <c r="F1357" s="19"/>
      <c r="G1357" s="18"/>
      <c r="H1357" s="27"/>
      <c r="I1357" s="29"/>
      <c r="J1357" t="str">
        <f t="shared" si="42"/>
        <v/>
      </c>
      <c r="K1357" t="str">
        <f t="shared" si="43"/>
        <v/>
      </c>
    </row>
    <row r="1358" spans="1:11" x14ac:dyDescent="0.25">
      <c r="A1358" s="26"/>
      <c r="B1358" s="19"/>
      <c r="C1358" s="29"/>
      <c r="D1358" s="29"/>
      <c r="E1358" s="18"/>
      <c r="F1358" s="19"/>
      <c r="G1358" s="18"/>
      <c r="H1358" s="27"/>
      <c r="I1358" s="29"/>
      <c r="J1358" t="str">
        <f t="shared" si="42"/>
        <v/>
      </c>
      <c r="K1358" t="str">
        <f t="shared" si="43"/>
        <v/>
      </c>
    </row>
    <row r="1359" spans="1:11" x14ac:dyDescent="0.25">
      <c r="A1359" s="26"/>
      <c r="B1359" s="19"/>
      <c r="C1359" s="29"/>
      <c r="D1359" s="29"/>
      <c r="E1359" s="18"/>
      <c r="F1359" s="19"/>
      <c r="G1359" s="18"/>
      <c r="H1359" s="27"/>
      <c r="I1359" s="29"/>
      <c r="J1359" t="str">
        <f t="shared" si="42"/>
        <v/>
      </c>
      <c r="K1359" t="str">
        <f t="shared" si="43"/>
        <v/>
      </c>
    </row>
    <row r="1360" spans="1:11" x14ac:dyDescent="0.25">
      <c r="A1360" s="26"/>
      <c r="B1360" s="19"/>
      <c r="C1360" s="29"/>
      <c r="D1360" s="29"/>
      <c r="E1360" s="18"/>
      <c r="F1360" s="19"/>
      <c r="G1360" s="18"/>
      <c r="H1360" s="27"/>
      <c r="I1360" s="29"/>
      <c r="J1360" t="str">
        <f t="shared" si="42"/>
        <v/>
      </c>
      <c r="K1360" t="str">
        <f t="shared" si="43"/>
        <v/>
      </c>
    </row>
    <row r="1361" spans="1:11" x14ac:dyDescent="0.25">
      <c r="A1361" s="26"/>
      <c r="B1361" s="19"/>
      <c r="C1361" s="29"/>
      <c r="D1361" s="29"/>
      <c r="E1361" s="18"/>
      <c r="F1361" s="19"/>
      <c r="G1361" s="18"/>
      <c r="H1361" s="27"/>
      <c r="I1361" s="29"/>
      <c r="J1361" t="str">
        <f t="shared" si="42"/>
        <v/>
      </c>
      <c r="K1361" t="str">
        <f t="shared" si="43"/>
        <v/>
      </c>
    </row>
    <row r="1362" spans="1:11" x14ac:dyDescent="0.25">
      <c r="A1362" s="26"/>
      <c r="B1362" s="19"/>
      <c r="C1362" s="29"/>
      <c r="D1362" s="29"/>
      <c r="E1362" s="18"/>
      <c r="F1362" s="19"/>
      <c r="G1362" s="18"/>
      <c r="H1362" s="27"/>
      <c r="I1362" s="29"/>
      <c r="J1362" t="str">
        <f t="shared" si="42"/>
        <v/>
      </c>
      <c r="K1362" t="str">
        <f t="shared" si="43"/>
        <v/>
      </c>
    </row>
    <row r="1363" spans="1:11" x14ac:dyDescent="0.25">
      <c r="A1363" s="26"/>
      <c r="B1363" s="19"/>
      <c r="C1363" s="29"/>
      <c r="D1363" s="29"/>
      <c r="E1363" s="18"/>
      <c r="F1363" s="19"/>
      <c r="G1363" s="18"/>
      <c r="H1363" s="27"/>
      <c r="I1363" s="29"/>
      <c r="J1363" t="str">
        <f t="shared" si="42"/>
        <v/>
      </c>
      <c r="K1363" t="str">
        <f t="shared" si="43"/>
        <v/>
      </c>
    </row>
    <row r="1364" spans="1:11" x14ac:dyDescent="0.25">
      <c r="A1364" s="26"/>
      <c r="B1364" s="19"/>
      <c r="C1364" s="29"/>
      <c r="D1364" s="29"/>
      <c r="E1364" s="18"/>
      <c r="F1364" s="19"/>
      <c r="G1364" s="18"/>
      <c r="H1364" s="27"/>
      <c r="I1364" s="29"/>
      <c r="J1364" t="str">
        <f t="shared" si="42"/>
        <v/>
      </c>
      <c r="K1364" t="str">
        <f t="shared" si="43"/>
        <v/>
      </c>
    </row>
    <row r="1365" spans="1:11" x14ac:dyDescent="0.25">
      <c r="A1365" s="26"/>
      <c r="B1365" s="19"/>
      <c r="C1365" s="29"/>
      <c r="D1365" s="29"/>
      <c r="E1365" s="18"/>
      <c r="F1365" s="19"/>
      <c r="G1365" s="18"/>
      <c r="H1365" s="27"/>
      <c r="I1365" s="29"/>
      <c r="J1365" t="str">
        <f t="shared" si="42"/>
        <v/>
      </c>
      <c r="K1365" t="str">
        <f t="shared" si="43"/>
        <v/>
      </c>
    </row>
    <row r="1366" spans="1:11" x14ac:dyDescent="0.25">
      <c r="A1366" s="26"/>
      <c r="B1366" s="19"/>
      <c r="C1366" s="29"/>
      <c r="D1366" s="29"/>
      <c r="E1366" s="18"/>
      <c r="F1366" s="19"/>
      <c r="G1366" s="18"/>
      <c r="H1366" s="27"/>
      <c r="I1366" s="29"/>
      <c r="J1366" t="str">
        <f t="shared" si="42"/>
        <v/>
      </c>
      <c r="K1366" t="str">
        <f t="shared" si="43"/>
        <v/>
      </c>
    </row>
    <row r="1367" spans="1:11" x14ac:dyDescent="0.25">
      <c r="A1367" s="26"/>
      <c r="B1367" s="19"/>
      <c r="C1367" s="29"/>
      <c r="D1367" s="29"/>
      <c r="E1367" s="18"/>
      <c r="F1367" s="19"/>
      <c r="G1367" s="18"/>
      <c r="H1367" s="27"/>
      <c r="I1367" s="29"/>
      <c r="J1367" t="str">
        <f t="shared" si="42"/>
        <v/>
      </c>
      <c r="K1367" t="str">
        <f t="shared" si="43"/>
        <v/>
      </c>
    </row>
    <row r="1368" spans="1:11" x14ac:dyDescent="0.25">
      <c r="A1368" s="26"/>
      <c r="B1368" s="19"/>
      <c r="C1368" s="29"/>
      <c r="D1368" s="29"/>
      <c r="E1368" s="18"/>
      <c r="F1368" s="19"/>
      <c r="G1368" s="18"/>
      <c r="H1368" s="27"/>
      <c r="I1368" s="29"/>
      <c r="J1368" t="str">
        <f t="shared" si="42"/>
        <v/>
      </c>
      <c r="K1368" t="str">
        <f t="shared" si="43"/>
        <v/>
      </c>
    </row>
    <row r="1369" spans="1:11" x14ac:dyDescent="0.25">
      <c r="A1369" s="26"/>
      <c r="B1369" s="19"/>
      <c r="C1369" s="29"/>
      <c r="D1369" s="29"/>
      <c r="E1369" s="18"/>
      <c r="F1369" s="19"/>
      <c r="G1369" s="18"/>
      <c r="H1369" s="27"/>
      <c r="I1369" s="29"/>
      <c r="J1369" t="str">
        <f t="shared" si="42"/>
        <v/>
      </c>
      <c r="K1369" t="str">
        <f t="shared" si="43"/>
        <v/>
      </c>
    </row>
    <row r="1370" spans="1:11" x14ac:dyDescent="0.25">
      <c r="A1370" s="26"/>
      <c r="B1370" s="19"/>
      <c r="C1370" s="29"/>
      <c r="D1370" s="29"/>
      <c r="E1370" s="18"/>
      <c r="F1370" s="19"/>
      <c r="G1370" s="18"/>
      <c r="H1370" s="27"/>
      <c r="I1370" s="29"/>
      <c r="J1370" t="str">
        <f t="shared" si="42"/>
        <v/>
      </c>
      <c r="K1370" t="str">
        <f t="shared" si="43"/>
        <v/>
      </c>
    </row>
    <row r="1371" spans="1:11" x14ac:dyDescent="0.25">
      <c r="A1371" s="26"/>
      <c r="B1371" s="19"/>
      <c r="C1371" s="29"/>
      <c r="D1371" s="29"/>
      <c r="E1371" s="18"/>
      <c r="F1371" s="19"/>
      <c r="G1371" s="18"/>
      <c r="H1371" s="27"/>
      <c r="I1371" s="29"/>
      <c r="J1371" t="str">
        <f t="shared" si="42"/>
        <v/>
      </c>
      <c r="K1371" t="str">
        <f t="shared" si="43"/>
        <v/>
      </c>
    </row>
    <row r="1372" spans="1:11" x14ac:dyDescent="0.25">
      <c r="A1372" s="26"/>
      <c r="B1372" s="19"/>
      <c r="C1372" s="29"/>
      <c r="D1372" s="29"/>
      <c r="E1372" s="18"/>
      <c r="F1372" s="19"/>
      <c r="G1372" s="18"/>
      <c r="H1372" s="27"/>
      <c r="I1372" s="29"/>
      <c r="J1372" t="str">
        <f t="shared" si="42"/>
        <v/>
      </c>
      <c r="K1372" t="str">
        <f t="shared" si="43"/>
        <v/>
      </c>
    </row>
    <row r="1373" spans="1:11" x14ac:dyDescent="0.25">
      <c r="A1373" s="26"/>
      <c r="B1373" s="19"/>
      <c r="C1373" s="29"/>
      <c r="D1373" s="29"/>
      <c r="E1373" s="18"/>
      <c r="F1373" s="19"/>
      <c r="G1373" s="18"/>
      <c r="H1373" s="27"/>
      <c r="I1373" s="29"/>
      <c r="J1373" t="str">
        <f t="shared" si="42"/>
        <v/>
      </c>
      <c r="K1373" t="str">
        <f t="shared" si="43"/>
        <v/>
      </c>
    </row>
    <row r="1374" spans="1:11" x14ac:dyDescent="0.25">
      <c r="A1374" s="26"/>
      <c r="B1374" s="19"/>
      <c r="C1374" s="29"/>
      <c r="D1374" s="29"/>
      <c r="E1374" s="18"/>
      <c r="F1374" s="19"/>
      <c r="G1374" s="18"/>
      <c r="H1374" s="27"/>
      <c r="I1374" s="29"/>
      <c r="J1374" t="str">
        <f t="shared" si="42"/>
        <v/>
      </c>
      <c r="K1374" t="str">
        <f t="shared" si="43"/>
        <v/>
      </c>
    </row>
    <row r="1375" spans="1:11" x14ac:dyDescent="0.25">
      <c r="A1375" s="26"/>
      <c r="B1375" s="19"/>
      <c r="C1375" s="29"/>
      <c r="D1375" s="29"/>
      <c r="E1375" s="18"/>
      <c r="F1375" s="19"/>
      <c r="G1375" s="18"/>
      <c r="H1375" s="27"/>
      <c r="I1375" s="29"/>
      <c r="J1375" t="str">
        <f t="shared" si="42"/>
        <v/>
      </c>
      <c r="K1375" t="str">
        <f t="shared" si="43"/>
        <v/>
      </c>
    </row>
    <row r="1376" spans="1:11" x14ac:dyDescent="0.25">
      <c r="A1376" s="26"/>
      <c r="B1376" s="19"/>
      <c r="C1376" s="29"/>
      <c r="D1376" s="29"/>
      <c r="E1376" s="18"/>
      <c r="F1376" s="19"/>
      <c r="G1376" s="18"/>
      <c r="H1376" s="27"/>
      <c r="I1376" s="29"/>
      <c r="J1376" t="str">
        <f t="shared" si="42"/>
        <v/>
      </c>
      <c r="K1376" t="str">
        <f t="shared" si="43"/>
        <v/>
      </c>
    </row>
    <row r="1377" spans="1:11" x14ac:dyDescent="0.25">
      <c r="A1377" s="26"/>
      <c r="B1377" s="19"/>
      <c r="C1377" s="29"/>
      <c r="D1377" s="29"/>
      <c r="E1377" s="18"/>
      <c r="F1377" s="19"/>
      <c r="G1377" s="18"/>
      <c r="H1377" s="27"/>
      <c r="I1377" s="29"/>
      <c r="J1377" t="str">
        <f t="shared" si="42"/>
        <v/>
      </c>
      <c r="K1377" t="str">
        <f t="shared" si="43"/>
        <v/>
      </c>
    </row>
    <row r="1378" spans="1:11" x14ac:dyDescent="0.25">
      <c r="A1378" s="26"/>
      <c r="B1378" s="19"/>
      <c r="C1378" s="29"/>
      <c r="D1378" s="29"/>
      <c r="E1378" s="18"/>
      <c r="F1378" s="19"/>
      <c r="G1378" s="18"/>
      <c r="H1378" s="27"/>
      <c r="I1378" s="29"/>
      <c r="J1378" t="str">
        <f t="shared" si="42"/>
        <v/>
      </c>
      <c r="K1378" t="str">
        <f t="shared" si="43"/>
        <v/>
      </c>
    </row>
    <row r="1379" spans="1:11" x14ac:dyDescent="0.25">
      <c r="A1379" s="26"/>
      <c r="B1379" s="19"/>
      <c r="C1379" s="29"/>
      <c r="D1379" s="29"/>
      <c r="E1379" s="18"/>
      <c r="F1379" s="19"/>
      <c r="G1379" s="18"/>
      <c r="H1379" s="27"/>
      <c r="I1379" s="29"/>
      <c r="J1379" t="str">
        <f t="shared" si="42"/>
        <v/>
      </c>
      <c r="K1379" t="str">
        <f t="shared" si="43"/>
        <v/>
      </c>
    </row>
    <row r="1380" spans="1:11" x14ac:dyDescent="0.25">
      <c r="A1380" s="26"/>
      <c r="B1380" s="19"/>
      <c r="C1380" s="29"/>
      <c r="D1380" s="29"/>
      <c r="E1380" s="18"/>
      <c r="F1380" s="19"/>
      <c r="G1380" s="18"/>
      <c r="H1380" s="27"/>
      <c r="I1380" s="29"/>
      <c r="J1380" t="str">
        <f t="shared" si="42"/>
        <v/>
      </c>
      <c r="K1380" t="str">
        <f t="shared" si="43"/>
        <v/>
      </c>
    </row>
    <row r="1381" spans="1:11" x14ac:dyDescent="0.25">
      <c r="A1381" s="26"/>
      <c r="B1381" s="19"/>
      <c r="C1381" s="29"/>
      <c r="D1381" s="29"/>
      <c r="E1381" s="18"/>
      <c r="F1381" s="19"/>
      <c r="G1381" s="18"/>
      <c r="H1381" s="27"/>
      <c r="I1381" s="29"/>
      <c r="J1381" t="str">
        <f t="shared" si="42"/>
        <v/>
      </c>
      <c r="K1381" t="str">
        <f t="shared" si="43"/>
        <v/>
      </c>
    </row>
    <row r="1382" spans="1:11" x14ac:dyDescent="0.25">
      <c r="A1382" s="26"/>
      <c r="B1382" s="19"/>
      <c r="C1382" s="29"/>
      <c r="D1382" s="29"/>
      <c r="E1382" s="18"/>
      <c r="F1382" s="19"/>
      <c r="G1382" s="18"/>
      <c r="H1382" s="27"/>
      <c r="I1382" s="29"/>
      <c r="J1382" t="str">
        <f t="shared" si="42"/>
        <v/>
      </c>
      <c r="K1382" t="str">
        <f t="shared" si="43"/>
        <v/>
      </c>
    </row>
    <row r="1383" spans="1:11" x14ac:dyDescent="0.25">
      <c r="A1383" s="26"/>
      <c r="B1383" s="19"/>
      <c r="C1383" s="29"/>
      <c r="D1383" s="29"/>
      <c r="E1383" s="18"/>
      <c r="F1383" s="19"/>
      <c r="G1383" s="18"/>
      <c r="H1383" s="27"/>
      <c r="I1383" s="29"/>
      <c r="J1383" t="str">
        <f t="shared" si="42"/>
        <v/>
      </c>
      <c r="K1383" t="str">
        <f t="shared" si="43"/>
        <v/>
      </c>
    </row>
    <row r="1384" spans="1:11" x14ac:dyDescent="0.25">
      <c r="A1384" s="26"/>
      <c r="B1384" s="19"/>
      <c r="C1384" s="29"/>
      <c r="D1384" s="29"/>
      <c r="E1384" s="18"/>
      <c r="F1384" s="19"/>
      <c r="G1384" s="18"/>
      <c r="H1384" s="27"/>
      <c r="I1384" s="29"/>
      <c r="J1384" t="str">
        <f t="shared" si="42"/>
        <v/>
      </c>
      <c r="K1384" t="str">
        <f t="shared" si="43"/>
        <v/>
      </c>
    </row>
    <row r="1385" spans="1:11" x14ac:dyDescent="0.25">
      <c r="A1385" s="26"/>
      <c r="B1385" s="19"/>
      <c r="C1385" s="29"/>
      <c r="D1385" s="29"/>
      <c r="E1385" s="18"/>
      <c r="F1385" s="19"/>
      <c r="G1385" s="18"/>
      <c r="H1385" s="27"/>
      <c r="I1385" s="29"/>
      <c r="J1385" t="str">
        <f t="shared" si="42"/>
        <v/>
      </c>
      <c r="K1385" t="str">
        <f t="shared" si="43"/>
        <v/>
      </c>
    </row>
    <row r="1386" spans="1:11" x14ac:dyDescent="0.25">
      <c r="A1386" s="26"/>
      <c r="B1386" s="19"/>
      <c r="C1386" s="29"/>
      <c r="D1386" s="29"/>
      <c r="E1386" s="18"/>
      <c r="F1386" s="19"/>
      <c r="G1386" s="18"/>
      <c r="H1386" s="27"/>
      <c r="I1386" s="29"/>
      <c r="J1386" t="str">
        <f t="shared" si="42"/>
        <v/>
      </c>
      <c r="K1386" t="str">
        <f t="shared" si="43"/>
        <v/>
      </c>
    </row>
    <row r="1387" spans="1:11" x14ac:dyDescent="0.25">
      <c r="A1387" s="26"/>
      <c r="B1387" s="19"/>
      <c r="C1387" s="29"/>
      <c r="D1387" s="29"/>
      <c r="E1387" s="18"/>
      <c r="F1387" s="19"/>
      <c r="G1387" s="18"/>
      <c r="H1387" s="27"/>
      <c r="I1387" s="29"/>
      <c r="J1387" t="str">
        <f t="shared" si="42"/>
        <v/>
      </c>
      <c r="K1387" t="str">
        <f t="shared" si="43"/>
        <v/>
      </c>
    </row>
    <row r="1388" spans="1:11" x14ac:dyDescent="0.25">
      <c r="A1388" s="26"/>
      <c r="B1388" s="19"/>
      <c r="C1388" s="29"/>
      <c r="D1388" s="29"/>
      <c r="E1388" s="18"/>
      <c r="F1388" s="19"/>
      <c r="G1388" s="18"/>
      <c r="H1388" s="27"/>
      <c r="I1388" s="29"/>
      <c r="J1388" t="str">
        <f t="shared" si="42"/>
        <v/>
      </c>
      <c r="K1388" t="str">
        <f t="shared" si="43"/>
        <v/>
      </c>
    </row>
    <row r="1389" spans="1:11" x14ac:dyDescent="0.25">
      <c r="A1389" s="26"/>
      <c r="B1389" s="19"/>
      <c r="C1389" s="29"/>
      <c r="D1389" s="29"/>
      <c r="E1389" s="18"/>
      <c r="F1389" s="19"/>
      <c r="G1389" s="18"/>
      <c r="H1389" s="27"/>
      <c r="I1389" s="29"/>
      <c r="J1389" t="str">
        <f t="shared" si="42"/>
        <v/>
      </c>
      <c r="K1389" t="str">
        <f t="shared" si="43"/>
        <v/>
      </c>
    </row>
    <row r="1390" spans="1:11" x14ac:dyDescent="0.25">
      <c r="A1390" s="26"/>
      <c r="B1390" s="19"/>
      <c r="C1390" s="29"/>
      <c r="D1390" s="29"/>
      <c r="E1390" s="18"/>
      <c r="F1390" s="19"/>
      <c r="G1390" s="18"/>
      <c r="H1390" s="27"/>
      <c r="I1390" s="29"/>
      <c r="J1390" t="str">
        <f t="shared" si="42"/>
        <v/>
      </c>
      <c r="K1390" t="str">
        <f t="shared" si="43"/>
        <v/>
      </c>
    </row>
    <row r="1391" spans="1:11" x14ac:dyDescent="0.25">
      <c r="A1391" s="26"/>
      <c r="B1391" s="19"/>
      <c r="C1391" s="29"/>
      <c r="D1391" s="29"/>
      <c r="E1391" s="18"/>
      <c r="F1391" s="19"/>
      <c r="G1391" s="18"/>
      <c r="H1391" s="27"/>
      <c r="I1391" s="29"/>
      <c r="J1391" t="str">
        <f t="shared" si="42"/>
        <v/>
      </c>
      <c r="K1391" t="str">
        <f t="shared" si="43"/>
        <v/>
      </c>
    </row>
    <row r="1392" spans="1:11" x14ac:dyDescent="0.25">
      <c r="A1392" s="26"/>
      <c r="B1392" s="19"/>
      <c r="C1392" s="29"/>
      <c r="D1392" s="29"/>
      <c r="E1392" s="18"/>
      <c r="F1392" s="19"/>
      <c r="G1392" s="18"/>
      <c r="H1392" s="27"/>
      <c r="I1392" s="29"/>
      <c r="J1392" t="str">
        <f t="shared" si="42"/>
        <v/>
      </c>
      <c r="K1392" t="str">
        <f t="shared" si="43"/>
        <v/>
      </c>
    </row>
    <row r="1393" spans="1:11" x14ac:dyDescent="0.25">
      <c r="A1393" s="26"/>
      <c r="B1393" s="19"/>
      <c r="C1393" s="29"/>
      <c r="D1393" s="29"/>
      <c r="E1393" s="18"/>
      <c r="F1393" s="19"/>
      <c r="G1393" s="18"/>
      <c r="H1393" s="27"/>
      <c r="I1393" s="29"/>
      <c r="J1393" t="str">
        <f t="shared" si="42"/>
        <v/>
      </c>
      <c r="K1393" t="str">
        <f t="shared" si="43"/>
        <v/>
      </c>
    </row>
    <row r="1394" spans="1:11" x14ac:dyDescent="0.25">
      <c r="A1394" s="26"/>
      <c r="B1394" s="19"/>
      <c r="C1394" s="29"/>
      <c r="D1394" s="29"/>
      <c r="E1394" s="18"/>
      <c r="F1394" s="19"/>
      <c r="G1394" s="18"/>
      <c r="H1394" s="27"/>
      <c r="I1394" s="29"/>
      <c r="J1394" t="str">
        <f t="shared" si="42"/>
        <v/>
      </c>
      <c r="K1394" t="str">
        <f t="shared" si="43"/>
        <v/>
      </c>
    </row>
    <row r="1395" spans="1:11" x14ac:dyDescent="0.25">
      <c r="A1395" s="26"/>
      <c r="B1395" s="19"/>
      <c r="C1395" s="29"/>
      <c r="D1395" s="29"/>
      <c r="E1395" s="18"/>
      <c r="F1395" s="19"/>
      <c r="G1395" s="18"/>
      <c r="H1395" s="27"/>
      <c r="I1395" s="29"/>
      <c r="J1395" t="str">
        <f t="shared" si="42"/>
        <v/>
      </c>
      <c r="K1395" t="str">
        <f t="shared" si="43"/>
        <v/>
      </c>
    </row>
    <row r="1396" spans="1:11" x14ac:dyDescent="0.25">
      <c r="A1396" s="26"/>
      <c r="B1396" s="19"/>
      <c r="C1396" s="29"/>
      <c r="D1396" s="29"/>
      <c r="E1396" s="18"/>
      <c r="F1396" s="19"/>
      <c r="G1396" s="18"/>
      <c r="H1396" s="27"/>
      <c r="I1396" s="29"/>
      <c r="J1396" t="str">
        <f t="shared" si="42"/>
        <v/>
      </c>
      <c r="K1396" t="str">
        <f t="shared" si="43"/>
        <v/>
      </c>
    </row>
    <row r="1397" spans="1:11" x14ac:dyDescent="0.25">
      <c r="A1397" s="26"/>
      <c r="B1397" s="19"/>
      <c r="C1397" s="29"/>
      <c r="D1397" s="29"/>
      <c r="E1397" s="18"/>
      <c r="F1397" s="19"/>
      <c r="G1397" s="18"/>
      <c r="H1397" s="27"/>
      <c r="I1397" s="29"/>
      <c r="J1397" t="str">
        <f t="shared" si="42"/>
        <v/>
      </c>
      <c r="K1397" t="str">
        <f t="shared" si="43"/>
        <v/>
      </c>
    </row>
    <row r="1398" spans="1:11" x14ac:dyDescent="0.25">
      <c r="A1398" s="26"/>
      <c r="B1398" s="19"/>
      <c r="C1398" s="29"/>
      <c r="D1398" s="29"/>
      <c r="E1398" s="18"/>
      <c r="F1398" s="19"/>
      <c r="G1398" s="18"/>
      <c r="H1398" s="27"/>
      <c r="I1398" s="29"/>
      <c r="J1398" t="str">
        <f t="shared" si="42"/>
        <v/>
      </c>
      <c r="K1398" t="str">
        <f t="shared" si="43"/>
        <v/>
      </c>
    </row>
    <row r="1399" spans="1:11" x14ac:dyDescent="0.25">
      <c r="A1399" s="26"/>
      <c r="B1399" s="19"/>
      <c r="C1399" s="29"/>
      <c r="D1399" s="29"/>
      <c r="E1399" s="18"/>
      <c r="F1399" s="19"/>
      <c r="G1399" s="18"/>
      <c r="H1399" s="27"/>
      <c r="I1399" s="29"/>
      <c r="J1399" t="str">
        <f t="shared" si="42"/>
        <v/>
      </c>
      <c r="K1399" t="str">
        <f t="shared" si="43"/>
        <v/>
      </c>
    </row>
    <row r="1400" spans="1:11" x14ac:dyDescent="0.25">
      <c r="A1400" s="26"/>
      <c r="B1400" s="19"/>
      <c r="C1400" s="29"/>
      <c r="D1400" s="29"/>
      <c r="E1400" s="18"/>
      <c r="F1400" s="19"/>
      <c r="G1400" s="18"/>
      <c r="H1400" s="27"/>
      <c r="I1400" s="29"/>
      <c r="J1400" t="str">
        <f t="shared" si="42"/>
        <v/>
      </c>
      <c r="K1400" t="str">
        <f t="shared" si="43"/>
        <v/>
      </c>
    </row>
    <row r="1401" spans="1:11" x14ac:dyDescent="0.25">
      <c r="A1401" s="26"/>
      <c r="B1401" s="19"/>
      <c r="C1401" s="29"/>
      <c r="D1401" s="29"/>
      <c r="E1401" s="18"/>
      <c r="F1401" s="19"/>
      <c r="G1401" s="18"/>
      <c r="H1401" s="27"/>
      <c r="I1401" s="29"/>
      <c r="J1401" t="str">
        <f t="shared" si="42"/>
        <v/>
      </c>
      <c r="K1401" t="str">
        <f t="shared" si="43"/>
        <v/>
      </c>
    </row>
    <row r="1402" spans="1:11" x14ac:dyDescent="0.25">
      <c r="A1402" s="26"/>
      <c r="B1402" s="19"/>
      <c r="C1402" s="29"/>
      <c r="D1402" s="29"/>
      <c r="E1402" s="18"/>
      <c r="F1402" s="19"/>
      <c r="G1402" s="18"/>
      <c r="H1402" s="27"/>
      <c r="I1402" s="29"/>
      <c r="J1402" t="str">
        <f t="shared" si="42"/>
        <v/>
      </c>
      <c r="K1402" t="str">
        <f t="shared" si="43"/>
        <v/>
      </c>
    </row>
    <row r="1403" spans="1:11" x14ac:dyDescent="0.25">
      <c r="A1403" s="26"/>
      <c r="B1403" s="19"/>
      <c r="C1403" s="29"/>
      <c r="D1403" s="29"/>
      <c r="E1403" s="18"/>
      <c r="F1403" s="19"/>
      <c r="G1403" s="18"/>
      <c r="H1403" s="27"/>
      <c r="I1403" s="29"/>
      <c r="J1403" t="str">
        <f t="shared" si="42"/>
        <v/>
      </c>
      <c r="K1403" t="str">
        <f t="shared" si="43"/>
        <v/>
      </c>
    </row>
    <row r="1404" spans="1:11" x14ac:dyDescent="0.25">
      <c r="A1404" s="26"/>
      <c r="B1404" s="19"/>
      <c r="C1404" s="29"/>
      <c r="D1404" s="29"/>
      <c r="E1404" s="18"/>
      <c r="F1404" s="19"/>
      <c r="G1404" s="18"/>
      <c r="H1404" s="27"/>
      <c r="I1404" s="29"/>
      <c r="J1404" t="str">
        <f t="shared" si="42"/>
        <v/>
      </c>
      <c r="K1404" t="str">
        <f t="shared" si="43"/>
        <v/>
      </c>
    </row>
    <row r="1405" spans="1:11" x14ac:dyDescent="0.25">
      <c r="A1405" s="26"/>
      <c r="B1405" s="19"/>
      <c r="C1405" s="29"/>
      <c r="D1405" s="29"/>
      <c r="E1405" s="18"/>
      <c r="F1405" s="19"/>
      <c r="G1405" s="18"/>
      <c r="H1405" s="27"/>
      <c r="I1405" s="29"/>
      <c r="J1405" t="str">
        <f t="shared" si="42"/>
        <v/>
      </c>
      <c r="K1405" t="str">
        <f t="shared" si="43"/>
        <v/>
      </c>
    </row>
    <row r="1406" spans="1:11" x14ac:dyDescent="0.25">
      <c r="A1406" s="26"/>
      <c r="B1406" s="19"/>
      <c r="C1406" s="29"/>
      <c r="D1406" s="29"/>
      <c r="E1406" s="18"/>
      <c r="F1406" s="19"/>
      <c r="G1406" s="18"/>
      <c r="H1406" s="27"/>
      <c r="I1406" s="29"/>
      <c r="J1406" t="str">
        <f t="shared" si="42"/>
        <v/>
      </c>
      <c r="K1406" t="str">
        <f t="shared" si="43"/>
        <v/>
      </c>
    </row>
    <row r="1407" spans="1:11" x14ac:dyDescent="0.25">
      <c r="A1407" s="26"/>
      <c r="B1407" s="19"/>
      <c r="C1407" s="29"/>
      <c r="D1407" s="29"/>
      <c r="E1407" s="18"/>
      <c r="F1407" s="19"/>
      <c r="G1407" s="18"/>
      <c r="H1407" s="27"/>
      <c r="I1407" s="29"/>
      <c r="J1407" t="str">
        <f t="shared" si="42"/>
        <v/>
      </c>
      <c r="K1407" t="str">
        <f t="shared" si="43"/>
        <v/>
      </c>
    </row>
    <row r="1408" spans="1:11" x14ac:dyDescent="0.25">
      <c r="A1408" s="26"/>
      <c r="B1408" s="19"/>
      <c r="C1408" s="29"/>
      <c r="D1408" s="29"/>
      <c r="E1408" s="18"/>
      <c r="F1408" s="19"/>
      <c r="G1408" s="18"/>
      <c r="H1408" s="27"/>
      <c r="I1408" s="29"/>
      <c r="J1408" t="str">
        <f t="shared" si="42"/>
        <v/>
      </c>
      <c r="K1408" t="str">
        <f t="shared" si="43"/>
        <v/>
      </c>
    </row>
    <row r="1409" spans="1:11" x14ac:dyDescent="0.25">
      <c r="A1409" s="26"/>
      <c r="B1409" s="19"/>
      <c r="C1409" s="29"/>
      <c r="D1409" s="29"/>
      <c r="E1409" s="18"/>
      <c r="F1409" s="19"/>
      <c r="G1409" s="18"/>
      <c r="H1409" s="27"/>
      <c r="I1409" s="29"/>
      <c r="J1409" t="str">
        <f t="shared" si="42"/>
        <v/>
      </c>
      <c r="K1409" t="str">
        <f t="shared" si="43"/>
        <v/>
      </c>
    </row>
    <row r="1410" spans="1:11" x14ac:dyDescent="0.25">
      <c r="A1410" s="26"/>
      <c r="B1410" s="19"/>
      <c r="C1410" s="29"/>
      <c r="D1410" s="29"/>
      <c r="E1410" s="18"/>
      <c r="F1410" s="19"/>
      <c r="G1410" s="18"/>
      <c r="H1410" s="27"/>
      <c r="I1410" s="29"/>
      <c r="J1410" t="str">
        <f t="shared" si="42"/>
        <v/>
      </c>
      <c r="K1410" t="str">
        <f t="shared" si="43"/>
        <v/>
      </c>
    </row>
    <row r="1411" spans="1:11" x14ac:dyDescent="0.25">
      <c r="A1411" s="26"/>
      <c r="B1411" s="19"/>
      <c r="C1411" s="29"/>
      <c r="D1411" s="29"/>
      <c r="E1411" s="18"/>
      <c r="F1411" s="19"/>
      <c r="G1411" s="18"/>
      <c r="H1411" s="27"/>
      <c r="I1411" s="29"/>
      <c r="J1411" t="str">
        <f t="shared" ref="J1411:J1474" si="44">IFERROR(IF(ISBLANK($A1411), "", VLOOKUP($A1411, N:N, 1, FALSE)), "ADD SNOMED CODE")</f>
        <v/>
      </c>
      <c r="K1411" t="str">
        <f t="shared" ref="K1411:K1474" si="45">IFERROR(IF(ISBLANK($A1411), "", VLOOKUP($A1411, O:O, 1, FALSE)), "MISSING IF COLUMN A IS NOT 'OTH', '49681000284101', or '71691000284102'")</f>
        <v/>
      </c>
    </row>
    <row r="1412" spans="1:11" x14ac:dyDescent="0.25">
      <c r="A1412" s="26"/>
      <c r="B1412" s="19"/>
      <c r="C1412" s="29"/>
      <c r="D1412" s="29"/>
      <c r="E1412" s="18"/>
      <c r="F1412" s="19"/>
      <c r="G1412" s="18"/>
      <c r="H1412" s="27"/>
      <c r="I1412" s="29"/>
      <c r="J1412" t="str">
        <f t="shared" si="44"/>
        <v/>
      </c>
      <c r="K1412" t="str">
        <f t="shared" si="45"/>
        <v/>
      </c>
    </row>
    <row r="1413" spans="1:11" x14ac:dyDescent="0.25">
      <c r="A1413" s="26"/>
      <c r="B1413" s="19"/>
      <c r="C1413" s="29"/>
      <c r="D1413" s="29"/>
      <c r="E1413" s="18"/>
      <c r="F1413" s="19"/>
      <c r="G1413" s="18"/>
      <c r="H1413" s="27"/>
      <c r="I1413" s="29"/>
      <c r="J1413" t="str">
        <f t="shared" si="44"/>
        <v/>
      </c>
      <c r="K1413" t="str">
        <f t="shared" si="45"/>
        <v/>
      </c>
    </row>
    <row r="1414" spans="1:11" x14ac:dyDescent="0.25">
      <c r="A1414" s="26"/>
      <c r="B1414" s="19"/>
      <c r="C1414" s="29"/>
      <c r="D1414" s="29"/>
      <c r="E1414" s="18"/>
      <c r="F1414" s="19"/>
      <c r="G1414" s="18"/>
      <c r="H1414" s="27"/>
      <c r="I1414" s="29"/>
      <c r="J1414" t="str">
        <f t="shared" si="44"/>
        <v/>
      </c>
      <c r="K1414" t="str">
        <f t="shared" si="45"/>
        <v/>
      </c>
    </row>
    <row r="1415" spans="1:11" x14ac:dyDescent="0.25">
      <c r="A1415" s="26"/>
      <c r="B1415" s="19"/>
      <c r="C1415" s="29"/>
      <c r="D1415" s="29"/>
      <c r="E1415" s="18"/>
      <c r="F1415" s="19"/>
      <c r="G1415" s="18"/>
      <c r="H1415" s="27"/>
      <c r="I1415" s="29"/>
      <c r="J1415" t="str">
        <f t="shared" si="44"/>
        <v/>
      </c>
      <c r="K1415" t="str">
        <f t="shared" si="45"/>
        <v/>
      </c>
    </row>
    <row r="1416" spans="1:11" x14ac:dyDescent="0.25">
      <c r="A1416" s="26"/>
      <c r="B1416" s="19"/>
      <c r="C1416" s="29"/>
      <c r="D1416" s="29"/>
      <c r="E1416" s="18"/>
      <c r="F1416" s="19"/>
      <c r="G1416" s="18"/>
      <c r="H1416" s="27"/>
      <c r="I1416" s="29"/>
      <c r="J1416" t="str">
        <f t="shared" si="44"/>
        <v/>
      </c>
      <c r="K1416" t="str">
        <f t="shared" si="45"/>
        <v/>
      </c>
    </row>
    <row r="1417" spans="1:11" x14ac:dyDescent="0.25">
      <c r="A1417" s="26"/>
      <c r="B1417" s="19"/>
      <c r="C1417" s="29"/>
      <c r="D1417" s="29"/>
      <c r="E1417" s="18"/>
      <c r="F1417" s="19"/>
      <c r="G1417" s="18"/>
      <c r="H1417" s="27"/>
      <c r="I1417" s="29"/>
      <c r="J1417" t="str">
        <f t="shared" si="44"/>
        <v/>
      </c>
      <c r="K1417" t="str">
        <f t="shared" si="45"/>
        <v/>
      </c>
    </row>
    <row r="1418" spans="1:11" x14ac:dyDescent="0.25">
      <c r="A1418" s="26"/>
      <c r="B1418" s="19"/>
      <c r="C1418" s="29"/>
      <c r="D1418" s="29"/>
      <c r="E1418" s="18"/>
      <c r="F1418" s="19"/>
      <c r="G1418" s="18"/>
      <c r="H1418" s="27"/>
      <c r="I1418" s="29"/>
      <c r="J1418" t="str">
        <f t="shared" si="44"/>
        <v/>
      </c>
      <c r="K1418" t="str">
        <f t="shared" si="45"/>
        <v/>
      </c>
    </row>
    <row r="1419" spans="1:11" x14ac:dyDescent="0.25">
      <c r="A1419" s="26"/>
      <c r="B1419" s="19"/>
      <c r="C1419" s="29"/>
      <c r="D1419" s="29"/>
      <c r="E1419" s="18"/>
      <c r="F1419" s="19"/>
      <c r="G1419" s="18"/>
      <c r="H1419" s="27"/>
      <c r="I1419" s="29"/>
      <c r="J1419" t="str">
        <f t="shared" si="44"/>
        <v/>
      </c>
      <c r="K1419" t="str">
        <f t="shared" si="45"/>
        <v/>
      </c>
    </row>
    <row r="1420" spans="1:11" x14ac:dyDescent="0.25">
      <c r="A1420" s="26"/>
      <c r="B1420" s="19"/>
      <c r="C1420" s="29"/>
      <c r="D1420" s="29"/>
      <c r="E1420" s="18"/>
      <c r="F1420" s="19"/>
      <c r="G1420" s="18"/>
      <c r="H1420" s="27"/>
      <c r="I1420" s="29"/>
      <c r="J1420" t="str">
        <f t="shared" si="44"/>
        <v/>
      </c>
      <c r="K1420" t="str">
        <f t="shared" si="45"/>
        <v/>
      </c>
    </row>
    <row r="1421" spans="1:11" x14ac:dyDescent="0.25">
      <c r="A1421" s="26"/>
      <c r="B1421" s="19"/>
      <c r="C1421" s="29"/>
      <c r="D1421" s="29"/>
      <c r="E1421" s="18"/>
      <c r="F1421" s="19"/>
      <c r="G1421" s="18"/>
      <c r="H1421" s="27"/>
      <c r="I1421" s="29"/>
      <c r="J1421" t="str">
        <f t="shared" si="44"/>
        <v/>
      </c>
      <c r="K1421" t="str">
        <f t="shared" si="45"/>
        <v/>
      </c>
    </row>
    <row r="1422" spans="1:11" x14ac:dyDescent="0.25">
      <c r="A1422" s="26"/>
      <c r="B1422" s="19"/>
      <c r="C1422" s="29"/>
      <c r="D1422" s="29"/>
      <c r="E1422" s="22"/>
      <c r="F1422" s="19"/>
      <c r="G1422" s="18"/>
      <c r="H1422" s="27"/>
      <c r="I1422" s="29"/>
      <c r="J1422" t="str">
        <f t="shared" si="44"/>
        <v/>
      </c>
      <c r="K1422" t="str">
        <f t="shared" si="45"/>
        <v/>
      </c>
    </row>
    <row r="1423" spans="1:11" x14ac:dyDescent="0.25">
      <c r="A1423" s="26"/>
      <c r="B1423" s="19"/>
      <c r="C1423" s="29"/>
      <c r="D1423" s="29"/>
      <c r="E1423" s="22"/>
      <c r="F1423" s="19"/>
      <c r="G1423" s="18"/>
      <c r="H1423" s="27"/>
      <c r="I1423" s="29"/>
      <c r="J1423" t="str">
        <f t="shared" si="44"/>
        <v/>
      </c>
      <c r="K1423" t="str">
        <f t="shared" si="45"/>
        <v/>
      </c>
    </row>
    <row r="1424" spans="1:11" x14ac:dyDescent="0.25">
      <c r="A1424" s="26"/>
      <c r="B1424" s="19"/>
      <c r="C1424" s="29"/>
      <c r="D1424" s="29"/>
      <c r="E1424" s="18"/>
      <c r="F1424" s="19"/>
      <c r="G1424" s="18"/>
      <c r="H1424" s="27"/>
      <c r="I1424" s="29"/>
      <c r="J1424" t="str">
        <f t="shared" si="44"/>
        <v/>
      </c>
      <c r="K1424" t="str">
        <f t="shared" si="45"/>
        <v/>
      </c>
    </row>
    <row r="1425" spans="1:11" x14ac:dyDescent="0.25">
      <c r="A1425" s="26"/>
      <c r="B1425" s="19"/>
      <c r="C1425" s="29"/>
      <c r="D1425" s="29"/>
      <c r="E1425" s="18"/>
      <c r="F1425" s="19"/>
      <c r="G1425" s="18"/>
      <c r="H1425" s="27"/>
      <c r="I1425" s="29"/>
      <c r="J1425" t="str">
        <f t="shared" si="44"/>
        <v/>
      </c>
      <c r="K1425" t="str">
        <f t="shared" si="45"/>
        <v/>
      </c>
    </row>
    <row r="1426" spans="1:11" x14ac:dyDescent="0.25">
      <c r="A1426" s="26"/>
      <c r="B1426" s="19"/>
      <c r="C1426" s="29"/>
      <c r="D1426" s="29"/>
      <c r="E1426" s="18"/>
      <c r="F1426" s="19"/>
      <c r="G1426" s="18"/>
      <c r="H1426" s="27"/>
      <c r="I1426" s="29"/>
      <c r="J1426" t="str">
        <f t="shared" si="44"/>
        <v/>
      </c>
      <c r="K1426" t="str">
        <f t="shared" si="45"/>
        <v/>
      </c>
    </row>
    <row r="1427" spans="1:11" x14ac:dyDescent="0.25">
      <c r="A1427" s="26"/>
      <c r="B1427" s="19"/>
      <c r="C1427" s="29"/>
      <c r="D1427" s="29"/>
      <c r="E1427" s="18"/>
      <c r="F1427" s="19"/>
      <c r="G1427" s="18"/>
      <c r="H1427" s="27"/>
      <c r="I1427" s="29"/>
      <c r="J1427" t="str">
        <f t="shared" si="44"/>
        <v/>
      </c>
      <c r="K1427" t="str">
        <f t="shared" si="45"/>
        <v/>
      </c>
    </row>
    <row r="1428" spans="1:11" x14ac:dyDescent="0.25">
      <c r="A1428" s="26"/>
      <c r="B1428" s="19"/>
      <c r="C1428" s="29"/>
      <c r="D1428" s="29"/>
      <c r="E1428" s="18"/>
      <c r="F1428" s="19"/>
      <c r="G1428" s="18"/>
      <c r="H1428" s="27"/>
      <c r="I1428" s="29"/>
      <c r="J1428" t="str">
        <f t="shared" si="44"/>
        <v/>
      </c>
      <c r="K1428" t="str">
        <f t="shared" si="45"/>
        <v/>
      </c>
    </row>
    <row r="1429" spans="1:11" x14ac:dyDescent="0.25">
      <c r="A1429" s="26"/>
      <c r="B1429" s="19"/>
      <c r="C1429" s="29"/>
      <c r="D1429" s="29"/>
      <c r="E1429" s="18"/>
      <c r="F1429" s="19"/>
      <c r="G1429" s="18"/>
      <c r="H1429" s="27"/>
      <c r="I1429" s="29"/>
      <c r="J1429" t="str">
        <f t="shared" si="44"/>
        <v/>
      </c>
      <c r="K1429" t="str">
        <f t="shared" si="45"/>
        <v/>
      </c>
    </row>
    <row r="1430" spans="1:11" x14ac:dyDescent="0.25">
      <c r="A1430" s="26"/>
      <c r="B1430" s="19"/>
      <c r="C1430" s="29"/>
      <c r="D1430" s="29"/>
      <c r="E1430" s="18"/>
      <c r="F1430" s="19"/>
      <c r="G1430" s="18"/>
      <c r="H1430" s="27"/>
      <c r="I1430" s="29"/>
      <c r="J1430" t="str">
        <f t="shared" si="44"/>
        <v/>
      </c>
      <c r="K1430" t="str">
        <f t="shared" si="45"/>
        <v/>
      </c>
    </row>
    <row r="1431" spans="1:11" x14ac:dyDescent="0.25">
      <c r="A1431" s="26"/>
      <c r="B1431" s="19"/>
      <c r="C1431" s="29"/>
      <c r="D1431" s="29"/>
      <c r="E1431" s="18"/>
      <c r="F1431" s="19"/>
      <c r="G1431" s="18"/>
      <c r="H1431" s="27"/>
      <c r="I1431" s="29"/>
      <c r="J1431" t="str">
        <f t="shared" si="44"/>
        <v/>
      </c>
      <c r="K1431" t="str">
        <f t="shared" si="45"/>
        <v/>
      </c>
    </row>
    <row r="1432" spans="1:11" x14ac:dyDescent="0.25">
      <c r="A1432" s="26"/>
      <c r="B1432" s="19"/>
      <c r="C1432" s="29"/>
      <c r="D1432" s="29"/>
      <c r="E1432" s="18"/>
      <c r="F1432" s="19"/>
      <c r="G1432" s="18"/>
      <c r="H1432" s="27"/>
      <c r="I1432" s="29"/>
      <c r="J1432" t="str">
        <f t="shared" si="44"/>
        <v/>
      </c>
      <c r="K1432" t="str">
        <f t="shared" si="45"/>
        <v/>
      </c>
    </row>
    <row r="1433" spans="1:11" x14ac:dyDescent="0.25">
      <c r="A1433" s="26"/>
      <c r="B1433" s="19"/>
      <c r="C1433" s="29"/>
      <c r="D1433" s="29"/>
      <c r="E1433" s="18"/>
      <c r="F1433" s="19"/>
      <c r="G1433" s="18"/>
      <c r="H1433" s="27"/>
      <c r="I1433" s="29"/>
      <c r="J1433" t="str">
        <f t="shared" si="44"/>
        <v/>
      </c>
      <c r="K1433" t="str">
        <f t="shared" si="45"/>
        <v/>
      </c>
    </row>
    <row r="1434" spans="1:11" x14ac:dyDescent="0.25">
      <c r="A1434" s="26"/>
      <c r="B1434" s="19"/>
      <c r="C1434" s="29"/>
      <c r="D1434" s="29"/>
      <c r="E1434" s="18"/>
      <c r="F1434" s="19"/>
      <c r="G1434" s="18"/>
      <c r="H1434" s="27"/>
      <c r="I1434" s="29"/>
      <c r="J1434" t="str">
        <f t="shared" si="44"/>
        <v/>
      </c>
      <c r="K1434" t="str">
        <f t="shared" si="45"/>
        <v/>
      </c>
    </row>
    <row r="1435" spans="1:11" x14ac:dyDescent="0.25">
      <c r="A1435" s="26"/>
      <c r="B1435" s="19"/>
      <c r="C1435" s="41"/>
      <c r="D1435" s="41"/>
      <c r="E1435" s="18"/>
      <c r="F1435" s="19"/>
      <c r="G1435" s="18"/>
      <c r="H1435" s="27"/>
      <c r="I1435" s="29"/>
      <c r="J1435" t="str">
        <f t="shared" si="44"/>
        <v/>
      </c>
      <c r="K1435" t="str">
        <f t="shared" si="45"/>
        <v/>
      </c>
    </row>
    <row r="1436" spans="1:11" x14ac:dyDescent="0.25">
      <c r="A1436" s="26"/>
      <c r="B1436" s="19"/>
      <c r="C1436" s="41"/>
      <c r="D1436" s="41"/>
      <c r="E1436" s="18"/>
      <c r="F1436" s="19"/>
      <c r="G1436" s="18"/>
      <c r="H1436" s="27"/>
      <c r="I1436" s="29"/>
      <c r="J1436" t="str">
        <f t="shared" si="44"/>
        <v/>
      </c>
      <c r="K1436" t="str">
        <f t="shared" si="45"/>
        <v/>
      </c>
    </row>
    <row r="1437" spans="1:11" x14ac:dyDescent="0.25">
      <c r="A1437" s="26"/>
      <c r="B1437" s="19"/>
      <c r="C1437" s="41"/>
      <c r="D1437" s="41"/>
      <c r="E1437" s="18"/>
      <c r="F1437" s="19"/>
      <c r="G1437" s="18"/>
      <c r="H1437" s="27"/>
      <c r="I1437" s="29"/>
      <c r="J1437" t="str">
        <f t="shared" si="44"/>
        <v/>
      </c>
      <c r="K1437" t="str">
        <f t="shared" si="45"/>
        <v/>
      </c>
    </row>
    <row r="1438" spans="1:11" x14ac:dyDescent="0.25">
      <c r="A1438" s="26"/>
      <c r="B1438" s="19"/>
      <c r="C1438" s="41"/>
      <c r="D1438" s="41"/>
      <c r="E1438" s="18"/>
      <c r="F1438" s="19"/>
      <c r="G1438" s="18"/>
      <c r="H1438" s="27"/>
      <c r="I1438" s="29"/>
      <c r="J1438" t="str">
        <f t="shared" si="44"/>
        <v/>
      </c>
      <c r="K1438" t="str">
        <f t="shared" si="45"/>
        <v/>
      </c>
    </row>
    <row r="1439" spans="1:11" x14ac:dyDescent="0.25">
      <c r="A1439" s="26"/>
      <c r="B1439" s="19"/>
      <c r="C1439" s="41"/>
      <c r="D1439" s="41"/>
      <c r="E1439" s="18"/>
      <c r="F1439" s="19"/>
      <c r="G1439" s="18"/>
      <c r="H1439" s="27"/>
      <c r="I1439" s="29"/>
      <c r="J1439" t="str">
        <f t="shared" si="44"/>
        <v/>
      </c>
      <c r="K1439" t="str">
        <f t="shared" si="45"/>
        <v/>
      </c>
    </row>
    <row r="1440" spans="1:11" x14ac:dyDescent="0.25">
      <c r="A1440" s="26"/>
      <c r="B1440" s="19"/>
      <c r="C1440" s="41"/>
      <c r="D1440" s="41"/>
      <c r="E1440" s="18"/>
      <c r="F1440" s="19"/>
      <c r="G1440" s="18"/>
      <c r="H1440" s="27"/>
      <c r="I1440" s="29"/>
      <c r="J1440" t="str">
        <f t="shared" si="44"/>
        <v/>
      </c>
      <c r="K1440" t="str">
        <f t="shared" si="45"/>
        <v/>
      </c>
    </row>
    <row r="1441" spans="1:11" x14ac:dyDescent="0.25">
      <c r="A1441" s="26"/>
      <c r="B1441" s="19"/>
      <c r="C1441" s="41"/>
      <c r="D1441" s="41"/>
      <c r="E1441" s="18"/>
      <c r="F1441" s="19"/>
      <c r="G1441" s="18"/>
      <c r="H1441" s="27"/>
      <c r="I1441" s="20"/>
      <c r="J1441" t="str">
        <f t="shared" si="44"/>
        <v/>
      </c>
      <c r="K1441" t="str">
        <f t="shared" si="45"/>
        <v/>
      </c>
    </row>
    <row r="1442" spans="1:11" x14ac:dyDescent="0.25">
      <c r="A1442" s="26"/>
      <c r="B1442" s="19"/>
      <c r="C1442" s="41"/>
      <c r="D1442" s="41"/>
      <c r="E1442" s="18"/>
      <c r="F1442" s="19"/>
      <c r="G1442" s="18"/>
      <c r="H1442" s="27"/>
      <c r="I1442" s="20"/>
      <c r="J1442" t="str">
        <f t="shared" si="44"/>
        <v/>
      </c>
      <c r="K1442" t="str">
        <f t="shared" si="45"/>
        <v/>
      </c>
    </row>
    <row r="1443" spans="1:11" x14ac:dyDescent="0.25">
      <c r="A1443" s="26"/>
      <c r="B1443" s="19"/>
      <c r="C1443" s="41"/>
      <c r="D1443" s="41"/>
      <c r="E1443" s="18"/>
      <c r="F1443" s="19"/>
      <c r="G1443" s="18"/>
      <c r="H1443" s="27"/>
      <c r="I1443" s="20"/>
      <c r="J1443" t="str">
        <f t="shared" si="44"/>
        <v/>
      </c>
      <c r="K1443" t="str">
        <f t="shared" si="45"/>
        <v/>
      </c>
    </row>
    <row r="1444" spans="1:11" x14ac:dyDescent="0.25">
      <c r="A1444" s="26"/>
      <c r="B1444" s="19"/>
      <c r="C1444" s="41"/>
      <c r="D1444" s="41"/>
      <c r="E1444" s="18"/>
      <c r="F1444" s="19"/>
      <c r="G1444" s="18"/>
      <c r="H1444" s="27"/>
      <c r="I1444" s="20"/>
      <c r="J1444" t="str">
        <f t="shared" si="44"/>
        <v/>
      </c>
      <c r="K1444" t="str">
        <f t="shared" si="45"/>
        <v/>
      </c>
    </row>
    <row r="1445" spans="1:11" x14ac:dyDescent="0.25">
      <c r="A1445" s="26"/>
      <c r="B1445" s="19"/>
      <c r="C1445" s="41"/>
      <c r="D1445" s="41"/>
      <c r="E1445" s="18"/>
      <c r="F1445" s="19"/>
      <c r="G1445" s="18"/>
      <c r="H1445" s="27"/>
      <c r="I1445" s="20"/>
      <c r="J1445" t="str">
        <f t="shared" si="44"/>
        <v/>
      </c>
      <c r="K1445" t="str">
        <f t="shared" si="45"/>
        <v/>
      </c>
    </row>
    <row r="1446" spans="1:11" x14ac:dyDescent="0.25">
      <c r="A1446" s="26"/>
      <c r="B1446" s="19"/>
      <c r="C1446" s="41"/>
      <c r="D1446" s="41"/>
      <c r="E1446" s="18"/>
      <c r="F1446" s="19"/>
      <c r="G1446" s="18"/>
      <c r="H1446" s="27"/>
      <c r="I1446" s="20"/>
      <c r="J1446" t="str">
        <f t="shared" si="44"/>
        <v/>
      </c>
      <c r="K1446" t="str">
        <f t="shared" si="45"/>
        <v/>
      </c>
    </row>
    <row r="1447" spans="1:11" x14ac:dyDescent="0.25">
      <c r="A1447" s="26"/>
      <c r="B1447" s="19"/>
      <c r="C1447" s="41"/>
      <c r="D1447" s="41"/>
      <c r="E1447" s="18"/>
      <c r="F1447" s="19"/>
      <c r="G1447" s="18"/>
      <c r="H1447" s="27"/>
      <c r="I1447" s="20"/>
      <c r="J1447" t="str">
        <f t="shared" si="44"/>
        <v/>
      </c>
      <c r="K1447" t="str">
        <f t="shared" si="45"/>
        <v/>
      </c>
    </row>
    <row r="1448" spans="1:11" x14ac:dyDescent="0.25">
      <c r="A1448" s="26"/>
      <c r="B1448" s="19"/>
      <c r="C1448" s="41"/>
      <c r="D1448" s="41"/>
      <c r="E1448" s="18"/>
      <c r="F1448" s="19"/>
      <c r="G1448" s="18"/>
      <c r="H1448" s="27"/>
      <c r="I1448" s="20"/>
      <c r="J1448" t="str">
        <f t="shared" si="44"/>
        <v/>
      </c>
      <c r="K1448" t="str">
        <f t="shared" si="45"/>
        <v/>
      </c>
    </row>
    <row r="1449" spans="1:11" x14ac:dyDescent="0.25">
      <c r="A1449" s="26"/>
      <c r="B1449" s="19"/>
      <c r="C1449" s="41"/>
      <c r="D1449" s="41"/>
      <c r="E1449" s="18"/>
      <c r="F1449" s="19"/>
      <c r="G1449" s="18"/>
      <c r="H1449" s="27"/>
      <c r="I1449" s="20"/>
      <c r="J1449" t="str">
        <f t="shared" si="44"/>
        <v/>
      </c>
      <c r="K1449" t="str">
        <f t="shared" si="45"/>
        <v/>
      </c>
    </row>
    <row r="1450" spans="1:11" x14ac:dyDescent="0.25">
      <c r="A1450" s="26"/>
      <c r="B1450" s="19"/>
      <c r="C1450" s="41"/>
      <c r="D1450" s="41"/>
      <c r="E1450" s="18"/>
      <c r="F1450" s="19"/>
      <c r="G1450" s="18"/>
      <c r="H1450" s="27"/>
      <c r="I1450" s="20"/>
      <c r="J1450" t="str">
        <f t="shared" si="44"/>
        <v/>
      </c>
      <c r="K1450" t="str">
        <f t="shared" si="45"/>
        <v/>
      </c>
    </row>
    <row r="1451" spans="1:11" x14ac:dyDescent="0.25">
      <c r="A1451" s="26"/>
      <c r="B1451" s="19"/>
      <c r="C1451" s="41"/>
      <c r="D1451" s="41"/>
      <c r="E1451" s="18"/>
      <c r="F1451" s="19"/>
      <c r="G1451" s="18"/>
      <c r="H1451" s="27"/>
      <c r="I1451" s="20"/>
      <c r="J1451" t="str">
        <f t="shared" si="44"/>
        <v/>
      </c>
      <c r="K1451" t="str">
        <f t="shared" si="45"/>
        <v/>
      </c>
    </row>
    <row r="1452" spans="1:11" x14ac:dyDescent="0.25">
      <c r="A1452" s="26"/>
      <c r="B1452" s="19"/>
      <c r="C1452" s="41"/>
      <c r="D1452" s="41"/>
      <c r="E1452" s="18"/>
      <c r="F1452" s="19"/>
      <c r="G1452" s="18"/>
      <c r="H1452" s="27"/>
      <c r="I1452" s="20"/>
      <c r="J1452" t="str">
        <f t="shared" si="44"/>
        <v/>
      </c>
      <c r="K1452" t="str">
        <f t="shared" si="45"/>
        <v/>
      </c>
    </row>
    <row r="1453" spans="1:11" x14ac:dyDescent="0.25">
      <c r="A1453" s="26"/>
      <c r="B1453" s="19"/>
      <c r="C1453" s="41"/>
      <c r="D1453" s="41"/>
      <c r="E1453" s="18"/>
      <c r="F1453" s="19"/>
      <c r="G1453" s="18"/>
      <c r="H1453" s="27"/>
      <c r="I1453" s="20"/>
      <c r="J1453" t="str">
        <f t="shared" si="44"/>
        <v/>
      </c>
      <c r="K1453" t="str">
        <f t="shared" si="45"/>
        <v/>
      </c>
    </row>
    <row r="1454" spans="1:11" x14ac:dyDescent="0.25">
      <c r="A1454" s="26"/>
      <c r="B1454" s="19"/>
      <c r="C1454" s="41"/>
      <c r="D1454" s="41"/>
      <c r="E1454" s="18"/>
      <c r="F1454" s="19"/>
      <c r="G1454" s="18"/>
      <c r="H1454" s="27"/>
      <c r="I1454" s="20"/>
      <c r="J1454" t="str">
        <f t="shared" si="44"/>
        <v/>
      </c>
      <c r="K1454" t="str">
        <f t="shared" si="45"/>
        <v/>
      </c>
    </row>
    <row r="1455" spans="1:11" x14ac:dyDescent="0.25">
      <c r="A1455" s="26"/>
      <c r="B1455" s="19"/>
      <c r="C1455" s="41"/>
      <c r="D1455" s="41"/>
      <c r="E1455" s="18"/>
      <c r="F1455" s="19"/>
      <c r="G1455" s="18"/>
      <c r="H1455" s="27"/>
      <c r="I1455" s="20"/>
      <c r="J1455" t="str">
        <f t="shared" si="44"/>
        <v/>
      </c>
      <c r="K1455" t="str">
        <f t="shared" si="45"/>
        <v/>
      </c>
    </row>
    <row r="1456" spans="1:11" x14ac:dyDescent="0.25">
      <c r="A1456" s="26"/>
      <c r="B1456" s="19"/>
      <c r="C1456" s="41"/>
      <c r="D1456" s="41"/>
      <c r="E1456" s="18"/>
      <c r="F1456" s="19"/>
      <c r="G1456" s="18"/>
      <c r="H1456" s="27"/>
      <c r="I1456" s="20"/>
      <c r="J1456" t="str">
        <f t="shared" si="44"/>
        <v/>
      </c>
      <c r="K1456" t="str">
        <f t="shared" si="45"/>
        <v/>
      </c>
    </row>
    <row r="1457" spans="1:11" x14ac:dyDescent="0.25">
      <c r="A1457" s="26"/>
      <c r="B1457" s="19"/>
      <c r="C1457" s="41"/>
      <c r="D1457" s="41"/>
      <c r="E1457" s="18"/>
      <c r="F1457" s="19"/>
      <c r="G1457" s="18"/>
      <c r="H1457" s="27"/>
      <c r="I1457" s="20"/>
      <c r="J1457" t="str">
        <f t="shared" si="44"/>
        <v/>
      </c>
      <c r="K1457" t="str">
        <f t="shared" si="45"/>
        <v/>
      </c>
    </row>
    <row r="1458" spans="1:11" x14ac:dyDescent="0.25">
      <c r="A1458" s="26"/>
      <c r="B1458" s="19"/>
      <c r="C1458" s="41"/>
      <c r="D1458" s="41"/>
      <c r="E1458" s="18"/>
      <c r="F1458" s="19"/>
      <c r="G1458" s="18"/>
      <c r="H1458" s="27"/>
      <c r="I1458" s="20"/>
      <c r="J1458" t="str">
        <f t="shared" si="44"/>
        <v/>
      </c>
      <c r="K1458" t="str">
        <f t="shared" si="45"/>
        <v/>
      </c>
    </row>
    <row r="1459" spans="1:11" x14ac:dyDescent="0.25">
      <c r="A1459" s="26"/>
      <c r="B1459" s="19"/>
      <c r="C1459" s="41"/>
      <c r="D1459" s="41"/>
      <c r="E1459" s="18"/>
      <c r="F1459" s="19"/>
      <c r="G1459" s="18"/>
      <c r="H1459" s="27"/>
      <c r="I1459" s="20"/>
      <c r="J1459" t="str">
        <f t="shared" si="44"/>
        <v/>
      </c>
      <c r="K1459" t="str">
        <f t="shared" si="45"/>
        <v/>
      </c>
    </row>
    <row r="1460" spans="1:11" x14ac:dyDescent="0.25">
      <c r="A1460" s="26"/>
      <c r="B1460" s="19"/>
      <c r="C1460" s="41"/>
      <c r="D1460" s="41"/>
      <c r="E1460" s="18"/>
      <c r="F1460" s="19"/>
      <c r="G1460" s="18"/>
      <c r="H1460" s="27"/>
      <c r="I1460" s="20"/>
      <c r="J1460" t="str">
        <f t="shared" si="44"/>
        <v/>
      </c>
      <c r="K1460" t="str">
        <f t="shared" si="45"/>
        <v/>
      </c>
    </row>
    <row r="1461" spans="1:11" x14ac:dyDescent="0.25">
      <c r="A1461" s="26"/>
      <c r="B1461" s="19"/>
      <c r="C1461" s="29"/>
      <c r="D1461" s="41"/>
      <c r="E1461" s="18"/>
      <c r="F1461" s="19"/>
      <c r="G1461" s="18"/>
      <c r="H1461" s="27"/>
      <c r="I1461" s="20"/>
      <c r="J1461" t="str">
        <f t="shared" si="44"/>
        <v/>
      </c>
      <c r="K1461" t="str">
        <f t="shared" si="45"/>
        <v/>
      </c>
    </row>
    <row r="1462" spans="1:11" x14ac:dyDescent="0.25">
      <c r="A1462" s="26"/>
      <c r="B1462" s="19"/>
      <c r="C1462" s="29"/>
      <c r="D1462" s="41"/>
      <c r="E1462" s="18"/>
      <c r="F1462" s="19"/>
      <c r="G1462" s="18"/>
      <c r="H1462" s="27"/>
      <c r="I1462" s="20"/>
      <c r="J1462" t="str">
        <f t="shared" si="44"/>
        <v/>
      </c>
      <c r="K1462" t="str">
        <f t="shared" si="45"/>
        <v/>
      </c>
    </row>
    <row r="1463" spans="1:11" x14ac:dyDescent="0.25">
      <c r="A1463" s="26"/>
      <c r="B1463" s="19"/>
      <c r="C1463" s="29"/>
      <c r="D1463" s="41"/>
      <c r="E1463" s="18"/>
      <c r="F1463" s="19"/>
      <c r="G1463" s="18"/>
      <c r="H1463" s="27"/>
      <c r="I1463" s="20"/>
      <c r="J1463" t="str">
        <f t="shared" si="44"/>
        <v/>
      </c>
      <c r="K1463" t="str">
        <f t="shared" si="45"/>
        <v/>
      </c>
    </row>
    <row r="1464" spans="1:11" x14ac:dyDescent="0.25">
      <c r="A1464" s="26"/>
      <c r="B1464" s="19"/>
      <c r="C1464" s="29"/>
      <c r="D1464" s="41"/>
      <c r="E1464" s="18"/>
      <c r="F1464" s="19"/>
      <c r="G1464" s="18"/>
      <c r="H1464" s="27"/>
      <c r="I1464" s="20"/>
      <c r="J1464" t="str">
        <f t="shared" si="44"/>
        <v/>
      </c>
      <c r="K1464" t="str">
        <f t="shared" si="45"/>
        <v/>
      </c>
    </row>
    <row r="1465" spans="1:11" x14ac:dyDescent="0.25">
      <c r="A1465" s="26"/>
      <c r="B1465" s="19"/>
      <c r="C1465" s="29"/>
      <c r="D1465" s="41"/>
      <c r="E1465" s="18"/>
      <c r="F1465" s="19"/>
      <c r="G1465" s="18"/>
      <c r="H1465" s="27"/>
      <c r="I1465" s="20"/>
      <c r="J1465" t="str">
        <f t="shared" si="44"/>
        <v/>
      </c>
      <c r="K1465" t="str">
        <f t="shared" si="45"/>
        <v/>
      </c>
    </row>
    <row r="1466" spans="1:11" x14ac:dyDescent="0.25">
      <c r="A1466" s="26"/>
      <c r="B1466" s="19"/>
      <c r="C1466" s="29"/>
      <c r="D1466" s="41"/>
      <c r="E1466" s="18"/>
      <c r="F1466" s="19"/>
      <c r="G1466" s="18"/>
      <c r="H1466" s="27"/>
      <c r="I1466" s="20"/>
      <c r="J1466" t="str">
        <f t="shared" si="44"/>
        <v/>
      </c>
      <c r="K1466" t="str">
        <f t="shared" si="45"/>
        <v/>
      </c>
    </row>
    <row r="1467" spans="1:11" x14ac:dyDescent="0.25">
      <c r="A1467" s="26"/>
      <c r="B1467" s="19"/>
      <c r="C1467" s="29"/>
      <c r="D1467" s="41"/>
      <c r="E1467" s="18"/>
      <c r="F1467" s="19"/>
      <c r="G1467" s="18"/>
      <c r="H1467" s="27"/>
      <c r="I1467" s="20"/>
      <c r="J1467" t="str">
        <f t="shared" si="44"/>
        <v/>
      </c>
      <c r="K1467" t="str">
        <f t="shared" si="45"/>
        <v/>
      </c>
    </row>
    <row r="1468" spans="1:11" x14ac:dyDescent="0.25">
      <c r="A1468" s="26"/>
      <c r="B1468" s="19"/>
      <c r="C1468" s="29"/>
      <c r="D1468" s="41"/>
      <c r="E1468" s="18"/>
      <c r="F1468" s="19"/>
      <c r="G1468" s="18"/>
      <c r="H1468" s="27"/>
      <c r="I1468" s="20"/>
      <c r="J1468" t="str">
        <f t="shared" si="44"/>
        <v/>
      </c>
      <c r="K1468" t="str">
        <f t="shared" si="45"/>
        <v/>
      </c>
    </row>
    <row r="1469" spans="1:11" x14ac:dyDescent="0.25">
      <c r="A1469" s="26"/>
      <c r="B1469" s="19"/>
      <c r="C1469" s="29"/>
      <c r="D1469" s="41"/>
      <c r="E1469" s="18"/>
      <c r="F1469" s="19"/>
      <c r="G1469" s="18"/>
      <c r="H1469" s="27"/>
      <c r="I1469" s="20"/>
      <c r="J1469" t="str">
        <f t="shared" si="44"/>
        <v/>
      </c>
      <c r="K1469" t="str">
        <f t="shared" si="45"/>
        <v/>
      </c>
    </row>
    <row r="1470" spans="1:11" x14ac:dyDescent="0.25">
      <c r="A1470" s="26"/>
      <c r="B1470" s="19"/>
      <c r="C1470" s="29"/>
      <c r="D1470" s="41"/>
      <c r="E1470" s="18"/>
      <c r="F1470" s="19"/>
      <c r="G1470" s="18"/>
      <c r="H1470" s="27"/>
      <c r="I1470" s="20"/>
      <c r="J1470" t="str">
        <f t="shared" si="44"/>
        <v/>
      </c>
      <c r="K1470" t="str">
        <f t="shared" si="45"/>
        <v/>
      </c>
    </row>
    <row r="1471" spans="1:11" x14ac:dyDescent="0.25">
      <c r="A1471" s="26"/>
      <c r="B1471" s="19"/>
      <c r="C1471" s="29"/>
      <c r="D1471" s="41"/>
      <c r="E1471" s="18"/>
      <c r="F1471" s="19"/>
      <c r="G1471" s="18"/>
      <c r="H1471" s="27"/>
      <c r="I1471" s="20"/>
      <c r="J1471" t="str">
        <f t="shared" si="44"/>
        <v/>
      </c>
      <c r="K1471" t="str">
        <f t="shared" si="45"/>
        <v/>
      </c>
    </row>
    <row r="1472" spans="1:11" x14ac:dyDescent="0.25">
      <c r="A1472" s="26"/>
      <c r="B1472" s="19"/>
      <c r="C1472" s="29"/>
      <c r="D1472" s="41"/>
      <c r="E1472" s="18"/>
      <c r="F1472" s="19"/>
      <c r="G1472" s="18"/>
      <c r="H1472" s="27"/>
      <c r="I1472" s="20"/>
      <c r="J1472" t="str">
        <f t="shared" si="44"/>
        <v/>
      </c>
      <c r="K1472" t="str">
        <f t="shared" si="45"/>
        <v/>
      </c>
    </row>
    <row r="1473" spans="1:11" x14ac:dyDescent="0.25">
      <c r="A1473" s="26"/>
      <c r="B1473" s="19"/>
      <c r="C1473" s="29"/>
      <c r="D1473" s="41"/>
      <c r="E1473" s="18"/>
      <c r="F1473" s="19"/>
      <c r="G1473" s="18"/>
      <c r="H1473" s="27"/>
      <c r="I1473" s="20"/>
      <c r="J1473" t="str">
        <f t="shared" si="44"/>
        <v/>
      </c>
      <c r="K1473" t="str">
        <f t="shared" si="45"/>
        <v/>
      </c>
    </row>
    <row r="1474" spans="1:11" x14ac:dyDescent="0.25">
      <c r="A1474" s="26"/>
      <c r="B1474" s="19"/>
      <c r="C1474" s="29"/>
      <c r="D1474" s="41"/>
      <c r="E1474" s="18"/>
      <c r="F1474" s="19"/>
      <c r="G1474" s="18"/>
      <c r="H1474" s="27"/>
      <c r="I1474" s="20"/>
      <c r="J1474" t="str">
        <f t="shared" si="44"/>
        <v/>
      </c>
      <c r="K1474" t="str">
        <f t="shared" si="45"/>
        <v/>
      </c>
    </row>
    <row r="1475" spans="1:11" x14ac:dyDescent="0.25">
      <c r="A1475" s="26"/>
      <c r="B1475" s="19"/>
      <c r="C1475" s="29"/>
      <c r="D1475" s="41"/>
      <c r="E1475" s="18"/>
      <c r="F1475" s="19"/>
      <c r="G1475" s="18"/>
      <c r="H1475" s="27"/>
      <c r="I1475" s="20"/>
      <c r="J1475" t="str">
        <f t="shared" ref="J1475:J1538" si="46">IFERROR(IF(ISBLANK($A1475), "", VLOOKUP($A1475, N:N, 1, FALSE)), "ADD SNOMED CODE")</f>
        <v/>
      </c>
      <c r="K1475" t="str">
        <f t="shared" ref="K1475:K1538" si="47">IFERROR(IF(ISBLANK($A1475), "", VLOOKUP($A1475, O:O, 1, FALSE)), "MISSING IF COLUMN A IS NOT 'OTH', '49681000284101', or '71691000284102'")</f>
        <v/>
      </c>
    </row>
    <row r="1476" spans="1:11" x14ac:dyDescent="0.25">
      <c r="A1476" s="26"/>
      <c r="B1476" s="19"/>
      <c r="C1476" s="29"/>
      <c r="D1476" s="41"/>
      <c r="E1476" s="18"/>
      <c r="F1476" s="19"/>
      <c r="G1476" s="18"/>
      <c r="H1476" s="27"/>
      <c r="I1476" s="20"/>
      <c r="J1476" t="str">
        <f t="shared" si="46"/>
        <v/>
      </c>
      <c r="K1476" t="str">
        <f t="shared" si="47"/>
        <v/>
      </c>
    </row>
    <row r="1477" spans="1:11" x14ac:dyDescent="0.25">
      <c r="A1477" s="26"/>
      <c r="B1477" s="19"/>
      <c r="C1477" s="29"/>
      <c r="D1477" s="41"/>
      <c r="E1477" s="18"/>
      <c r="F1477" s="19"/>
      <c r="G1477" s="18"/>
      <c r="H1477" s="27"/>
      <c r="I1477" s="20"/>
      <c r="J1477" t="str">
        <f t="shared" si="46"/>
        <v/>
      </c>
      <c r="K1477" t="str">
        <f t="shared" si="47"/>
        <v/>
      </c>
    </row>
    <row r="1478" spans="1:11" x14ac:dyDescent="0.25">
      <c r="A1478" s="26"/>
      <c r="B1478" s="19"/>
      <c r="C1478" s="29"/>
      <c r="D1478" s="41"/>
      <c r="E1478" s="18"/>
      <c r="F1478" s="19"/>
      <c r="G1478" s="18"/>
      <c r="H1478" s="27"/>
      <c r="I1478" s="20"/>
      <c r="J1478" t="str">
        <f t="shared" si="46"/>
        <v/>
      </c>
      <c r="K1478" t="str">
        <f t="shared" si="47"/>
        <v/>
      </c>
    </row>
    <row r="1479" spans="1:11" x14ac:dyDescent="0.25">
      <c r="A1479" s="26"/>
      <c r="B1479" s="19"/>
      <c r="C1479" s="29"/>
      <c r="D1479" s="41"/>
      <c r="E1479" s="18"/>
      <c r="F1479" s="19"/>
      <c r="G1479" s="18"/>
      <c r="H1479" s="27"/>
      <c r="I1479" s="20"/>
      <c r="J1479" t="str">
        <f t="shared" si="46"/>
        <v/>
      </c>
      <c r="K1479" t="str">
        <f t="shared" si="47"/>
        <v/>
      </c>
    </row>
    <row r="1480" spans="1:11" x14ac:dyDescent="0.25">
      <c r="A1480" s="26"/>
      <c r="B1480" s="19"/>
      <c r="C1480" s="29"/>
      <c r="D1480" s="41"/>
      <c r="E1480" s="18"/>
      <c r="F1480" s="19"/>
      <c r="G1480" s="18"/>
      <c r="H1480" s="27"/>
      <c r="I1480" s="20"/>
      <c r="J1480" t="str">
        <f t="shared" si="46"/>
        <v/>
      </c>
      <c r="K1480" t="str">
        <f t="shared" si="47"/>
        <v/>
      </c>
    </row>
    <row r="1481" spans="1:11" x14ac:dyDescent="0.25">
      <c r="A1481" s="26"/>
      <c r="B1481" s="19"/>
      <c r="C1481" s="29"/>
      <c r="D1481" s="41"/>
      <c r="E1481" s="18"/>
      <c r="F1481" s="19"/>
      <c r="G1481" s="18"/>
      <c r="H1481" s="27"/>
      <c r="I1481" s="20"/>
      <c r="J1481" t="str">
        <f t="shared" si="46"/>
        <v/>
      </c>
      <c r="K1481" t="str">
        <f t="shared" si="47"/>
        <v/>
      </c>
    </row>
    <row r="1482" spans="1:11" x14ac:dyDescent="0.25">
      <c r="A1482" s="26"/>
      <c r="B1482" s="19"/>
      <c r="C1482" s="29"/>
      <c r="D1482" s="41"/>
      <c r="E1482" s="18"/>
      <c r="F1482" s="19"/>
      <c r="G1482" s="18"/>
      <c r="H1482" s="27"/>
      <c r="I1482" s="20"/>
      <c r="J1482" t="str">
        <f t="shared" si="46"/>
        <v/>
      </c>
      <c r="K1482" t="str">
        <f t="shared" si="47"/>
        <v/>
      </c>
    </row>
    <row r="1483" spans="1:11" x14ac:dyDescent="0.25">
      <c r="A1483" s="26"/>
      <c r="B1483" s="19"/>
      <c r="C1483" s="29"/>
      <c r="D1483" s="41"/>
      <c r="E1483" s="18"/>
      <c r="F1483" s="19"/>
      <c r="G1483" s="18"/>
      <c r="H1483" s="27"/>
      <c r="I1483" s="20"/>
      <c r="J1483" t="str">
        <f t="shared" si="46"/>
        <v/>
      </c>
      <c r="K1483" t="str">
        <f t="shared" si="47"/>
        <v/>
      </c>
    </row>
    <row r="1484" spans="1:11" x14ac:dyDescent="0.25">
      <c r="A1484" s="26"/>
      <c r="B1484" s="19"/>
      <c r="C1484" s="29"/>
      <c r="D1484" s="41"/>
      <c r="E1484" s="18"/>
      <c r="F1484" s="19"/>
      <c r="G1484" s="18"/>
      <c r="H1484" s="27"/>
      <c r="I1484" s="20"/>
      <c r="J1484" t="str">
        <f t="shared" si="46"/>
        <v/>
      </c>
      <c r="K1484" t="str">
        <f t="shared" si="47"/>
        <v/>
      </c>
    </row>
    <row r="1485" spans="1:11" x14ac:dyDescent="0.25">
      <c r="A1485" s="26"/>
      <c r="B1485" s="19"/>
      <c r="C1485" s="29"/>
      <c r="D1485" s="41"/>
      <c r="E1485" s="18"/>
      <c r="F1485" s="19"/>
      <c r="G1485" s="18"/>
      <c r="H1485" s="27"/>
      <c r="I1485" s="20"/>
      <c r="J1485" t="str">
        <f t="shared" si="46"/>
        <v/>
      </c>
      <c r="K1485" t="str">
        <f t="shared" si="47"/>
        <v/>
      </c>
    </row>
    <row r="1486" spans="1:11" x14ac:dyDescent="0.25">
      <c r="A1486" s="26"/>
      <c r="B1486" s="19"/>
      <c r="C1486" s="29"/>
      <c r="D1486" s="41"/>
      <c r="E1486" s="18"/>
      <c r="F1486" s="19"/>
      <c r="G1486" s="18"/>
      <c r="H1486" s="27"/>
      <c r="I1486" s="20"/>
      <c r="J1486" t="str">
        <f t="shared" si="46"/>
        <v/>
      </c>
      <c r="K1486" t="str">
        <f t="shared" si="47"/>
        <v/>
      </c>
    </row>
    <row r="1487" spans="1:11" x14ac:dyDescent="0.25">
      <c r="A1487" s="26"/>
      <c r="B1487" s="19"/>
      <c r="C1487" s="29"/>
      <c r="D1487" s="41"/>
      <c r="E1487" s="18"/>
      <c r="F1487" s="19"/>
      <c r="G1487" s="18"/>
      <c r="H1487" s="27"/>
      <c r="I1487" s="20"/>
      <c r="J1487" t="str">
        <f t="shared" si="46"/>
        <v/>
      </c>
      <c r="K1487" t="str">
        <f t="shared" si="47"/>
        <v/>
      </c>
    </row>
    <row r="1488" spans="1:11" x14ac:dyDescent="0.25">
      <c r="A1488" s="26"/>
      <c r="B1488" s="19"/>
      <c r="C1488" s="29"/>
      <c r="D1488" s="41"/>
      <c r="E1488" s="18"/>
      <c r="F1488" s="19"/>
      <c r="G1488" s="18"/>
      <c r="H1488" s="27"/>
      <c r="I1488" s="20"/>
      <c r="J1488" t="str">
        <f t="shared" si="46"/>
        <v/>
      </c>
      <c r="K1488" t="str">
        <f t="shared" si="47"/>
        <v/>
      </c>
    </row>
    <row r="1489" spans="1:11" x14ac:dyDescent="0.25">
      <c r="A1489" s="26"/>
      <c r="B1489" s="19"/>
      <c r="C1489" s="29"/>
      <c r="D1489" s="41"/>
      <c r="E1489" s="18"/>
      <c r="F1489" s="19"/>
      <c r="G1489" s="18"/>
      <c r="H1489" s="27"/>
      <c r="I1489" s="20"/>
      <c r="J1489" t="str">
        <f t="shared" si="46"/>
        <v/>
      </c>
      <c r="K1489" t="str">
        <f t="shared" si="47"/>
        <v/>
      </c>
    </row>
    <row r="1490" spans="1:11" x14ac:dyDescent="0.25">
      <c r="A1490" s="26"/>
      <c r="B1490" s="19"/>
      <c r="C1490" s="29"/>
      <c r="D1490" s="41"/>
      <c r="E1490" s="18"/>
      <c r="F1490" s="19"/>
      <c r="G1490" s="18"/>
      <c r="H1490" s="27"/>
      <c r="I1490" s="20"/>
      <c r="J1490" t="str">
        <f t="shared" si="46"/>
        <v/>
      </c>
      <c r="K1490" t="str">
        <f t="shared" si="47"/>
        <v/>
      </c>
    </row>
    <row r="1491" spans="1:11" x14ac:dyDescent="0.25">
      <c r="A1491" s="26"/>
      <c r="B1491" s="19"/>
      <c r="C1491" s="29"/>
      <c r="D1491" s="41"/>
      <c r="E1491" s="18"/>
      <c r="F1491" s="19"/>
      <c r="G1491" s="18"/>
      <c r="H1491" s="27"/>
      <c r="I1491" s="20"/>
      <c r="J1491" t="str">
        <f t="shared" si="46"/>
        <v/>
      </c>
      <c r="K1491" t="str">
        <f t="shared" si="47"/>
        <v/>
      </c>
    </row>
    <row r="1492" spans="1:11" x14ac:dyDescent="0.25">
      <c r="A1492" s="26"/>
      <c r="B1492" s="19"/>
      <c r="C1492" s="29"/>
      <c r="D1492" s="41"/>
      <c r="E1492" s="18"/>
      <c r="F1492" s="19"/>
      <c r="G1492" s="18"/>
      <c r="H1492" s="27"/>
      <c r="I1492" s="20"/>
      <c r="J1492" t="str">
        <f t="shared" si="46"/>
        <v/>
      </c>
      <c r="K1492" t="str">
        <f t="shared" si="47"/>
        <v/>
      </c>
    </row>
    <row r="1493" spans="1:11" x14ac:dyDescent="0.25">
      <c r="A1493" s="26"/>
      <c r="B1493" s="19"/>
      <c r="C1493" s="29"/>
      <c r="D1493" s="41"/>
      <c r="E1493" s="18"/>
      <c r="F1493" s="19"/>
      <c r="G1493" s="18"/>
      <c r="H1493" s="27"/>
      <c r="I1493" s="20"/>
      <c r="J1493" t="str">
        <f t="shared" si="46"/>
        <v/>
      </c>
      <c r="K1493" t="str">
        <f t="shared" si="47"/>
        <v/>
      </c>
    </row>
    <row r="1494" spans="1:11" x14ac:dyDescent="0.25">
      <c r="A1494" s="26"/>
      <c r="B1494" s="19"/>
      <c r="C1494" s="29"/>
      <c r="D1494" s="41"/>
      <c r="E1494" s="18"/>
      <c r="F1494" s="19"/>
      <c r="G1494" s="18"/>
      <c r="H1494" s="27"/>
      <c r="I1494" s="20"/>
      <c r="J1494" t="str">
        <f t="shared" si="46"/>
        <v/>
      </c>
      <c r="K1494" t="str">
        <f t="shared" si="47"/>
        <v/>
      </c>
    </row>
    <row r="1495" spans="1:11" x14ac:dyDescent="0.25">
      <c r="A1495" s="26"/>
      <c r="B1495" s="19"/>
      <c r="C1495" s="29"/>
      <c r="D1495" s="41"/>
      <c r="E1495" s="18"/>
      <c r="F1495" s="19"/>
      <c r="G1495" s="18"/>
      <c r="H1495" s="27"/>
      <c r="I1495" s="20"/>
      <c r="J1495" t="str">
        <f t="shared" si="46"/>
        <v/>
      </c>
      <c r="K1495" t="str">
        <f t="shared" si="47"/>
        <v/>
      </c>
    </row>
    <row r="1496" spans="1:11" x14ac:dyDescent="0.25">
      <c r="A1496" s="26"/>
      <c r="B1496" s="19"/>
      <c r="C1496" s="29"/>
      <c r="D1496" s="41"/>
      <c r="E1496" s="18"/>
      <c r="F1496" s="19"/>
      <c r="G1496" s="18"/>
      <c r="H1496" s="27"/>
      <c r="I1496" s="20"/>
      <c r="J1496" t="str">
        <f t="shared" si="46"/>
        <v/>
      </c>
      <c r="K1496" t="str">
        <f t="shared" si="47"/>
        <v/>
      </c>
    </row>
    <row r="1497" spans="1:11" x14ac:dyDescent="0.25">
      <c r="A1497" s="26"/>
      <c r="B1497" s="19"/>
      <c r="C1497" s="29"/>
      <c r="D1497" s="41"/>
      <c r="E1497" s="18"/>
      <c r="F1497" s="19"/>
      <c r="G1497" s="18"/>
      <c r="H1497" s="27"/>
      <c r="I1497" s="20"/>
      <c r="J1497" t="str">
        <f t="shared" si="46"/>
        <v/>
      </c>
      <c r="K1497" t="str">
        <f t="shared" si="47"/>
        <v/>
      </c>
    </row>
    <row r="1498" spans="1:11" x14ac:dyDescent="0.25">
      <c r="A1498" s="26"/>
      <c r="B1498" s="19"/>
      <c r="C1498" s="29"/>
      <c r="D1498" s="41"/>
      <c r="E1498" s="18"/>
      <c r="F1498" s="19"/>
      <c r="G1498" s="18"/>
      <c r="H1498" s="27"/>
      <c r="I1498" s="20"/>
      <c r="J1498" t="str">
        <f t="shared" si="46"/>
        <v/>
      </c>
      <c r="K1498" t="str">
        <f t="shared" si="47"/>
        <v/>
      </c>
    </row>
    <row r="1499" spans="1:11" x14ac:dyDescent="0.25">
      <c r="A1499" s="26"/>
      <c r="B1499" s="19"/>
      <c r="C1499" s="29"/>
      <c r="D1499" s="41"/>
      <c r="E1499" s="18"/>
      <c r="F1499" s="19"/>
      <c r="G1499" s="18"/>
      <c r="H1499" s="27"/>
      <c r="I1499" s="20"/>
      <c r="J1499" t="str">
        <f t="shared" si="46"/>
        <v/>
      </c>
      <c r="K1499" t="str">
        <f t="shared" si="47"/>
        <v/>
      </c>
    </row>
    <row r="1500" spans="1:11" x14ac:dyDescent="0.25">
      <c r="A1500" s="26"/>
      <c r="B1500" s="19"/>
      <c r="C1500" s="29"/>
      <c r="D1500" s="41"/>
      <c r="E1500" s="18"/>
      <c r="F1500" s="19"/>
      <c r="G1500" s="18"/>
      <c r="H1500" s="27"/>
      <c r="I1500" s="20"/>
      <c r="J1500" t="str">
        <f t="shared" si="46"/>
        <v/>
      </c>
      <c r="K1500" t="str">
        <f t="shared" si="47"/>
        <v/>
      </c>
    </row>
    <row r="1501" spans="1:11" x14ac:dyDescent="0.25">
      <c r="A1501" s="26"/>
      <c r="B1501" s="19"/>
      <c r="C1501" s="29"/>
      <c r="D1501" s="41"/>
      <c r="E1501" s="18"/>
      <c r="F1501" s="19"/>
      <c r="G1501" s="18"/>
      <c r="H1501" s="27"/>
      <c r="I1501" s="20"/>
      <c r="J1501" t="str">
        <f t="shared" si="46"/>
        <v/>
      </c>
      <c r="K1501" t="str">
        <f t="shared" si="47"/>
        <v/>
      </c>
    </row>
    <row r="1502" spans="1:11" x14ac:dyDescent="0.25">
      <c r="A1502" s="26"/>
      <c r="B1502" s="19"/>
      <c r="C1502" s="29"/>
      <c r="D1502" s="41"/>
      <c r="E1502" s="18"/>
      <c r="F1502" s="19"/>
      <c r="G1502" s="18"/>
      <c r="H1502" s="27"/>
      <c r="I1502" s="20"/>
      <c r="J1502" t="str">
        <f t="shared" si="46"/>
        <v/>
      </c>
      <c r="K1502" t="str">
        <f t="shared" si="47"/>
        <v/>
      </c>
    </row>
    <row r="1503" spans="1:11" x14ac:dyDescent="0.25">
      <c r="A1503" s="26"/>
      <c r="B1503" s="19"/>
      <c r="C1503" s="29"/>
      <c r="D1503" s="41"/>
      <c r="E1503" s="18"/>
      <c r="F1503" s="19"/>
      <c r="G1503" s="18"/>
      <c r="H1503" s="27"/>
      <c r="I1503" s="20"/>
      <c r="J1503" t="str">
        <f t="shared" si="46"/>
        <v/>
      </c>
      <c r="K1503" t="str">
        <f t="shared" si="47"/>
        <v/>
      </c>
    </row>
    <row r="1504" spans="1:11" x14ac:dyDescent="0.25">
      <c r="A1504" s="26"/>
      <c r="B1504" s="19"/>
      <c r="C1504" s="29"/>
      <c r="D1504" s="41"/>
      <c r="E1504" s="18"/>
      <c r="F1504" s="19"/>
      <c r="G1504" s="18"/>
      <c r="H1504" s="27"/>
      <c r="I1504" s="20"/>
      <c r="J1504" t="str">
        <f t="shared" si="46"/>
        <v/>
      </c>
      <c r="K1504" t="str">
        <f t="shared" si="47"/>
        <v/>
      </c>
    </row>
    <row r="1505" spans="1:11" x14ac:dyDescent="0.25">
      <c r="A1505" s="26"/>
      <c r="B1505" s="19"/>
      <c r="C1505" s="29"/>
      <c r="D1505" s="41"/>
      <c r="E1505" s="29"/>
      <c r="F1505" s="19"/>
      <c r="G1505" s="18"/>
      <c r="H1505" s="27"/>
      <c r="I1505" s="20"/>
      <c r="J1505" t="str">
        <f t="shared" si="46"/>
        <v/>
      </c>
      <c r="K1505" t="str">
        <f t="shared" si="47"/>
        <v/>
      </c>
    </row>
    <row r="1506" spans="1:11" x14ac:dyDescent="0.25">
      <c r="A1506" s="26"/>
      <c r="B1506" s="19"/>
      <c r="C1506" s="29"/>
      <c r="D1506" s="41"/>
      <c r="E1506" s="29"/>
      <c r="F1506" s="19"/>
      <c r="G1506" s="18"/>
      <c r="H1506" s="27"/>
      <c r="I1506" s="20"/>
      <c r="J1506" t="str">
        <f t="shared" si="46"/>
        <v/>
      </c>
      <c r="K1506" t="str">
        <f t="shared" si="47"/>
        <v/>
      </c>
    </row>
    <row r="1507" spans="1:11" x14ac:dyDescent="0.25">
      <c r="A1507" s="26"/>
      <c r="B1507" s="19"/>
      <c r="C1507" s="29"/>
      <c r="D1507" s="41"/>
      <c r="E1507" s="29"/>
      <c r="F1507" s="19"/>
      <c r="G1507" s="18"/>
      <c r="H1507" s="27"/>
      <c r="I1507" s="20"/>
      <c r="J1507" t="str">
        <f t="shared" si="46"/>
        <v/>
      </c>
      <c r="K1507" t="str">
        <f t="shared" si="47"/>
        <v/>
      </c>
    </row>
    <row r="1508" spans="1:11" x14ac:dyDescent="0.25">
      <c r="A1508" s="26"/>
      <c r="B1508" s="19"/>
      <c r="C1508" s="29"/>
      <c r="D1508" s="41"/>
      <c r="E1508" s="29"/>
      <c r="F1508" s="19"/>
      <c r="G1508" s="18"/>
      <c r="H1508" s="27"/>
      <c r="I1508" s="20"/>
      <c r="J1508" t="str">
        <f t="shared" si="46"/>
        <v/>
      </c>
      <c r="K1508" t="str">
        <f t="shared" si="47"/>
        <v/>
      </c>
    </row>
    <row r="1509" spans="1:11" x14ac:dyDescent="0.25">
      <c r="A1509" s="26"/>
      <c r="B1509" s="19"/>
      <c r="C1509" s="29"/>
      <c r="D1509" s="41"/>
      <c r="E1509" s="18"/>
      <c r="F1509" s="19"/>
      <c r="G1509" s="18"/>
      <c r="H1509" s="27"/>
      <c r="I1509" s="20"/>
      <c r="J1509" t="str">
        <f t="shared" si="46"/>
        <v/>
      </c>
      <c r="K1509" t="str">
        <f t="shared" si="47"/>
        <v/>
      </c>
    </row>
    <row r="1510" spans="1:11" x14ac:dyDescent="0.25">
      <c r="A1510" s="26"/>
      <c r="B1510" s="19"/>
      <c r="C1510" s="29"/>
      <c r="D1510" s="41"/>
      <c r="E1510" s="18"/>
      <c r="F1510" s="19"/>
      <c r="G1510" s="18"/>
      <c r="H1510" s="27"/>
      <c r="I1510" s="20"/>
      <c r="J1510" t="str">
        <f t="shared" si="46"/>
        <v/>
      </c>
      <c r="K1510" t="str">
        <f t="shared" si="47"/>
        <v/>
      </c>
    </row>
    <row r="1511" spans="1:11" x14ac:dyDescent="0.25">
      <c r="A1511" s="26"/>
      <c r="B1511" s="19"/>
      <c r="C1511" s="29"/>
      <c r="D1511" s="41"/>
      <c r="E1511" s="18"/>
      <c r="F1511" s="19"/>
      <c r="G1511" s="18"/>
      <c r="H1511" s="27"/>
      <c r="I1511" s="20"/>
      <c r="J1511" t="str">
        <f t="shared" si="46"/>
        <v/>
      </c>
      <c r="K1511" t="str">
        <f t="shared" si="47"/>
        <v/>
      </c>
    </row>
    <row r="1512" spans="1:11" x14ac:dyDescent="0.25">
      <c r="A1512" s="26"/>
      <c r="B1512" s="19"/>
      <c r="C1512" s="29"/>
      <c r="D1512" s="41"/>
      <c r="E1512" s="18"/>
      <c r="F1512" s="19"/>
      <c r="G1512" s="18"/>
      <c r="H1512" s="27"/>
      <c r="I1512" s="20"/>
      <c r="J1512" t="str">
        <f t="shared" si="46"/>
        <v/>
      </c>
      <c r="K1512" t="str">
        <f t="shared" si="47"/>
        <v/>
      </c>
    </row>
    <row r="1513" spans="1:11" x14ac:dyDescent="0.25">
      <c r="A1513" s="26"/>
      <c r="B1513" s="19"/>
      <c r="C1513" s="29"/>
      <c r="D1513" s="41"/>
      <c r="E1513" s="29"/>
      <c r="F1513" s="19"/>
      <c r="G1513" s="18"/>
      <c r="H1513" s="27"/>
      <c r="I1513" s="20"/>
      <c r="J1513" t="str">
        <f t="shared" si="46"/>
        <v/>
      </c>
      <c r="K1513" t="str">
        <f t="shared" si="47"/>
        <v/>
      </c>
    </row>
    <row r="1514" spans="1:11" x14ac:dyDescent="0.25">
      <c r="A1514" s="26"/>
      <c r="B1514" s="19"/>
      <c r="C1514" s="29"/>
      <c r="D1514" s="41"/>
      <c r="E1514" s="29"/>
      <c r="F1514" s="19"/>
      <c r="G1514" s="18"/>
      <c r="H1514" s="27"/>
      <c r="I1514" s="20"/>
      <c r="J1514" t="str">
        <f t="shared" si="46"/>
        <v/>
      </c>
      <c r="K1514" t="str">
        <f t="shared" si="47"/>
        <v/>
      </c>
    </row>
    <row r="1515" spans="1:11" x14ac:dyDescent="0.25">
      <c r="A1515" s="26"/>
      <c r="B1515" s="19"/>
      <c r="C1515" s="29"/>
      <c r="D1515" s="41"/>
      <c r="E1515" s="18"/>
      <c r="F1515" s="19"/>
      <c r="G1515" s="18"/>
      <c r="H1515" s="27"/>
      <c r="I1515" s="20"/>
      <c r="J1515" t="str">
        <f t="shared" si="46"/>
        <v/>
      </c>
      <c r="K1515" t="str">
        <f t="shared" si="47"/>
        <v/>
      </c>
    </row>
    <row r="1516" spans="1:11" x14ac:dyDescent="0.25">
      <c r="A1516" s="26"/>
      <c r="B1516" s="19"/>
      <c r="C1516" s="29"/>
      <c r="D1516" s="41"/>
      <c r="E1516" s="18"/>
      <c r="F1516" s="19"/>
      <c r="G1516" s="18"/>
      <c r="H1516" s="27"/>
      <c r="I1516" s="20"/>
      <c r="J1516" t="str">
        <f t="shared" si="46"/>
        <v/>
      </c>
      <c r="K1516" t="str">
        <f t="shared" si="47"/>
        <v/>
      </c>
    </row>
    <row r="1517" spans="1:11" x14ac:dyDescent="0.25">
      <c r="A1517" s="26"/>
      <c r="B1517" s="19"/>
      <c r="C1517" s="29"/>
      <c r="D1517" s="41"/>
      <c r="E1517" s="18"/>
      <c r="F1517" s="19"/>
      <c r="G1517" s="18"/>
      <c r="H1517" s="27"/>
      <c r="I1517" s="20"/>
      <c r="J1517" t="str">
        <f t="shared" si="46"/>
        <v/>
      </c>
      <c r="K1517" t="str">
        <f t="shared" si="47"/>
        <v/>
      </c>
    </row>
    <row r="1518" spans="1:11" x14ac:dyDescent="0.25">
      <c r="A1518" s="26"/>
      <c r="B1518" s="19"/>
      <c r="C1518" s="29"/>
      <c r="D1518" s="41"/>
      <c r="E1518" s="18"/>
      <c r="F1518" s="19"/>
      <c r="G1518" s="18"/>
      <c r="H1518" s="27"/>
      <c r="I1518" s="20"/>
      <c r="J1518" t="str">
        <f t="shared" si="46"/>
        <v/>
      </c>
      <c r="K1518" t="str">
        <f t="shared" si="47"/>
        <v/>
      </c>
    </row>
    <row r="1519" spans="1:11" x14ac:dyDescent="0.25">
      <c r="A1519" s="26"/>
      <c r="B1519" s="19"/>
      <c r="C1519" s="29"/>
      <c r="D1519" s="41"/>
      <c r="E1519" s="18"/>
      <c r="F1519" s="19"/>
      <c r="G1519" s="18"/>
      <c r="H1519" s="27"/>
      <c r="I1519" s="20"/>
      <c r="J1519" t="str">
        <f t="shared" si="46"/>
        <v/>
      </c>
      <c r="K1519" t="str">
        <f t="shared" si="47"/>
        <v/>
      </c>
    </row>
    <row r="1520" spans="1:11" x14ac:dyDescent="0.25">
      <c r="A1520" s="26"/>
      <c r="B1520" s="19"/>
      <c r="C1520" s="29"/>
      <c r="D1520" s="41"/>
      <c r="E1520" s="18"/>
      <c r="F1520" s="19"/>
      <c r="G1520" s="18"/>
      <c r="H1520" s="27"/>
      <c r="I1520" s="20"/>
      <c r="J1520" t="str">
        <f t="shared" si="46"/>
        <v/>
      </c>
      <c r="K1520" t="str">
        <f t="shared" si="47"/>
        <v/>
      </c>
    </row>
    <row r="1521" spans="1:11" x14ac:dyDescent="0.25">
      <c r="A1521" s="26"/>
      <c r="B1521" s="19"/>
      <c r="C1521" s="29"/>
      <c r="D1521" s="41"/>
      <c r="E1521" s="18"/>
      <c r="F1521" s="19"/>
      <c r="G1521" s="18"/>
      <c r="H1521" s="27"/>
      <c r="I1521" s="20"/>
      <c r="J1521" t="str">
        <f t="shared" si="46"/>
        <v/>
      </c>
      <c r="K1521" t="str">
        <f t="shared" si="47"/>
        <v/>
      </c>
    </row>
    <row r="1522" spans="1:11" x14ac:dyDescent="0.25">
      <c r="A1522" s="26"/>
      <c r="B1522" s="19"/>
      <c r="C1522" s="29"/>
      <c r="D1522" s="41"/>
      <c r="E1522" s="18"/>
      <c r="F1522" s="19"/>
      <c r="G1522" s="18"/>
      <c r="H1522" s="27"/>
      <c r="I1522" s="20"/>
      <c r="J1522" t="str">
        <f t="shared" si="46"/>
        <v/>
      </c>
      <c r="K1522" t="str">
        <f t="shared" si="47"/>
        <v/>
      </c>
    </row>
    <row r="1523" spans="1:11" x14ac:dyDescent="0.25">
      <c r="A1523" s="26"/>
      <c r="B1523" s="19"/>
      <c r="C1523" s="29"/>
      <c r="D1523" s="41"/>
      <c r="E1523" s="18"/>
      <c r="F1523" s="19"/>
      <c r="G1523" s="18"/>
      <c r="H1523" s="27"/>
      <c r="I1523" s="20"/>
      <c r="J1523" t="str">
        <f t="shared" si="46"/>
        <v/>
      </c>
      <c r="K1523" t="str">
        <f t="shared" si="47"/>
        <v/>
      </c>
    </row>
    <row r="1524" spans="1:11" x14ac:dyDescent="0.25">
      <c r="A1524" s="26"/>
      <c r="B1524" s="19"/>
      <c r="C1524" s="29"/>
      <c r="D1524" s="41"/>
      <c r="E1524" s="18"/>
      <c r="F1524" s="19"/>
      <c r="G1524" s="18"/>
      <c r="H1524" s="27"/>
      <c r="I1524" s="20"/>
      <c r="J1524" t="str">
        <f t="shared" si="46"/>
        <v/>
      </c>
      <c r="K1524" t="str">
        <f t="shared" si="47"/>
        <v/>
      </c>
    </row>
    <row r="1525" spans="1:11" x14ac:dyDescent="0.25">
      <c r="A1525" s="26"/>
      <c r="B1525" s="19"/>
      <c r="C1525" s="29"/>
      <c r="D1525" s="41"/>
      <c r="E1525" s="18"/>
      <c r="F1525" s="19"/>
      <c r="G1525" s="18"/>
      <c r="H1525" s="27"/>
      <c r="I1525" s="20"/>
      <c r="J1525" t="str">
        <f t="shared" si="46"/>
        <v/>
      </c>
      <c r="K1525" t="str">
        <f t="shared" si="47"/>
        <v/>
      </c>
    </row>
    <row r="1526" spans="1:11" x14ac:dyDescent="0.25">
      <c r="A1526" s="26"/>
      <c r="B1526" s="19"/>
      <c r="C1526" s="29"/>
      <c r="D1526" s="41"/>
      <c r="E1526" s="18"/>
      <c r="F1526" s="19"/>
      <c r="G1526" s="18"/>
      <c r="H1526" s="27"/>
      <c r="I1526" s="20"/>
      <c r="J1526" t="str">
        <f t="shared" si="46"/>
        <v/>
      </c>
      <c r="K1526" t="str">
        <f t="shared" si="47"/>
        <v/>
      </c>
    </row>
    <row r="1527" spans="1:11" x14ac:dyDescent="0.25">
      <c r="A1527" s="26"/>
      <c r="B1527" s="19"/>
      <c r="C1527" s="29"/>
      <c r="D1527" s="41"/>
      <c r="E1527" s="18"/>
      <c r="F1527" s="19"/>
      <c r="G1527" s="18"/>
      <c r="H1527" s="27"/>
      <c r="I1527" s="20"/>
      <c r="J1527" t="str">
        <f t="shared" si="46"/>
        <v/>
      </c>
      <c r="K1527" t="str">
        <f t="shared" si="47"/>
        <v/>
      </c>
    </row>
    <row r="1528" spans="1:11" x14ac:dyDescent="0.25">
      <c r="A1528" s="26"/>
      <c r="B1528" s="19"/>
      <c r="C1528" s="29"/>
      <c r="D1528" s="41"/>
      <c r="E1528" s="18"/>
      <c r="F1528" s="19"/>
      <c r="G1528" s="18"/>
      <c r="H1528" s="27"/>
      <c r="I1528" s="20"/>
      <c r="J1528" t="str">
        <f t="shared" si="46"/>
        <v/>
      </c>
      <c r="K1528" t="str">
        <f t="shared" si="47"/>
        <v/>
      </c>
    </row>
    <row r="1529" spans="1:11" x14ac:dyDescent="0.25">
      <c r="A1529" s="26"/>
      <c r="B1529" s="19"/>
      <c r="C1529" s="29"/>
      <c r="D1529" s="41"/>
      <c r="E1529" s="18"/>
      <c r="F1529" s="19"/>
      <c r="G1529" s="18"/>
      <c r="H1529" s="27"/>
      <c r="I1529" s="20"/>
      <c r="J1529" t="str">
        <f t="shared" si="46"/>
        <v/>
      </c>
      <c r="K1529" t="str">
        <f t="shared" si="47"/>
        <v/>
      </c>
    </row>
    <row r="1530" spans="1:11" x14ac:dyDescent="0.25">
      <c r="A1530" s="26"/>
      <c r="B1530" s="19"/>
      <c r="C1530" s="29"/>
      <c r="D1530" s="41"/>
      <c r="E1530" s="18"/>
      <c r="F1530" s="19"/>
      <c r="G1530" s="18"/>
      <c r="H1530" s="27"/>
      <c r="I1530" s="20"/>
      <c r="J1530" t="str">
        <f t="shared" si="46"/>
        <v/>
      </c>
      <c r="K1530" t="str">
        <f t="shared" si="47"/>
        <v/>
      </c>
    </row>
    <row r="1531" spans="1:11" x14ac:dyDescent="0.25">
      <c r="A1531" s="26"/>
      <c r="B1531" s="19"/>
      <c r="C1531" s="29"/>
      <c r="D1531" s="41"/>
      <c r="E1531" s="18"/>
      <c r="F1531" s="19"/>
      <c r="G1531" s="18"/>
      <c r="H1531" s="27"/>
      <c r="I1531" s="20"/>
      <c r="J1531" t="str">
        <f t="shared" si="46"/>
        <v/>
      </c>
      <c r="K1531" t="str">
        <f t="shared" si="47"/>
        <v/>
      </c>
    </row>
    <row r="1532" spans="1:11" x14ac:dyDescent="0.25">
      <c r="A1532" s="26"/>
      <c r="B1532" s="19"/>
      <c r="C1532" s="29"/>
      <c r="D1532" s="41"/>
      <c r="E1532" s="18"/>
      <c r="F1532" s="19"/>
      <c r="G1532" s="18"/>
      <c r="H1532" s="27"/>
      <c r="I1532" s="20"/>
      <c r="J1532" t="str">
        <f t="shared" si="46"/>
        <v/>
      </c>
      <c r="K1532" t="str">
        <f t="shared" si="47"/>
        <v/>
      </c>
    </row>
    <row r="1533" spans="1:11" x14ac:dyDescent="0.25">
      <c r="A1533" s="26"/>
      <c r="B1533" s="19"/>
      <c r="C1533" s="29"/>
      <c r="D1533" s="41"/>
      <c r="E1533" s="18"/>
      <c r="F1533" s="19"/>
      <c r="G1533" s="18"/>
      <c r="H1533" s="27"/>
      <c r="I1533" s="20"/>
      <c r="J1533" t="str">
        <f t="shared" si="46"/>
        <v/>
      </c>
      <c r="K1533" t="str">
        <f t="shared" si="47"/>
        <v/>
      </c>
    </row>
    <row r="1534" spans="1:11" x14ac:dyDescent="0.25">
      <c r="A1534" s="26"/>
      <c r="B1534" s="19"/>
      <c r="C1534" s="29"/>
      <c r="D1534" s="41"/>
      <c r="E1534" s="18"/>
      <c r="F1534" s="19"/>
      <c r="G1534" s="18"/>
      <c r="H1534" s="27"/>
      <c r="I1534" s="20"/>
      <c r="J1534" t="str">
        <f t="shared" si="46"/>
        <v/>
      </c>
      <c r="K1534" t="str">
        <f t="shared" si="47"/>
        <v/>
      </c>
    </row>
    <row r="1535" spans="1:11" x14ac:dyDescent="0.25">
      <c r="A1535" s="26"/>
      <c r="B1535" s="19"/>
      <c r="C1535" s="29"/>
      <c r="D1535" s="41"/>
      <c r="E1535" s="18"/>
      <c r="F1535" s="19"/>
      <c r="G1535" s="18"/>
      <c r="H1535" s="27"/>
      <c r="I1535" s="20"/>
      <c r="J1535" t="str">
        <f t="shared" si="46"/>
        <v/>
      </c>
      <c r="K1535" t="str">
        <f t="shared" si="47"/>
        <v/>
      </c>
    </row>
    <row r="1536" spans="1:11" x14ac:dyDescent="0.25">
      <c r="A1536" s="26"/>
      <c r="B1536" s="19"/>
      <c r="C1536" s="29"/>
      <c r="D1536" s="41"/>
      <c r="E1536" s="18"/>
      <c r="F1536" s="19"/>
      <c r="G1536" s="18"/>
      <c r="H1536" s="27"/>
      <c r="I1536" s="20"/>
      <c r="J1536" t="str">
        <f t="shared" si="46"/>
        <v/>
      </c>
      <c r="K1536" t="str">
        <f t="shared" si="47"/>
        <v/>
      </c>
    </row>
    <row r="1537" spans="1:11" x14ac:dyDescent="0.25">
      <c r="A1537" s="26"/>
      <c r="B1537" s="19"/>
      <c r="C1537" s="29"/>
      <c r="D1537" s="41"/>
      <c r="E1537" s="18"/>
      <c r="F1537" s="19"/>
      <c r="G1537" s="18"/>
      <c r="H1537" s="27"/>
      <c r="I1537" s="20"/>
      <c r="J1537" t="str">
        <f t="shared" si="46"/>
        <v/>
      </c>
      <c r="K1537" t="str">
        <f t="shared" si="47"/>
        <v/>
      </c>
    </row>
    <row r="1538" spans="1:11" x14ac:dyDescent="0.25">
      <c r="A1538" s="26"/>
      <c r="B1538" s="19"/>
      <c r="C1538" s="29"/>
      <c r="D1538" s="41"/>
      <c r="E1538" s="18"/>
      <c r="F1538" s="19"/>
      <c r="G1538" s="18"/>
      <c r="H1538" s="27"/>
      <c r="I1538" s="20"/>
      <c r="J1538" t="str">
        <f t="shared" si="46"/>
        <v/>
      </c>
      <c r="K1538" t="str">
        <f t="shared" si="47"/>
        <v/>
      </c>
    </row>
    <row r="1539" spans="1:11" x14ac:dyDescent="0.25">
      <c r="A1539" s="26"/>
      <c r="B1539" s="19"/>
      <c r="C1539" s="29"/>
      <c r="D1539" s="41"/>
      <c r="E1539" s="18"/>
      <c r="F1539" s="19"/>
      <c r="G1539" s="18"/>
      <c r="H1539" s="27"/>
      <c r="I1539" s="20"/>
      <c r="J1539" t="str">
        <f t="shared" ref="J1539:J1602" si="48">IFERROR(IF(ISBLANK($A1539), "", VLOOKUP($A1539, N:N, 1, FALSE)), "ADD SNOMED CODE")</f>
        <v/>
      </c>
      <c r="K1539" t="str">
        <f t="shared" ref="K1539:K1602" si="49">IFERROR(IF(ISBLANK($A1539), "", VLOOKUP($A1539, O:O, 1, FALSE)), "MISSING IF COLUMN A IS NOT 'OTH', '49681000284101', or '71691000284102'")</f>
        <v/>
      </c>
    </row>
    <row r="1540" spans="1:11" x14ac:dyDescent="0.25">
      <c r="A1540" s="26"/>
      <c r="B1540" s="19"/>
      <c r="C1540" s="29"/>
      <c r="D1540" s="41"/>
      <c r="E1540" s="18"/>
      <c r="F1540" s="19"/>
      <c r="G1540" s="18"/>
      <c r="H1540" s="27"/>
      <c r="I1540" s="20"/>
      <c r="J1540" t="str">
        <f t="shared" si="48"/>
        <v/>
      </c>
      <c r="K1540" t="str">
        <f t="shared" si="49"/>
        <v/>
      </c>
    </row>
    <row r="1541" spans="1:11" x14ac:dyDescent="0.25">
      <c r="A1541" s="26"/>
      <c r="B1541" s="19"/>
      <c r="C1541" s="29"/>
      <c r="D1541" s="41"/>
      <c r="E1541" s="18"/>
      <c r="F1541" s="19"/>
      <c r="G1541" s="18"/>
      <c r="H1541" s="27"/>
      <c r="I1541" s="20"/>
      <c r="J1541" t="str">
        <f t="shared" si="48"/>
        <v/>
      </c>
      <c r="K1541" t="str">
        <f t="shared" si="49"/>
        <v/>
      </c>
    </row>
    <row r="1542" spans="1:11" x14ac:dyDescent="0.25">
      <c r="A1542" s="26"/>
      <c r="B1542" s="19"/>
      <c r="C1542" s="29"/>
      <c r="D1542" s="41"/>
      <c r="E1542" s="18"/>
      <c r="F1542" s="19"/>
      <c r="G1542" s="18"/>
      <c r="H1542" s="27"/>
      <c r="I1542" s="20"/>
      <c r="J1542" t="str">
        <f t="shared" si="48"/>
        <v/>
      </c>
      <c r="K1542" t="str">
        <f t="shared" si="49"/>
        <v/>
      </c>
    </row>
    <row r="1543" spans="1:11" x14ac:dyDescent="0.25">
      <c r="A1543" s="26"/>
      <c r="B1543" s="19"/>
      <c r="C1543" s="29"/>
      <c r="D1543" s="41"/>
      <c r="E1543" s="18"/>
      <c r="F1543" s="19"/>
      <c r="G1543" s="18"/>
      <c r="H1543" s="27"/>
      <c r="I1543" s="20"/>
      <c r="J1543" t="str">
        <f t="shared" si="48"/>
        <v/>
      </c>
      <c r="K1543" t="str">
        <f t="shared" si="49"/>
        <v/>
      </c>
    </row>
    <row r="1544" spans="1:11" x14ac:dyDescent="0.25">
      <c r="A1544" s="26"/>
      <c r="B1544" s="19"/>
      <c r="C1544" s="29"/>
      <c r="D1544" s="41"/>
      <c r="E1544" s="18"/>
      <c r="F1544" s="19"/>
      <c r="G1544" s="18"/>
      <c r="H1544" s="27"/>
      <c r="I1544" s="20"/>
      <c r="J1544" t="str">
        <f t="shared" si="48"/>
        <v/>
      </c>
      <c r="K1544" t="str">
        <f t="shared" si="49"/>
        <v/>
      </c>
    </row>
    <row r="1545" spans="1:11" x14ac:dyDescent="0.25">
      <c r="A1545" s="26"/>
      <c r="B1545" s="19"/>
      <c r="C1545" s="29"/>
      <c r="D1545" s="41"/>
      <c r="E1545" s="18"/>
      <c r="F1545" s="19"/>
      <c r="G1545" s="18"/>
      <c r="H1545" s="27"/>
      <c r="I1545" s="20"/>
      <c r="J1545" t="str">
        <f t="shared" si="48"/>
        <v/>
      </c>
      <c r="K1545" t="str">
        <f t="shared" si="49"/>
        <v/>
      </c>
    </row>
    <row r="1546" spans="1:11" x14ac:dyDescent="0.25">
      <c r="A1546" s="26"/>
      <c r="B1546" s="19"/>
      <c r="C1546" s="29"/>
      <c r="D1546" s="41"/>
      <c r="E1546" s="18"/>
      <c r="F1546" s="19"/>
      <c r="G1546" s="18"/>
      <c r="H1546" s="27"/>
      <c r="I1546" s="20"/>
      <c r="J1546" t="str">
        <f t="shared" si="48"/>
        <v/>
      </c>
      <c r="K1546" t="str">
        <f t="shared" si="49"/>
        <v/>
      </c>
    </row>
    <row r="1547" spans="1:11" x14ac:dyDescent="0.25">
      <c r="A1547" s="26"/>
      <c r="B1547" s="19"/>
      <c r="C1547" s="29"/>
      <c r="D1547" s="41"/>
      <c r="E1547" s="18"/>
      <c r="F1547" s="19"/>
      <c r="G1547" s="18"/>
      <c r="H1547" s="27"/>
      <c r="I1547" s="20"/>
      <c r="J1547" t="str">
        <f t="shared" si="48"/>
        <v/>
      </c>
      <c r="K1547" t="str">
        <f>IFERROR(IF(ISBLANK($A1547), "", VLOOKUP($A1547, O:O, 1, FALSE)), IF(OR($J1547 = "OTH", $J1547 = "49681000284101", $J1547 = "71691000284102"), "OK", "MISSING"))</f>
        <v/>
      </c>
    </row>
    <row r="1548" spans="1:11" x14ac:dyDescent="0.25">
      <c r="A1548" s="26"/>
      <c r="B1548" s="19"/>
      <c r="C1548" s="29"/>
      <c r="D1548" s="41"/>
      <c r="E1548" s="18"/>
      <c r="F1548" s="19"/>
      <c r="G1548" s="18"/>
      <c r="H1548" s="27"/>
      <c r="I1548" s="20"/>
      <c r="J1548" t="str">
        <f t="shared" si="48"/>
        <v/>
      </c>
      <c r="K1548" t="str">
        <f t="shared" si="49"/>
        <v/>
      </c>
    </row>
    <row r="1549" spans="1:11" x14ac:dyDescent="0.25">
      <c r="A1549" s="26"/>
      <c r="B1549" s="19"/>
      <c r="C1549" s="29"/>
      <c r="D1549" s="41"/>
      <c r="E1549" s="18"/>
      <c r="F1549" s="19"/>
      <c r="G1549" s="18"/>
      <c r="H1549" s="27"/>
      <c r="I1549" s="20"/>
      <c r="J1549" t="str">
        <f t="shared" si="48"/>
        <v/>
      </c>
      <c r="K1549" t="str">
        <f t="shared" si="49"/>
        <v/>
      </c>
    </row>
    <row r="1550" spans="1:11" x14ac:dyDescent="0.25">
      <c r="A1550" s="26"/>
      <c r="B1550" s="19"/>
      <c r="C1550" s="29"/>
      <c r="D1550" s="41"/>
      <c r="E1550" s="18"/>
      <c r="F1550" s="19"/>
      <c r="G1550" s="18"/>
      <c r="H1550" s="27"/>
      <c r="I1550" s="20"/>
      <c r="J1550" t="str">
        <f t="shared" si="48"/>
        <v/>
      </c>
      <c r="K1550" t="str">
        <f t="shared" si="49"/>
        <v/>
      </c>
    </row>
    <row r="1551" spans="1:11" x14ac:dyDescent="0.25">
      <c r="A1551" s="26"/>
      <c r="B1551" s="19"/>
      <c r="C1551" s="29"/>
      <c r="D1551" s="41"/>
      <c r="E1551" s="18"/>
      <c r="F1551" s="19"/>
      <c r="G1551" s="18"/>
      <c r="H1551" s="27"/>
      <c r="I1551" s="20"/>
      <c r="J1551" t="str">
        <f t="shared" si="48"/>
        <v/>
      </c>
      <c r="K1551" t="str">
        <f t="shared" si="49"/>
        <v/>
      </c>
    </row>
    <row r="1552" spans="1:11" x14ac:dyDescent="0.25">
      <c r="A1552" s="26"/>
      <c r="B1552" s="19"/>
      <c r="C1552" s="29"/>
      <c r="D1552" s="41"/>
      <c r="E1552" s="18"/>
      <c r="F1552" s="19"/>
      <c r="G1552" s="18"/>
      <c r="H1552" s="27"/>
      <c r="I1552" s="20"/>
      <c r="J1552" t="str">
        <f t="shared" si="48"/>
        <v/>
      </c>
      <c r="K1552" t="str">
        <f t="shared" si="49"/>
        <v/>
      </c>
    </row>
    <row r="1553" spans="1:11" x14ac:dyDescent="0.25">
      <c r="A1553" s="26"/>
      <c r="B1553" s="19"/>
      <c r="C1553" s="29"/>
      <c r="D1553" s="41"/>
      <c r="E1553" s="18"/>
      <c r="F1553" s="19"/>
      <c r="G1553" s="18"/>
      <c r="H1553" s="27"/>
      <c r="I1553" s="20"/>
      <c r="J1553" t="str">
        <f t="shared" si="48"/>
        <v/>
      </c>
      <c r="K1553" t="str">
        <f t="shared" si="49"/>
        <v/>
      </c>
    </row>
    <row r="1554" spans="1:11" x14ac:dyDescent="0.25">
      <c r="A1554" s="26"/>
      <c r="B1554" s="19"/>
      <c r="C1554" s="29"/>
      <c r="D1554" s="41"/>
      <c r="E1554" s="18"/>
      <c r="F1554" s="19"/>
      <c r="G1554" s="18"/>
      <c r="H1554" s="27"/>
      <c r="I1554" s="20"/>
      <c r="J1554" t="str">
        <f t="shared" si="48"/>
        <v/>
      </c>
      <c r="K1554" t="str">
        <f t="shared" si="49"/>
        <v/>
      </c>
    </row>
    <row r="1555" spans="1:11" x14ac:dyDescent="0.25">
      <c r="A1555" s="26"/>
      <c r="B1555" s="19"/>
      <c r="C1555" s="29"/>
      <c r="D1555" s="41"/>
      <c r="E1555" s="18"/>
      <c r="F1555" s="19"/>
      <c r="G1555" s="18"/>
      <c r="H1555" s="27"/>
      <c r="I1555" s="20"/>
      <c r="J1555" t="str">
        <f t="shared" si="48"/>
        <v/>
      </c>
      <c r="K1555" t="str">
        <f t="shared" si="49"/>
        <v/>
      </c>
    </row>
    <row r="1556" spans="1:11" x14ac:dyDescent="0.25">
      <c r="A1556" s="26"/>
      <c r="B1556" s="19"/>
      <c r="C1556" s="29"/>
      <c r="D1556" s="41"/>
      <c r="E1556" s="18"/>
      <c r="F1556" s="19"/>
      <c r="G1556" s="18"/>
      <c r="H1556" s="27"/>
      <c r="I1556" s="20"/>
      <c r="J1556" t="str">
        <f t="shared" si="48"/>
        <v/>
      </c>
      <c r="K1556" t="str">
        <f t="shared" si="49"/>
        <v/>
      </c>
    </row>
    <row r="1557" spans="1:11" x14ac:dyDescent="0.25">
      <c r="A1557" s="26"/>
      <c r="B1557" s="19"/>
      <c r="C1557" s="29"/>
      <c r="D1557" s="41"/>
      <c r="E1557" s="18"/>
      <c r="F1557" s="19"/>
      <c r="G1557" s="18"/>
      <c r="H1557" s="27"/>
      <c r="I1557" s="20"/>
      <c r="J1557" t="str">
        <f t="shared" si="48"/>
        <v/>
      </c>
      <c r="K1557" t="str">
        <f t="shared" si="49"/>
        <v/>
      </c>
    </row>
    <row r="1558" spans="1:11" x14ac:dyDescent="0.25">
      <c r="A1558" s="26"/>
      <c r="B1558" s="19"/>
      <c r="C1558" s="29"/>
      <c r="D1558" s="41"/>
      <c r="E1558" s="18"/>
      <c r="F1558" s="19"/>
      <c r="G1558" s="18"/>
      <c r="H1558" s="27"/>
      <c r="I1558" s="20"/>
      <c r="J1558" t="str">
        <f t="shared" si="48"/>
        <v/>
      </c>
      <c r="K1558" t="str">
        <f t="shared" si="49"/>
        <v/>
      </c>
    </row>
    <row r="1559" spans="1:11" x14ac:dyDescent="0.25">
      <c r="A1559" s="26"/>
      <c r="B1559" s="19"/>
      <c r="C1559" s="29"/>
      <c r="D1559" s="41"/>
      <c r="E1559" s="18"/>
      <c r="F1559" s="19"/>
      <c r="G1559" s="18"/>
      <c r="H1559" s="27"/>
      <c r="I1559" s="20"/>
      <c r="J1559" t="str">
        <f t="shared" si="48"/>
        <v/>
      </c>
      <c r="K1559" t="str">
        <f t="shared" si="49"/>
        <v/>
      </c>
    </row>
    <row r="1560" spans="1:11" x14ac:dyDescent="0.25">
      <c r="A1560" s="26"/>
      <c r="B1560" s="19"/>
      <c r="C1560" s="29"/>
      <c r="D1560" s="41"/>
      <c r="E1560" s="18"/>
      <c r="F1560" s="19"/>
      <c r="G1560" s="18"/>
      <c r="H1560" s="27"/>
      <c r="I1560" s="20"/>
      <c r="J1560" t="str">
        <f t="shared" si="48"/>
        <v/>
      </c>
      <c r="K1560" t="str">
        <f t="shared" si="49"/>
        <v/>
      </c>
    </row>
    <row r="1561" spans="1:11" x14ac:dyDescent="0.25">
      <c r="A1561" s="26"/>
      <c r="B1561" s="19"/>
      <c r="C1561" s="29"/>
      <c r="D1561" s="41"/>
      <c r="E1561" s="18"/>
      <c r="F1561" s="19"/>
      <c r="G1561" s="18"/>
      <c r="H1561" s="27"/>
      <c r="I1561" s="20"/>
      <c r="J1561" t="str">
        <f t="shared" si="48"/>
        <v/>
      </c>
      <c r="K1561" t="str">
        <f t="shared" si="49"/>
        <v/>
      </c>
    </row>
    <row r="1562" spans="1:11" x14ac:dyDescent="0.25">
      <c r="A1562" s="26"/>
      <c r="B1562" s="19"/>
      <c r="C1562" s="29"/>
      <c r="D1562" s="41"/>
      <c r="E1562" s="18"/>
      <c r="F1562" s="19"/>
      <c r="G1562" s="18"/>
      <c r="H1562" s="27"/>
      <c r="I1562" s="20"/>
      <c r="J1562" t="str">
        <f t="shared" si="48"/>
        <v/>
      </c>
      <c r="K1562" t="str">
        <f t="shared" si="49"/>
        <v/>
      </c>
    </row>
    <row r="1563" spans="1:11" x14ac:dyDescent="0.25">
      <c r="A1563" s="26"/>
      <c r="B1563" s="19"/>
      <c r="C1563" s="29"/>
      <c r="D1563" s="41"/>
      <c r="E1563" s="18"/>
      <c r="F1563" s="19"/>
      <c r="G1563" s="18"/>
      <c r="H1563" s="27"/>
      <c r="I1563" s="20"/>
      <c r="J1563" t="str">
        <f t="shared" si="48"/>
        <v/>
      </c>
      <c r="K1563" t="str">
        <f t="shared" si="49"/>
        <v/>
      </c>
    </row>
    <row r="1564" spans="1:11" x14ac:dyDescent="0.25">
      <c r="A1564" s="26"/>
      <c r="B1564" s="19"/>
      <c r="C1564" s="29"/>
      <c r="D1564" s="41"/>
      <c r="E1564" s="18"/>
      <c r="F1564" s="19"/>
      <c r="G1564" s="18"/>
      <c r="H1564" s="27"/>
      <c r="I1564" s="20"/>
      <c r="J1564" t="str">
        <f t="shared" si="48"/>
        <v/>
      </c>
      <c r="K1564" t="str">
        <f t="shared" si="49"/>
        <v/>
      </c>
    </row>
    <row r="1565" spans="1:11" x14ac:dyDescent="0.25">
      <c r="A1565" s="26"/>
      <c r="B1565" s="19"/>
      <c r="C1565" s="29"/>
      <c r="D1565" s="41"/>
      <c r="E1565" s="18"/>
      <c r="F1565" s="19"/>
      <c r="G1565" s="18"/>
      <c r="H1565" s="27"/>
      <c r="I1565" s="20"/>
      <c r="J1565" t="str">
        <f t="shared" si="48"/>
        <v/>
      </c>
      <c r="K1565" t="str">
        <f t="shared" si="49"/>
        <v/>
      </c>
    </row>
    <row r="1566" spans="1:11" x14ac:dyDescent="0.25">
      <c r="A1566" s="26"/>
      <c r="B1566" s="19"/>
      <c r="C1566" s="29"/>
      <c r="D1566" s="41"/>
      <c r="E1566" s="18"/>
      <c r="F1566" s="19"/>
      <c r="G1566" s="18"/>
      <c r="H1566" s="27"/>
      <c r="I1566" s="20"/>
      <c r="J1566" t="str">
        <f t="shared" si="48"/>
        <v/>
      </c>
      <c r="K1566" t="str">
        <f t="shared" si="49"/>
        <v/>
      </c>
    </row>
    <row r="1567" spans="1:11" x14ac:dyDescent="0.25">
      <c r="A1567" s="26"/>
      <c r="B1567" s="19"/>
      <c r="C1567" s="29"/>
      <c r="D1567" s="41"/>
      <c r="E1567" s="18"/>
      <c r="F1567" s="19"/>
      <c r="G1567" s="18"/>
      <c r="H1567" s="27"/>
      <c r="I1567" s="20"/>
      <c r="J1567" t="str">
        <f t="shared" si="48"/>
        <v/>
      </c>
      <c r="K1567" t="str">
        <f t="shared" si="49"/>
        <v/>
      </c>
    </row>
    <row r="1568" spans="1:11" x14ac:dyDescent="0.25">
      <c r="A1568" s="26"/>
      <c r="B1568" s="19"/>
      <c r="C1568" s="29"/>
      <c r="D1568" s="41"/>
      <c r="E1568" s="18"/>
      <c r="F1568" s="19"/>
      <c r="G1568" s="18"/>
      <c r="H1568" s="27"/>
      <c r="I1568" s="20"/>
      <c r="J1568" t="str">
        <f t="shared" si="48"/>
        <v/>
      </c>
      <c r="K1568" t="str">
        <f t="shared" si="49"/>
        <v/>
      </c>
    </row>
    <row r="1569" spans="1:11" x14ac:dyDescent="0.25">
      <c r="A1569" s="26"/>
      <c r="B1569" s="19"/>
      <c r="C1569" s="29"/>
      <c r="D1569" s="41"/>
      <c r="E1569" s="18"/>
      <c r="F1569" s="19"/>
      <c r="G1569" s="18"/>
      <c r="H1569" s="27"/>
      <c r="I1569" s="20"/>
      <c r="J1569" t="str">
        <f t="shared" si="48"/>
        <v/>
      </c>
      <c r="K1569" t="str">
        <f t="shared" si="49"/>
        <v/>
      </c>
    </row>
    <row r="1570" spans="1:11" x14ac:dyDescent="0.25">
      <c r="A1570" s="26"/>
      <c r="B1570" s="19"/>
      <c r="C1570" s="29"/>
      <c r="D1570" s="41"/>
      <c r="E1570" s="18"/>
      <c r="F1570" s="19"/>
      <c r="G1570" s="18"/>
      <c r="H1570" s="27"/>
      <c r="I1570" s="20"/>
      <c r="J1570" t="str">
        <f t="shared" si="48"/>
        <v/>
      </c>
      <c r="K1570" t="str">
        <f t="shared" si="49"/>
        <v/>
      </c>
    </row>
    <row r="1571" spans="1:11" x14ac:dyDescent="0.25">
      <c r="A1571" s="26"/>
      <c r="B1571" s="19"/>
      <c r="C1571" s="29"/>
      <c r="D1571" s="41"/>
      <c r="E1571" s="18"/>
      <c r="F1571" s="19"/>
      <c r="G1571" s="18"/>
      <c r="H1571" s="27"/>
      <c r="I1571" s="20"/>
      <c r="J1571" t="str">
        <f t="shared" si="48"/>
        <v/>
      </c>
      <c r="K1571" t="str">
        <f t="shared" si="49"/>
        <v/>
      </c>
    </row>
    <row r="1572" spans="1:11" x14ac:dyDescent="0.25">
      <c r="A1572" s="26"/>
      <c r="B1572" s="19"/>
      <c r="C1572" s="29"/>
      <c r="D1572" s="41"/>
      <c r="E1572" s="18"/>
      <c r="F1572" s="19"/>
      <c r="G1572" s="18"/>
      <c r="H1572" s="27"/>
      <c r="I1572" s="20"/>
      <c r="J1572" t="str">
        <f t="shared" si="48"/>
        <v/>
      </c>
      <c r="K1572" t="str">
        <f t="shared" si="49"/>
        <v/>
      </c>
    </row>
    <row r="1573" spans="1:11" x14ac:dyDescent="0.25">
      <c r="A1573" s="26"/>
      <c r="B1573" s="19"/>
      <c r="C1573" s="29"/>
      <c r="D1573" s="41"/>
      <c r="E1573" s="18"/>
      <c r="F1573" s="19"/>
      <c r="G1573" s="18"/>
      <c r="H1573" s="27"/>
      <c r="I1573" s="20"/>
      <c r="J1573" t="str">
        <f t="shared" si="48"/>
        <v/>
      </c>
      <c r="K1573" t="str">
        <f t="shared" si="49"/>
        <v/>
      </c>
    </row>
    <row r="1574" spans="1:11" x14ac:dyDescent="0.25">
      <c r="A1574" s="26"/>
      <c r="B1574" s="19"/>
      <c r="C1574" s="29"/>
      <c r="D1574" s="41"/>
      <c r="E1574" s="18"/>
      <c r="F1574" s="19"/>
      <c r="G1574" s="18"/>
      <c r="H1574" s="27"/>
      <c r="I1574" s="20"/>
      <c r="J1574" t="str">
        <f t="shared" si="48"/>
        <v/>
      </c>
      <c r="K1574" t="str">
        <f t="shared" si="49"/>
        <v/>
      </c>
    </row>
    <row r="1575" spans="1:11" x14ac:dyDescent="0.25">
      <c r="A1575" s="26"/>
      <c r="B1575" s="19"/>
      <c r="C1575" s="29"/>
      <c r="D1575" s="41"/>
      <c r="E1575" s="18"/>
      <c r="F1575" s="19"/>
      <c r="G1575" s="18"/>
      <c r="H1575" s="27"/>
      <c r="I1575" s="20"/>
      <c r="J1575" t="str">
        <f t="shared" si="48"/>
        <v/>
      </c>
      <c r="K1575" t="str">
        <f t="shared" si="49"/>
        <v/>
      </c>
    </row>
    <row r="1576" spans="1:11" x14ac:dyDescent="0.25">
      <c r="A1576" s="26"/>
      <c r="B1576" s="19"/>
      <c r="C1576" s="29"/>
      <c r="D1576" s="41"/>
      <c r="E1576" s="18"/>
      <c r="F1576" s="19"/>
      <c r="G1576" s="18"/>
      <c r="H1576" s="27"/>
      <c r="I1576" s="20"/>
      <c r="J1576" t="str">
        <f t="shared" si="48"/>
        <v/>
      </c>
      <c r="K1576" t="str">
        <f t="shared" si="49"/>
        <v/>
      </c>
    </row>
    <row r="1577" spans="1:11" x14ac:dyDescent="0.25">
      <c r="A1577" s="26"/>
      <c r="B1577" s="19"/>
      <c r="C1577" s="29"/>
      <c r="D1577" s="41"/>
      <c r="E1577" s="18"/>
      <c r="F1577" s="19"/>
      <c r="G1577" s="18"/>
      <c r="H1577" s="27"/>
      <c r="I1577" s="20"/>
      <c r="J1577" t="str">
        <f t="shared" si="48"/>
        <v/>
      </c>
      <c r="K1577" t="str">
        <f t="shared" si="49"/>
        <v/>
      </c>
    </row>
    <row r="1578" spans="1:11" x14ac:dyDescent="0.25">
      <c r="A1578" s="26"/>
      <c r="B1578" s="19"/>
      <c r="C1578" s="29"/>
      <c r="D1578" s="41"/>
      <c r="E1578" s="18"/>
      <c r="F1578" s="19"/>
      <c r="G1578" s="18"/>
      <c r="H1578" s="27"/>
      <c r="I1578" s="20"/>
      <c r="J1578" t="str">
        <f t="shared" si="48"/>
        <v/>
      </c>
      <c r="K1578" t="str">
        <f t="shared" si="49"/>
        <v/>
      </c>
    </row>
    <row r="1579" spans="1:11" x14ac:dyDescent="0.25">
      <c r="A1579" s="26"/>
      <c r="B1579" s="19"/>
      <c r="C1579" s="29"/>
      <c r="D1579" s="41"/>
      <c r="E1579" s="18"/>
      <c r="F1579" s="19"/>
      <c r="G1579" s="18"/>
      <c r="H1579" s="27"/>
      <c r="I1579" s="20"/>
      <c r="J1579" t="str">
        <f t="shared" si="48"/>
        <v/>
      </c>
      <c r="K1579" t="str">
        <f t="shared" si="49"/>
        <v/>
      </c>
    </row>
    <row r="1580" spans="1:11" x14ac:dyDescent="0.25">
      <c r="A1580" s="26"/>
      <c r="B1580" s="19"/>
      <c r="C1580" s="29"/>
      <c r="D1580" s="41"/>
      <c r="E1580" s="18"/>
      <c r="F1580" s="19"/>
      <c r="G1580" s="18"/>
      <c r="H1580" s="27"/>
      <c r="I1580" s="20"/>
      <c r="J1580" t="str">
        <f t="shared" si="48"/>
        <v/>
      </c>
      <c r="K1580" t="str">
        <f t="shared" si="49"/>
        <v/>
      </c>
    </row>
    <row r="1581" spans="1:11" x14ac:dyDescent="0.25">
      <c r="A1581" s="26"/>
      <c r="B1581" s="19"/>
      <c r="C1581" s="29"/>
      <c r="D1581" s="41"/>
      <c r="E1581" s="18"/>
      <c r="F1581" s="19"/>
      <c r="G1581" s="18"/>
      <c r="H1581" s="27"/>
      <c r="I1581" s="20"/>
      <c r="J1581" t="str">
        <f t="shared" si="48"/>
        <v/>
      </c>
      <c r="K1581" t="str">
        <f t="shared" si="49"/>
        <v/>
      </c>
    </row>
    <row r="1582" spans="1:11" x14ac:dyDescent="0.25">
      <c r="A1582" s="26"/>
      <c r="B1582" s="19"/>
      <c r="C1582" s="29"/>
      <c r="D1582" s="41"/>
      <c r="E1582" s="18"/>
      <c r="F1582" s="19"/>
      <c r="G1582" s="18"/>
      <c r="H1582" s="27"/>
      <c r="I1582" s="20"/>
      <c r="J1582" t="str">
        <f t="shared" si="48"/>
        <v/>
      </c>
      <c r="K1582" t="str">
        <f t="shared" si="49"/>
        <v/>
      </c>
    </row>
    <row r="1583" spans="1:11" x14ac:dyDescent="0.25">
      <c r="A1583" s="26"/>
      <c r="B1583" s="19"/>
      <c r="C1583" s="29"/>
      <c r="D1583" s="41"/>
      <c r="E1583" s="18"/>
      <c r="F1583" s="19"/>
      <c r="G1583" s="18"/>
      <c r="H1583" s="27"/>
      <c r="I1583" s="20"/>
      <c r="J1583" t="str">
        <f t="shared" si="48"/>
        <v/>
      </c>
      <c r="K1583" t="str">
        <f t="shared" si="49"/>
        <v/>
      </c>
    </row>
    <row r="1584" spans="1:11" x14ac:dyDescent="0.25">
      <c r="A1584" s="26"/>
      <c r="B1584" s="19"/>
      <c r="C1584" s="29"/>
      <c r="D1584" s="41"/>
      <c r="E1584" s="18"/>
      <c r="F1584" s="19"/>
      <c r="G1584" s="18"/>
      <c r="H1584" s="27"/>
      <c r="I1584" s="20"/>
      <c r="J1584" t="str">
        <f t="shared" si="48"/>
        <v/>
      </c>
      <c r="K1584" t="str">
        <f t="shared" si="49"/>
        <v/>
      </c>
    </row>
    <row r="1585" spans="1:11" x14ac:dyDescent="0.25">
      <c r="A1585" s="26"/>
      <c r="B1585" s="19"/>
      <c r="C1585" s="29"/>
      <c r="D1585" s="41"/>
      <c r="E1585" s="18"/>
      <c r="F1585" s="19"/>
      <c r="G1585" s="18"/>
      <c r="H1585" s="27"/>
      <c r="I1585" s="20"/>
      <c r="J1585" t="str">
        <f t="shared" si="48"/>
        <v/>
      </c>
      <c r="K1585" t="str">
        <f t="shared" si="49"/>
        <v/>
      </c>
    </row>
    <row r="1586" spans="1:11" x14ac:dyDescent="0.25">
      <c r="A1586" s="26"/>
      <c r="B1586" s="19"/>
      <c r="C1586" s="29"/>
      <c r="D1586" s="41"/>
      <c r="E1586" s="18"/>
      <c r="F1586" s="19"/>
      <c r="G1586" s="18"/>
      <c r="H1586" s="27"/>
      <c r="I1586" s="20"/>
      <c r="J1586" t="str">
        <f t="shared" si="48"/>
        <v/>
      </c>
      <c r="K1586" t="str">
        <f t="shared" si="49"/>
        <v/>
      </c>
    </row>
    <row r="1587" spans="1:11" x14ac:dyDescent="0.25">
      <c r="A1587" s="26"/>
      <c r="B1587" s="19"/>
      <c r="C1587" s="29"/>
      <c r="D1587" s="41"/>
      <c r="E1587" s="18"/>
      <c r="F1587" s="19"/>
      <c r="G1587" s="18"/>
      <c r="H1587" s="27"/>
      <c r="I1587" s="20"/>
      <c r="J1587" t="str">
        <f t="shared" si="48"/>
        <v/>
      </c>
      <c r="K1587" t="str">
        <f t="shared" si="49"/>
        <v/>
      </c>
    </row>
    <row r="1588" spans="1:11" x14ac:dyDescent="0.25">
      <c r="A1588" s="26"/>
      <c r="B1588" s="19"/>
      <c r="C1588" s="29"/>
      <c r="D1588" s="41"/>
      <c r="E1588" s="18"/>
      <c r="F1588" s="19"/>
      <c r="G1588" s="18"/>
      <c r="H1588" s="27"/>
      <c r="I1588" s="20"/>
      <c r="J1588" t="str">
        <f t="shared" si="48"/>
        <v/>
      </c>
      <c r="K1588" t="str">
        <f t="shared" si="49"/>
        <v/>
      </c>
    </row>
    <row r="1589" spans="1:11" x14ac:dyDescent="0.25">
      <c r="A1589" s="26"/>
      <c r="B1589" s="19"/>
      <c r="C1589" s="29"/>
      <c r="D1589" s="41"/>
      <c r="E1589" s="18"/>
      <c r="F1589" s="19"/>
      <c r="G1589" s="18"/>
      <c r="H1589" s="27"/>
      <c r="I1589" s="20"/>
      <c r="J1589" t="str">
        <f t="shared" si="48"/>
        <v/>
      </c>
      <c r="K1589" t="str">
        <f t="shared" si="49"/>
        <v/>
      </c>
    </row>
    <row r="1590" spans="1:11" x14ac:dyDescent="0.25">
      <c r="A1590" s="26"/>
      <c r="B1590" s="19"/>
      <c r="C1590" s="29"/>
      <c r="D1590" s="41"/>
      <c r="E1590" s="18"/>
      <c r="F1590" s="19"/>
      <c r="G1590" s="18"/>
      <c r="H1590" s="27"/>
      <c r="I1590" s="20"/>
      <c r="J1590" t="str">
        <f t="shared" si="48"/>
        <v/>
      </c>
      <c r="K1590" t="str">
        <f t="shared" si="49"/>
        <v/>
      </c>
    </row>
    <row r="1591" spans="1:11" x14ac:dyDescent="0.25">
      <c r="A1591" s="26"/>
      <c r="B1591" s="19"/>
      <c r="C1591" s="29"/>
      <c r="D1591" s="41"/>
      <c r="E1591" s="18"/>
      <c r="F1591" s="19"/>
      <c r="G1591" s="18"/>
      <c r="H1591" s="27"/>
      <c r="I1591" s="20"/>
      <c r="J1591" t="str">
        <f t="shared" si="48"/>
        <v/>
      </c>
      <c r="K1591" t="str">
        <f t="shared" si="49"/>
        <v/>
      </c>
    </row>
    <row r="1592" spans="1:11" x14ac:dyDescent="0.25">
      <c r="A1592" s="26"/>
      <c r="B1592" s="19"/>
      <c r="C1592" s="29"/>
      <c r="D1592" s="41"/>
      <c r="E1592" s="18"/>
      <c r="F1592" s="19"/>
      <c r="G1592" s="18"/>
      <c r="H1592" s="27"/>
      <c r="I1592" s="20"/>
      <c r="J1592" t="str">
        <f t="shared" si="48"/>
        <v/>
      </c>
      <c r="K1592" t="str">
        <f t="shared" si="49"/>
        <v/>
      </c>
    </row>
    <row r="1593" spans="1:11" x14ac:dyDescent="0.25">
      <c r="A1593" s="26"/>
      <c r="B1593" s="19"/>
      <c r="C1593" s="29"/>
      <c r="D1593" s="41"/>
      <c r="E1593" s="18"/>
      <c r="F1593" s="19"/>
      <c r="G1593" s="18"/>
      <c r="H1593" s="27"/>
      <c r="I1593" s="20"/>
      <c r="J1593" t="str">
        <f t="shared" si="48"/>
        <v/>
      </c>
      <c r="K1593" t="str">
        <f t="shared" si="49"/>
        <v/>
      </c>
    </row>
    <row r="1594" spans="1:11" x14ac:dyDescent="0.25">
      <c r="A1594" s="26"/>
      <c r="B1594" s="19"/>
      <c r="C1594" s="29"/>
      <c r="D1594" s="41"/>
      <c r="E1594" s="18"/>
      <c r="F1594" s="19"/>
      <c r="G1594" s="18"/>
      <c r="H1594" s="27"/>
      <c r="I1594" s="20"/>
      <c r="J1594" t="str">
        <f t="shared" si="48"/>
        <v/>
      </c>
      <c r="K1594" t="str">
        <f t="shared" si="49"/>
        <v/>
      </c>
    </row>
    <row r="1595" spans="1:11" x14ac:dyDescent="0.25">
      <c r="A1595" s="26"/>
      <c r="B1595" s="19"/>
      <c r="C1595" s="29"/>
      <c r="D1595" s="41"/>
      <c r="E1595" s="18"/>
      <c r="F1595" s="19"/>
      <c r="G1595" s="18"/>
      <c r="H1595" s="27"/>
      <c r="I1595" s="20"/>
      <c r="J1595" t="str">
        <f t="shared" si="48"/>
        <v/>
      </c>
      <c r="K1595" t="str">
        <f t="shared" si="49"/>
        <v/>
      </c>
    </row>
    <row r="1596" spans="1:11" x14ac:dyDescent="0.25">
      <c r="A1596" s="26"/>
      <c r="B1596" s="19"/>
      <c r="C1596" s="29"/>
      <c r="D1596" s="41"/>
      <c r="E1596" s="18"/>
      <c r="F1596" s="19"/>
      <c r="G1596" s="18"/>
      <c r="H1596" s="27"/>
      <c r="I1596" s="20"/>
      <c r="J1596" t="str">
        <f t="shared" si="48"/>
        <v/>
      </c>
      <c r="K1596" t="str">
        <f t="shared" si="49"/>
        <v/>
      </c>
    </row>
    <row r="1597" spans="1:11" x14ac:dyDescent="0.25">
      <c r="A1597" s="26"/>
      <c r="B1597" s="19"/>
      <c r="C1597" s="29"/>
      <c r="D1597" s="41"/>
      <c r="E1597" s="18"/>
      <c r="F1597" s="19"/>
      <c r="G1597" s="18"/>
      <c r="H1597" s="27"/>
      <c r="I1597" s="20"/>
      <c r="J1597" t="str">
        <f t="shared" si="48"/>
        <v/>
      </c>
      <c r="K1597" t="str">
        <f t="shared" si="49"/>
        <v/>
      </c>
    </row>
    <row r="1598" spans="1:11" x14ac:dyDescent="0.25">
      <c r="A1598" s="26"/>
      <c r="B1598" s="19"/>
      <c r="C1598" s="29"/>
      <c r="D1598" s="41"/>
      <c r="E1598" s="18"/>
      <c r="F1598" s="19"/>
      <c r="G1598" s="18"/>
      <c r="H1598" s="27"/>
      <c r="I1598" s="20"/>
      <c r="J1598" t="str">
        <f t="shared" si="48"/>
        <v/>
      </c>
      <c r="K1598" t="str">
        <f t="shared" si="49"/>
        <v/>
      </c>
    </row>
    <row r="1599" spans="1:11" x14ac:dyDescent="0.25">
      <c r="A1599" s="26"/>
      <c r="B1599" s="19"/>
      <c r="C1599" s="29"/>
      <c r="D1599" s="41"/>
      <c r="E1599" s="18"/>
      <c r="F1599" s="19"/>
      <c r="G1599" s="18"/>
      <c r="H1599" s="27"/>
      <c r="I1599" s="20"/>
      <c r="J1599" t="str">
        <f t="shared" si="48"/>
        <v/>
      </c>
      <c r="K1599" t="str">
        <f t="shared" si="49"/>
        <v/>
      </c>
    </row>
    <row r="1600" spans="1:11" x14ac:dyDescent="0.25">
      <c r="A1600" s="26"/>
      <c r="B1600" s="19"/>
      <c r="C1600" s="29"/>
      <c r="D1600" s="41"/>
      <c r="E1600" s="18"/>
      <c r="F1600" s="19"/>
      <c r="G1600" s="18"/>
      <c r="H1600" s="27"/>
      <c r="I1600" s="20"/>
      <c r="J1600" t="str">
        <f t="shared" si="48"/>
        <v/>
      </c>
      <c r="K1600" t="str">
        <f t="shared" si="49"/>
        <v/>
      </c>
    </row>
    <row r="1601" spans="1:11" x14ac:dyDescent="0.25">
      <c r="A1601" s="26"/>
      <c r="B1601" s="19"/>
      <c r="C1601" s="29"/>
      <c r="D1601" s="41"/>
      <c r="E1601" s="18"/>
      <c r="F1601" s="19"/>
      <c r="G1601" s="18"/>
      <c r="H1601" s="27"/>
      <c r="I1601" s="20"/>
      <c r="J1601" t="str">
        <f t="shared" si="48"/>
        <v/>
      </c>
      <c r="K1601" t="str">
        <f t="shared" si="49"/>
        <v/>
      </c>
    </row>
    <row r="1602" spans="1:11" x14ac:dyDescent="0.25">
      <c r="A1602" s="26"/>
      <c r="B1602" s="19"/>
      <c r="C1602" s="29"/>
      <c r="D1602" s="41"/>
      <c r="E1602" s="18"/>
      <c r="F1602" s="19"/>
      <c r="G1602" s="18"/>
      <c r="H1602" s="27"/>
      <c r="I1602" s="20"/>
      <c r="J1602" t="str">
        <f t="shared" si="48"/>
        <v/>
      </c>
      <c r="K1602" t="str">
        <f t="shared" si="49"/>
        <v/>
      </c>
    </row>
    <row r="1603" spans="1:11" x14ac:dyDescent="0.25">
      <c r="A1603" s="26"/>
      <c r="B1603" s="19"/>
      <c r="C1603" s="29"/>
      <c r="D1603" s="41"/>
      <c r="E1603" s="18"/>
      <c r="F1603" s="19"/>
      <c r="G1603" s="18"/>
      <c r="H1603" s="27"/>
      <c r="I1603" s="20"/>
      <c r="J1603" t="str">
        <f t="shared" ref="J1603:J1666" si="50">IFERROR(IF(ISBLANK($A1603), "", VLOOKUP($A1603, N:N, 1, FALSE)), "ADD SNOMED CODE")</f>
        <v/>
      </c>
      <c r="K1603" t="str">
        <f t="shared" ref="K1603:K1666" si="51">IFERROR(IF(ISBLANK($A1603), "", VLOOKUP($A1603, O:O, 1, FALSE)), "MISSING IF COLUMN A IS NOT 'OTH', '49681000284101', or '71691000284102'")</f>
        <v/>
      </c>
    </row>
    <row r="1604" spans="1:11" x14ac:dyDescent="0.25">
      <c r="A1604" s="26"/>
      <c r="B1604" s="19"/>
      <c r="C1604" s="29"/>
      <c r="D1604" s="41"/>
      <c r="E1604" s="18"/>
      <c r="F1604" s="19"/>
      <c r="G1604" s="18"/>
      <c r="H1604" s="27"/>
      <c r="I1604" s="20"/>
      <c r="J1604" t="str">
        <f t="shared" si="50"/>
        <v/>
      </c>
      <c r="K1604" t="str">
        <f t="shared" si="51"/>
        <v/>
      </c>
    </row>
    <row r="1605" spans="1:11" x14ac:dyDescent="0.25">
      <c r="A1605" s="26"/>
      <c r="B1605" s="19"/>
      <c r="C1605" s="29"/>
      <c r="D1605" s="41"/>
      <c r="E1605" s="18"/>
      <c r="F1605" s="19"/>
      <c r="G1605" s="18"/>
      <c r="H1605" s="27"/>
      <c r="I1605" s="20"/>
      <c r="J1605" t="str">
        <f t="shared" si="50"/>
        <v/>
      </c>
      <c r="K1605" t="str">
        <f t="shared" si="51"/>
        <v/>
      </c>
    </row>
    <row r="1606" spans="1:11" x14ac:dyDescent="0.25">
      <c r="A1606" s="26"/>
      <c r="B1606" s="19"/>
      <c r="C1606" s="29"/>
      <c r="D1606" s="41"/>
      <c r="E1606" s="18"/>
      <c r="F1606" s="19"/>
      <c r="G1606" s="18"/>
      <c r="H1606" s="27"/>
      <c r="I1606" s="20"/>
      <c r="J1606" t="str">
        <f t="shared" si="50"/>
        <v/>
      </c>
      <c r="K1606" t="str">
        <f t="shared" si="51"/>
        <v/>
      </c>
    </row>
    <row r="1607" spans="1:11" x14ac:dyDescent="0.25">
      <c r="A1607" s="26"/>
      <c r="B1607" s="19"/>
      <c r="C1607" s="29"/>
      <c r="D1607" s="41"/>
      <c r="E1607" s="18"/>
      <c r="F1607" s="19"/>
      <c r="G1607" s="18"/>
      <c r="H1607" s="27"/>
      <c r="I1607" s="20"/>
      <c r="J1607" t="str">
        <f t="shared" si="50"/>
        <v/>
      </c>
      <c r="K1607" t="str">
        <f t="shared" si="51"/>
        <v/>
      </c>
    </row>
    <row r="1608" spans="1:11" x14ac:dyDescent="0.25">
      <c r="A1608" s="26"/>
      <c r="B1608" s="19"/>
      <c r="C1608" s="29"/>
      <c r="D1608" s="41"/>
      <c r="E1608" s="18"/>
      <c r="F1608" s="19"/>
      <c r="G1608" s="18"/>
      <c r="H1608" s="27"/>
      <c r="I1608" s="20"/>
      <c r="J1608" t="str">
        <f t="shared" si="50"/>
        <v/>
      </c>
      <c r="K1608" t="str">
        <f t="shared" si="51"/>
        <v/>
      </c>
    </row>
    <row r="1609" spans="1:11" x14ac:dyDescent="0.25">
      <c r="A1609" s="26"/>
      <c r="B1609" s="19"/>
      <c r="C1609" s="29"/>
      <c r="D1609" s="41"/>
      <c r="E1609" s="18"/>
      <c r="F1609" s="19"/>
      <c r="G1609" s="18"/>
      <c r="H1609" s="27"/>
      <c r="I1609" s="20"/>
      <c r="J1609" t="str">
        <f t="shared" si="50"/>
        <v/>
      </c>
      <c r="K1609" t="str">
        <f t="shared" si="51"/>
        <v/>
      </c>
    </row>
    <row r="1610" spans="1:11" x14ac:dyDescent="0.25">
      <c r="A1610" s="26"/>
      <c r="B1610" s="19"/>
      <c r="C1610" s="29"/>
      <c r="D1610" s="41"/>
      <c r="E1610" s="18"/>
      <c r="F1610" s="19"/>
      <c r="G1610" s="18"/>
      <c r="H1610" s="27"/>
      <c r="I1610" s="20"/>
      <c r="J1610" t="str">
        <f t="shared" si="50"/>
        <v/>
      </c>
      <c r="K1610" t="str">
        <f t="shared" si="51"/>
        <v/>
      </c>
    </row>
    <row r="1611" spans="1:11" x14ac:dyDescent="0.25">
      <c r="A1611" s="26"/>
      <c r="B1611" s="19"/>
      <c r="C1611" s="29"/>
      <c r="D1611" s="41"/>
      <c r="E1611" s="18"/>
      <c r="F1611" s="19"/>
      <c r="G1611" s="18"/>
      <c r="H1611" s="27"/>
      <c r="I1611" s="20"/>
      <c r="J1611" t="str">
        <f t="shared" si="50"/>
        <v/>
      </c>
      <c r="K1611" t="str">
        <f t="shared" si="51"/>
        <v/>
      </c>
    </row>
    <row r="1612" spans="1:11" x14ac:dyDescent="0.25">
      <c r="A1612" s="26"/>
      <c r="B1612" s="19"/>
      <c r="C1612" s="29"/>
      <c r="D1612" s="41"/>
      <c r="E1612" s="18"/>
      <c r="F1612" s="19"/>
      <c r="G1612" s="18"/>
      <c r="H1612" s="27"/>
      <c r="I1612" s="20"/>
      <c r="J1612" t="str">
        <f t="shared" si="50"/>
        <v/>
      </c>
      <c r="K1612" t="str">
        <f t="shared" si="51"/>
        <v/>
      </c>
    </row>
    <row r="1613" spans="1:11" x14ac:dyDescent="0.25">
      <c r="A1613" s="26"/>
      <c r="B1613" s="19"/>
      <c r="C1613" s="29"/>
      <c r="D1613" s="41"/>
      <c r="E1613" s="18"/>
      <c r="F1613" s="19"/>
      <c r="G1613" s="18"/>
      <c r="H1613" s="27"/>
      <c r="I1613" s="20"/>
      <c r="J1613" t="str">
        <f t="shared" si="50"/>
        <v/>
      </c>
      <c r="K1613" t="str">
        <f t="shared" si="51"/>
        <v/>
      </c>
    </row>
    <row r="1614" spans="1:11" x14ac:dyDescent="0.25">
      <c r="A1614" s="26"/>
      <c r="B1614" s="19"/>
      <c r="C1614" s="29"/>
      <c r="D1614" s="41"/>
      <c r="E1614" s="18"/>
      <c r="F1614" s="19"/>
      <c r="G1614" s="18"/>
      <c r="H1614" s="27"/>
      <c r="I1614" s="20"/>
      <c r="J1614" t="str">
        <f t="shared" si="50"/>
        <v/>
      </c>
      <c r="K1614" t="str">
        <f t="shared" si="51"/>
        <v/>
      </c>
    </row>
    <row r="1615" spans="1:11" x14ac:dyDescent="0.25">
      <c r="A1615" s="26"/>
      <c r="B1615" s="19"/>
      <c r="C1615" s="29"/>
      <c r="D1615" s="41"/>
      <c r="E1615" s="18"/>
      <c r="F1615" s="19"/>
      <c r="G1615" s="18"/>
      <c r="H1615" s="27"/>
      <c r="I1615" s="20"/>
      <c r="J1615" t="str">
        <f t="shared" si="50"/>
        <v/>
      </c>
      <c r="K1615" t="str">
        <f t="shared" si="51"/>
        <v/>
      </c>
    </row>
    <row r="1616" spans="1:11" x14ac:dyDescent="0.25">
      <c r="A1616" s="26"/>
      <c r="B1616" s="19"/>
      <c r="C1616" s="29"/>
      <c r="D1616" s="41"/>
      <c r="E1616" s="18"/>
      <c r="F1616" s="19"/>
      <c r="G1616" s="18"/>
      <c r="H1616" s="27"/>
      <c r="I1616" s="20"/>
      <c r="J1616" t="str">
        <f t="shared" si="50"/>
        <v/>
      </c>
      <c r="K1616" t="str">
        <f t="shared" si="51"/>
        <v/>
      </c>
    </row>
    <row r="1617" spans="1:11" x14ac:dyDescent="0.25">
      <c r="A1617" s="26"/>
      <c r="B1617" s="19"/>
      <c r="C1617" s="29"/>
      <c r="D1617" s="41"/>
      <c r="E1617" s="18"/>
      <c r="F1617" s="19"/>
      <c r="G1617" s="18"/>
      <c r="H1617" s="27"/>
      <c r="I1617" s="20"/>
      <c r="J1617" t="str">
        <f t="shared" si="50"/>
        <v/>
      </c>
      <c r="K1617" t="str">
        <f t="shared" si="51"/>
        <v/>
      </c>
    </row>
    <row r="1618" spans="1:11" x14ac:dyDescent="0.25">
      <c r="A1618" s="26"/>
      <c r="B1618" s="19"/>
      <c r="C1618" s="29"/>
      <c r="D1618" s="41"/>
      <c r="E1618" s="18"/>
      <c r="F1618" s="19"/>
      <c r="G1618" s="18"/>
      <c r="H1618" s="27"/>
      <c r="I1618" s="20"/>
      <c r="J1618" t="str">
        <f t="shared" si="50"/>
        <v/>
      </c>
      <c r="K1618" t="str">
        <f t="shared" si="51"/>
        <v/>
      </c>
    </row>
    <row r="1619" spans="1:11" x14ac:dyDescent="0.25">
      <c r="A1619" s="26"/>
      <c r="B1619" s="19"/>
      <c r="C1619" s="29"/>
      <c r="D1619" s="41"/>
      <c r="E1619" s="18"/>
      <c r="F1619" s="19"/>
      <c r="G1619" s="18"/>
      <c r="H1619" s="27"/>
      <c r="I1619" s="20"/>
      <c r="J1619" t="str">
        <f t="shared" si="50"/>
        <v/>
      </c>
      <c r="K1619" t="str">
        <f t="shared" si="51"/>
        <v/>
      </c>
    </row>
    <row r="1620" spans="1:11" x14ac:dyDescent="0.25">
      <c r="A1620" s="26"/>
      <c r="B1620" s="19"/>
      <c r="C1620" s="29"/>
      <c r="D1620" s="41"/>
      <c r="E1620" s="18"/>
      <c r="F1620" s="19"/>
      <c r="G1620" s="18"/>
      <c r="H1620" s="27"/>
      <c r="I1620" s="20"/>
      <c r="J1620" t="str">
        <f t="shared" si="50"/>
        <v/>
      </c>
      <c r="K1620" t="str">
        <f t="shared" si="51"/>
        <v/>
      </c>
    </row>
    <row r="1621" spans="1:11" x14ac:dyDescent="0.25">
      <c r="A1621" s="26"/>
      <c r="B1621" s="19"/>
      <c r="C1621" s="29"/>
      <c r="D1621" s="29"/>
      <c r="E1621" s="18"/>
      <c r="F1621" s="19"/>
      <c r="G1621" s="18"/>
      <c r="H1621" s="27"/>
      <c r="I1621" s="20"/>
      <c r="J1621" t="str">
        <f t="shared" si="50"/>
        <v/>
      </c>
      <c r="K1621" t="str">
        <f t="shared" si="51"/>
        <v/>
      </c>
    </row>
    <row r="1622" spans="1:11" x14ac:dyDescent="0.25">
      <c r="A1622" s="26"/>
      <c r="B1622" s="19"/>
      <c r="C1622" s="29"/>
      <c r="D1622" s="29"/>
      <c r="E1622" s="18"/>
      <c r="F1622" s="19"/>
      <c r="G1622" s="18"/>
      <c r="H1622" s="27"/>
      <c r="I1622" s="20"/>
      <c r="J1622" t="str">
        <f t="shared" si="50"/>
        <v/>
      </c>
      <c r="K1622" t="str">
        <f t="shared" si="51"/>
        <v/>
      </c>
    </row>
    <row r="1623" spans="1:11" x14ac:dyDescent="0.25">
      <c r="A1623" s="26"/>
      <c r="B1623" s="19"/>
      <c r="C1623" s="29"/>
      <c r="D1623" s="29"/>
      <c r="E1623" s="18"/>
      <c r="F1623" s="19"/>
      <c r="G1623" s="18"/>
      <c r="H1623" s="27"/>
      <c r="I1623" s="20"/>
      <c r="J1623" t="str">
        <f t="shared" si="50"/>
        <v/>
      </c>
      <c r="K1623" t="str">
        <f t="shared" si="51"/>
        <v/>
      </c>
    </row>
    <row r="1624" spans="1:11" x14ac:dyDescent="0.25">
      <c r="A1624" s="26"/>
      <c r="B1624" s="19"/>
      <c r="C1624" s="29"/>
      <c r="D1624" s="29"/>
      <c r="E1624" s="18"/>
      <c r="F1624" s="19"/>
      <c r="G1624" s="18"/>
      <c r="H1624" s="27"/>
      <c r="I1624" s="20"/>
      <c r="J1624" t="str">
        <f t="shared" si="50"/>
        <v/>
      </c>
      <c r="K1624" t="str">
        <f t="shared" si="51"/>
        <v/>
      </c>
    </row>
    <row r="1625" spans="1:11" x14ac:dyDescent="0.25">
      <c r="A1625" s="26"/>
      <c r="B1625" s="19"/>
      <c r="C1625" s="29"/>
      <c r="D1625" s="29"/>
      <c r="E1625" s="18"/>
      <c r="F1625" s="19"/>
      <c r="G1625" s="18"/>
      <c r="H1625" s="27"/>
      <c r="I1625" s="20"/>
      <c r="J1625" t="str">
        <f t="shared" si="50"/>
        <v/>
      </c>
      <c r="K1625" t="str">
        <f t="shared" si="51"/>
        <v/>
      </c>
    </row>
    <row r="1626" spans="1:11" x14ac:dyDescent="0.25">
      <c r="A1626" s="26"/>
      <c r="B1626" s="19"/>
      <c r="C1626" s="29"/>
      <c r="D1626" s="29"/>
      <c r="E1626" s="18"/>
      <c r="F1626" s="19"/>
      <c r="G1626" s="18"/>
      <c r="H1626" s="27"/>
      <c r="I1626" s="20"/>
      <c r="J1626" t="str">
        <f t="shared" si="50"/>
        <v/>
      </c>
      <c r="K1626" t="str">
        <f t="shared" si="51"/>
        <v/>
      </c>
    </row>
    <row r="1627" spans="1:11" x14ac:dyDescent="0.25">
      <c r="A1627" s="26"/>
      <c r="B1627" s="19"/>
      <c r="C1627" s="29"/>
      <c r="D1627" s="29"/>
      <c r="E1627" s="18"/>
      <c r="F1627" s="19"/>
      <c r="G1627" s="18"/>
      <c r="H1627" s="27"/>
      <c r="I1627" s="20"/>
      <c r="J1627" t="str">
        <f t="shared" si="50"/>
        <v/>
      </c>
      <c r="K1627" t="str">
        <f t="shared" si="51"/>
        <v/>
      </c>
    </row>
    <row r="1628" spans="1:11" x14ac:dyDescent="0.25">
      <c r="A1628" s="26"/>
      <c r="B1628" s="19"/>
      <c r="C1628" s="29"/>
      <c r="D1628" s="29"/>
      <c r="E1628" s="18"/>
      <c r="F1628" s="19"/>
      <c r="G1628" s="18"/>
      <c r="H1628" s="27"/>
      <c r="I1628" s="20"/>
      <c r="J1628" t="str">
        <f t="shared" si="50"/>
        <v/>
      </c>
      <c r="K1628" t="str">
        <f t="shared" si="51"/>
        <v/>
      </c>
    </row>
    <row r="1629" spans="1:11" x14ac:dyDescent="0.25">
      <c r="A1629" s="26"/>
      <c r="B1629" s="19"/>
      <c r="C1629" s="29"/>
      <c r="D1629" s="29"/>
      <c r="E1629" s="18"/>
      <c r="F1629" s="19"/>
      <c r="G1629" s="18"/>
      <c r="H1629" s="27"/>
      <c r="I1629" s="20"/>
      <c r="J1629" t="str">
        <f t="shared" si="50"/>
        <v/>
      </c>
      <c r="K1629" t="str">
        <f t="shared" si="51"/>
        <v/>
      </c>
    </row>
    <row r="1630" spans="1:11" x14ac:dyDescent="0.25">
      <c r="A1630" s="26"/>
      <c r="B1630" s="19"/>
      <c r="C1630" s="29"/>
      <c r="D1630" s="29"/>
      <c r="E1630" s="18"/>
      <c r="F1630" s="19"/>
      <c r="G1630" s="18"/>
      <c r="H1630" s="27"/>
      <c r="I1630" s="20"/>
      <c r="J1630" t="str">
        <f t="shared" si="50"/>
        <v/>
      </c>
      <c r="K1630" t="str">
        <f t="shared" si="51"/>
        <v/>
      </c>
    </row>
    <row r="1631" spans="1:11" x14ac:dyDescent="0.25">
      <c r="A1631" s="26"/>
      <c r="B1631" s="19"/>
      <c r="C1631" s="29"/>
      <c r="D1631" s="29"/>
      <c r="E1631" s="18"/>
      <c r="F1631" s="19"/>
      <c r="G1631" s="18"/>
      <c r="H1631" s="27"/>
      <c r="I1631" s="20"/>
      <c r="J1631" t="str">
        <f t="shared" si="50"/>
        <v/>
      </c>
      <c r="K1631" t="str">
        <f t="shared" si="51"/>
        <v/>
      </c>
    </row>
    <row r="1632" spans="1:11" x14ac:dyDescent="0.25">
      <c r="A1632" s="26"/>
      <c r="B1632" s="19"/>
      <c r="C1632" s="29"/>
      <c r="D1632" s="29"/>
      <c r="E1632" s="18"/>
      <c r="F1632" s="19"/>
      <c r="G1632" s="18"/>
      <c r="H1632" s="27"/>
      <c r="I1632" s="20"/>
      <c r="J1632" t="str">
        <f t="shared" si="50"/>
        <v/>
      </c>
      <c r="K1632" t="str">
        <f t="shared" si="51"/>
        <v/>
      </c>
    </row>
    <row r="1633" spans="1:11" x14ac:dyDescent="0.25">
      <c r="A1633" s="26"/>
      <c r="B1633" s="19"/>
      <c r="C1633" s="29"/>
      <c r="D1633" s="29"/>
      <c r="E1633" s="18"/>
      <c r="F1633" s="19"/>
      <c r="G1633" s="18"/>
      <c r="H1633" s="27"/>
      <c r="I1633" s="20"/>
      <c r="J1633" t="str">
        <f t="shared" si="50"/>
        <v/>
      </c>
      <c r="K1633" t="str">
        <f t="shared" si="51"/>
        <v/>
      </c>
    </row>
    <row r="1634" spans="1:11" x14ac:dyDescent="0.25">
      <c r="A1634" s="26"/>
      <c r="B1634" s="19"/>
      <c r="C1634" s="29"/>
      <c r="D1634" s="29"/>
      <c r="E1634" s="18"/>
      <c r="F1634" s="19"/>
      <c r="G1634" s="18"/>
      <c r="H1634" s="27"/>
      <c r="I1634" s="20"/>
      <c r="J1634" t="str">
        <f t="shared" si="50"/>
        <v/>
      </c>
      <c r="K1634" t="str">
        <f t="shared" si="51"/>
        <v/>
      </c>
    </row>
    <row r="1635" spans="1:11" x14ac:dyDescent="0.25">
      <c r="A1635" s="26"/>
      <c r="B1635" s="19"/>
      <c r="C1635" s="29"/>
      <c r="D1635" s="29"/>
      <c r="E1635" s="18"/>
      <c r="F1635" s="19"/>
      <c r="G1635" s="18"/>
      <c r="H1635" s="27"/>
      <c r="I1635" s="20"/>
      <c r="J1635" t="str">
        <f t="shared" si="50"/>
        <v/>
      </c>
      <c r="K1635" t="str">
        <f t="shared" si="51"/>
        <v/>
      </c>
    </row>
    <row r="1636" spans="1:11" x14ac:dyDescent="0.25">
      <c r="A1636" s="26"/>
      <c r="B1636" s="19"/>
      <c r="C1636" s="29"/>
      <c r="D1636" s="29"/>
      <c r="E1636" s="18"/>
      <c r="F1636" s="19"/>
      <c r="G1636" s="18"/>
      <c r="H1636" s="27"/>
      <c r="I1636" s="20"/>
      <c r="J1636" t="str">
        <f t="shared" si="50"/>
        <v/>
      </c>
      <c r="K1636" t="str">
        <f t="shared" si="51"/>
        <v/>
      </c>
    </row>
    <row r="1637" spans="1:11" x14ac:dyDescent="0.25">
      <c r="A1637" s="26"/>
      <c r="B1637" s="19"/>
      <c r="C1637" s="29"/>
      <c r="D1637" s="29"/>
      <c r="E1637" s="18"/>
      <c r="F1637" s="19"/>
      <c r="G1637" s="18"/>
      <c r="H1637" s="27"/>
      <c r="I1637" s="20"/>
      <c r="J1637" t="str">
        <f t="shared" si="50"/>
        <v/>
      </c>
      <c r="K1637" t="str">
        <f t="shared" si="51"/>
        <v/>
      </c>
    </row>
    <row r="1638" spans="1:11" x14ac:dyDescent="0.25">
      <c r="A1638" s="26"/>
      <c r="B1638" s="19"/>
      <c r="C1638" s="29"/>
      <c r="D1638" s="29"/>
      <c r="E1638" s="18"/>
      <c r="F1638" s="19"/>
      <c r="G1638" s="18"/>
      <c r="H1638" s="27"/>
      <c r="I1638" s="20"/>
      <c r="J1638" t="str">
        <f t="shared" si="50"/>
        <v/>
      </c>
      <c r="K1638" t="str">
        <f t="shared" si="51"/>
        <v/>
      </c>
    </row>
    <row r="1639" spans="1:11" x14ac:dyDescent="0.25">
      <c r="A1639" s="26"/>
      <c r="B1639" s="19"/>
      <c r="C1639" s="29"/>
      <c r="D1639" s="29"/>
      <c r="E1639" s="18"/>
      <c r="F1639" s="19"/>
      <c r="G1639" s="18"/>
      <c r="H1639" s="27"/>
      <c r="I1639" s="20"/>
      <c r="J1639" t="str">
        <f t="shared" si="50"/>
        <v/>
      </c>
      <c r="K1639" t="str">
        <f t="shared" si="51"/>
        <v/>
      </c>
    </row>
    <row r="1640" spans="1:11" x14ac:dyDescent="0.25">
      <c r="A1640" s="26"/>
      <c r="B1640" s="19"/>
      <c r="C1640" s="29"/>
      <c r="D1640" s="29"/>
      <c r="E1640" s="18"/>
      <c r="F1640" s="19"/>
      <c r="G1640" s="18"/>
      <c r="H1640" s="27"/>
      <c r="I1640" s="20"/>
      <c r="J1640" t="str">
        <f t="shared" si="50"/>
        <v/>
      </c>
      <c r="K1640" t="str">
        <f t="shared" si="51"/>
        <v/>
      </c>
    </row>
    <row r="1641" spans="1:11" x14ac:dyDescent="0.25">
      <c r="A1641" s="26"/>
      <c r="B1641" s="19"/>
      <c r="C1641" s="29"/>
      <c r="D1641" s="29"/>
      <c r="E1641" s="18"/>
      <c r="F1641" s="19"/>
      <c r="G1641" s="18"/>
      <c r="H1641" s="27"/>
      <c r="I1641" s="20"/>
      <c r="J1641" t="str">
        <f t="shared" si="50"/>
        <v/>
      </c>
      <c r="K1641" t="str">
        <f t="shared" si="51"/>
        <v/>
      </c>
    </row>
    <row r="1642" spans="1:11" x14ac:dyDescent="0.25">
      <c r="A1642" s="26"/>
      <c r="B1642" s="19"/>
      <c r="C1642" s="29"/>
      <c r="D1642" s="29"/>
      <c r="E1642" s="18"/>
      <c r="F1642" s="19"/>
      <c r="G1642" s="18"/>
      <c r="H1642" s="27"/>
      <c r="I1642" s="20"/>
      <c r="J1642" t="str">
        <f t="shared" si="50"/>
        <v/>
      </c>
      <c r="K1642" t="str">
        <f t="shared" si="51"/>
        <v/>
      </c>
    </row>
    <row r="1643" spans="1:11" x14ac:dyDescent="0.25">
      <c r="A1643" s="26"/>
      <c r="B1643" s="19"/>
      <c r="C1643" s="29"/>
      <c r="D1643" s="29"/>
      <c r="E1643" s="18"/>
      <c r="F1643" s="19"/>
      <c r="G1643" s="18"/>
      <c r="H1643" s="27"/>
      <c r="I1643" s="20"/>
      <c r="J1643" t="str">
        <f t="shared" si="50"/>
        <v/>
      </c>
      <c r="K1643" t="str">
        <f t="shared" si="51"/>
        <v/>
      </c>
    </row>
    <row r="1644" spans="1:11" x14ac:dyDescent="0.25">
      <c r="A1644" s="26"/>
      <c r="B1644" s="19"/>
      <c r="C1644" s="29"/>
      <c r="D1644" s="29"/>
      <c r="E1644" s="18"/>
      <c r="F1644" s="19"/>
      <c r="G1644" s="18"/>
      <c r="H1644" s="27"/>
      <c r="I1644" s="20"/>
      <c r="J1644" t="str">
        <f t="shared" si="50"/>
        <v/>
      </c>
      <c r="K1644" t="str">
        <f t="shared" si="51"/>
        <v/>
      </c>
    </row>
    <row r="1645" spans="1:11" x14ac:dyDescent="0.25">
      <c r="A1645" s="26"/>
      <c r="B1645" s="19"/>
      <c r="C1645" s="29"/>
      <c r="D1645" s="29"/>
      <c r="E1645" s="18"/>
      <c r="F1645" s="19"/>
      <c r="G1645" s="18"/>
      <c r="H1645" s="27"/>
      <c r="I1645" s="20"/>
      <c r="J1645" t="str">
        <f t="shared" si="50"/>
        <v/>
      </c>
      <c r="K1645" t="str">
        <f t="shared" si="51"/>
        <v/>
      </c>
    </row>
    <row r="1646" spans="1:11" x14ac:dyDescent="0.25">
      <c r="A1646" s="26"/>
      <c r="B1646" s="19"/>
      <c r="C1646" s="29"/>
      <c r="D1646" s="29"/>
      <c r="E1646" s="18"/>
      <c r="F1646" s="19"/>
      <c r="G1646" s="18"/>
      <c r="H1646" s="27"/>
      <c r="I1646" s="20"/>
      <c r="J1646" t="str">
        <f t="shared" si="50"/>
        <v/>
      </c>
      <c r="K1646" t="str">
        <f t="shared" si="51"/>
        <v/>
      </c>
    </row>
    <row r="1647" spans="1:11" x14ac:dyDescent="0.25">
      <c r="A1647" s="26"/>
      <c r="B1647" s="19"/>
      <c r="C1647" s="29"/>
      <c r="D1647" s="29"/>
      <c r="E1647" s="18"/>
      <c r="F1647" s="19"/>
      <c r="G1647" s="18"/>
      <c r="H1647" s="27"/>
      <c r="I1647" s="20"/>
      <c r="J1647" t="str">
        <f t="shared" si="50"/>
        <v/>
      </c>
      <c r="K1647" t="str">
        <f t="shared" si="51"/>
        <v/>
      </c>
    </row>
    <row r="1648" spans="1:11" x14ac:dyDescent="0.25">
      <c r="A1648" s="26"/>
      <c r="B1648" s="19"/>
      <c r="C1648" s="29"/>
      <c r="D1648" s="29"/>
      <c r="E1648" s="18"/>
      <c r="F1648" s="19"/>
      <c r="G1648" s="18"/>
      <c r="H1648" s="27"/>
      <c r="I1648" s="20"/>
      <c r="J1648" t="str">
        <f t="shared" si="50"/>
        <v/>
      </c>
      <c r="K1648" t="str">
        <f t="shared" si="51"/>
        <v/>
      </c>
    </row>
    <row r="1649" spans="1:11" x14ac:dyDescent="0.25">
      <c r="A1649" s="26"/>
      <c r="B1649" s="19"/>
      <c r="C1649" s="29"/>
      <c r="D1649" s="29"/>
      <c r="E1649" s="18"/>
      <c r="F1649" s="19"/>
      <c r="G1649" s="18"/>
      <c r="H1649" s="27"/>
      <c r="I1649" s="20"/>
      <c r="J1649" t="str">
        <f t="shared" si="50"/>
        <v/>
      </c>
      <c r="K1649" t="str">
        <f t="shared" si="51"/>
        <v/>
      </c>
    </row>
    <row r="1650" spans="1:11" x14ac:dyDescent="0.25">
      <c r="A1650" s="26"/>
      <c r="B1650" s="19"/>
      <c r="C1650" s="29"/>
      <c r="D1650" s="29"/>
      <c r="E1650" s="18"/>
      <c r="F1650" s="19"/>
      <c r="G1650" s="18"/>
      <c r="H1650" s="27"/>
      <c r="I1650" s="20"/>
      <c r="J1650" t="str">
        <f t="shared" si="50"/>
        <v/>
      </c>
      <c r="K1650" t="str">
        <f t="shared" si="51"/>
        <v/>
      </c>
    </row>
    <row r="1651" spans="1:11" x14ac:dyDescent="0.25">
      <c r="A1651" s="26"/>
      <c r="B1651" s="19"/>
      <c r="C1651" s="29"/>
      <c r="D1651" s="29"/>
      <c r="E1651" s="18"/>
      <c r="F1651" s="19"/>
      <c r="G1651" s="18"/>
      <c r="H1651" s="27"/>
      <c r="I1651" s="20"/>
      <c r="J1651" t="str">
        <f t="shared" si="50"/>
        <v/>
      </c>
      <c r="K1651" t="str">
        <f t="shared" si="51"/>
        <v/>
      </c>
    </row>
    <row r="1652" spans="1:11" x14ac:dyDescent="0.25">
      <c r="A1652" s="26"/>
      <c r="B1652" s="19"/>
      <c r="C1652" s="29"/>
      <c r="D1652" s="29"/>
      <c r="E1652" s="18"/>
      <c r="F1652" s="19"/>
      <c r="G1652" s="18"/>
      <c r="H1652" s="27"/>
      <c r="I1652" s="20"/>
      <c r="J1652" t="str">
        <f t="shared" si="50"/>
        <v/>
      </c>
      <c r="K1652" t="str">
        <f t="shared" si="51"/>
        <v/>
      </c>
    </row>
    <row r="1653" spans="1:11" x14ac:dyDescent="0.25">
      <c r="A1653" s="26"/>
      <c r="B1653" s="19"/>
      <c r="C1653" s="29"/>
      <c r="D1653" s="29"/>
      <c r="E1653" s="18"/>
      <c r="F1653" s="19"/>
      <c r="G1653" s="18"/>
      <c r="H1653" s="27"/>
      <c r="I1653" s="20"/>
      <c r="J1653" t="str">
        <f t="shared" si="50"/>
        <v/>
      </c>
      <c r="K1653" t="str">
        <f t="shared" si="51"/>
        <v/>
      </c>
    </row>
    <row r="1654" spans="1:11" x14ac:dyDescent="0.25">
      <c r="A1654" s="26"/>
      <c r="B1654" s="19"/>
      <c r="C1654" s="29"/>
      <c r="D1654" s="29"/>
      <c r="E1654" s="18"/>
      <c r="F1654" s="19"/>
      <c r="G1654" s="18"/>
      <c r="H1654" s="27"/>
      <c r="I1654" s="20"/>
      <c r="J1654" t="str">
        <f t="shared" si="50"/>
        <v/>
      </c>
      <c r="K1654" t="str">
        <f t="shared" si="51"/>
        <v/>
      </c>
    </row>
    <row r="1655" spans="1:11" x14ac:dyDescent="0.25">
      <c r="A1655" s="26"/>
      <c r="B1655" s="19"/>
      <c r="C1655" s="29"/>
      <c r="D1655" s="29"/>
      <c r="E1655" s="18"/>
      <c r="F1655" s="19"/>
      <c r="G1655" s="18"/>
      <c r="H1655" s="27"/>
      <c r="I1655" s="20"/>
      <c r="J1655" t="str">
        <f t="shared" si="50"/>
        <v/>
      </c>
      <c r="K1655" t="str">
        <f t="shared" si="51"/>
        <v/>
      </c>
    </row>
    <row r="1656" spans="1:11" x14ac:dyDescent="0.25">
      <c r="A1656" s="26"/>
      <c r="B1656" s="19"/>
      <c r="C1656" s="29"/>
      <c r="D1656" s="29"/>
      <c r="E1656" s="18"/>
      <c r="F1656" s="19"/>
      <c r="G1656" s="18"/>
      <c r="H1656" s="27"/>
      <c r="I1656" s="20"/>
      <c r="J1656" t="str">
        <f t="shared" si="50"/>
        <v/>
      </c>
      <c r="K1656" t="str">
        <f t="shared" si="51"/>
        <v/>
      </c>
    </row>
    <row r="1657" spans="1:11" x14ac:dyDescent="0.25">
      <c r="A1657" s="26"/>
      <c r="B1657" s="19"/>
      <c r="C1657" s="29"/>
      <c r="D1657" s="29"/>
      <c r="E1657" s="18"/>
      <c r="F1657" s="19"/>
      <c r="G1657" s="18"/>
      <c r="H1657" s="27"/>
      <c r="I1657" s="20"/>
      <c r="J1657" t="str">
        <f t="shared" si="50"/>
        <v/>
      </c>
      <c r="K1657" t="str">
        <f t="shared" si="51"/>
        <v/>
      </c>
    </row>
    <row r="1658" spans="1:11" x14ac:dyDescent="0.25">
      <c r="A1658" s="26"/>
      <c r="B1658" s="19"/>
      <c r="C1658" s="29"/>
      <c r="D1658" s="29"/>
      <c r="E1658" s="18"/>
      <c r="F1658" s="19"/>
      <c r="G1658" s="18"/>
      <c r="H1658" s="27"/>
      <c r="I1658" s="20"/>
      <c r="J1658" t="str">
        <f t="shared" si="50"/>
        <v/>
      </c>
      <c r="K1658" t="str">
        <f t="shared" si="51"/>
        <v/>
      </c>
    </row>
    <row r="1659" spans="1:11" x14ac:dyDescent="0.25">
      <c r="A1659" s="26"/>
      <c r="B1659" s="19"/>
      <c r="C1659" s="29"/>
      <c r="D1659" s="29"/>
      <c r="E1659" s="18"/>
      <c r="F1659" s="19"/>
      <c r="G1659" s="18"/>
      <c r="H1659" s="27"/>
      <c r="I1659" s="20"/>
      <c r="J1659" t="str">
        <f t="shared" si="50"/>
        <v/>
      </c>
      <c r="K1659" t="str">
        <f t="shared" si="51"/>
        <v/>
      </c>
    </row>
    <row r="1660" spans="1:11" x14ac:dyDescent="0.25">
      <c r="A1660" s="26"/>
      <c r="B1660" s="19"/>
      <c r="C1660" s="29"/>
      <c r="D1660" s="29"/>
      <c r="E1660" s="18"/>
      <c r="F1660" s="19"/>
      <c r="G1660" s="18"/>
      <c r="H1660" s="27"/>
      <c r="I1660" s="20"/>
      <c r="J1660" t="str">
        <f t="shared" si="50"/>
        <v/>
      </c>
      <c r="K1660" t="str">
        <f t="shared" si="51"/>
        <v/>
      </c>
    </row>
    <row r="1661" spans="1:11" x14ac:dyDescent="0.25">
      <c r="A1661" s="26"/>
      <c r="B1661" s="19"/>
      <c r="C1661" s="29"/>
      <c r="D1661" s="29"/>
      <c r="E1661" s="18"/>
      <c r="F1661" s="19"/>
      <c r="G1661" s="18"/>
      <c r="H1661" s="27"/>
      <c r="I1661" s="20"/>
      <c r="J1661" t="str">
        <f t="shared" si="50"/>
        <v/>
      </c>
      <c r="K1661" t="str">
        <f t="shared" si="51"/>
        <v/>
      </c>
    </row>
    <row r="1662" spans="1:11" x14ac:dyDescent="0.25">
      <c r="A1662" s="26"/>
      <c r="B1662" s="19"/>
      <c r="C1662" s="29"/>
      <c r="D1662" s="29"/>
      <c r="E1662" s="18"/>
      <c r="F1662" s="19"/>
      <c r="G1662" s="18"/>
      <c r="H1662" s="27"/>
      <c r="I1662" s="20"/>
      <c r="J1662" t="str">
        <f t="shared" si="50"/>
        <v/>
      </c>
      <c r="K1662" t="str">
        <f t="shared" si="51"/>
        <v/>
      </c>
    </row>
    <row r="1663" spans="1:11" x14ac:dyDescent="0.25">
      <c r="A1663" s="26"/>
      <c r="B1663" s="19"/>
      <c r="C1663" s="29"/>
      <c r="D1663" s="29"/>
      <c r="E1663" s="18"/>
      <c r="F1663" s="19"/>
      <c r="G1663" s="18"/>
      <c r="H1663" s="27"/>
      <c r="I1663" s="20"/>
      <c r="J1663" t="str">
        <f t="shared" si="50"/>
        <v/>
      </c>
      <c r="K1663" t="str">
        <f t="shared" si="51"/>
        <v/>
      </c>
    </row>
    <row r="1664" spans="1:11" x14ac:dyDescent="0.25">
      <c r="A1664" s="26"/>
      <c r="B1664" s="19"/>
      <c r="C1664" s="29"/>
      <c r="D1664" s="29"/>
      <c r="E1664" s="18"/>
      <c r="F1664" s="19"/>
      <c r="G1664" s="18"/>
      <c r="H1664" s="27"/>
      <c r="I1664" s="20"/>
      <c r="J1664" t="str">
        <f t="shared" si="50"/>
        <v/>
      </c>
      <c r="K1664" t="str">
        <f t="shared" si="51"/>
        <v/>
      </c>
    </row>
    <row r="1665" spans="1:11" x14ac:dyDescent="0.25">
      <c r="A1665" s="26"/>
      <c r="B1665" s="19"/>
      <c r="C1665" s="29"/>
      <c r="D1665" s="29"/>
      <c r="E1665" s="18"/>
      <c r="F1665" s="19"/>
      <c r="G1665" s="18"/>
      <c r="H1665" s="27"/>
      <c r="I1665" s="20"/>
      <c r="J1665" t="str">
        <f t="shared" si="50"/>
        <v/>
      </c>
      <c r="K1665" t="str">
        <f t="shared" si="51"/>
        <v/>
      </c>
    </row>
    <row r="1666" spans="1:11" x14ac:dyDescent="0.25">
      <c r="A1666" s="26"/>
      <c r="B1666" s="19"/>
      <c r="C1666" s="29"/>
      <c r="D1666" s="29"/>
      <c r="E1666" s="18"/>
      <c r="F1666" s="19"/>
      <c r="G1666" s="18"/>
      <c r="H1666" s="27"/>
      <c r="I1666" s="20"/>
      <c r="J1666" t="str">
        <f t="shared" si="50"/>
        <v/>
      </c>
      <c r="K1666" t="str">
        <f t="shared" si="51"/>
        <v/>
      </c>
    </row>
    <row r="1667" spans="1:11" x14ac:dyDescent="0.25">
      <c r="A1667" s="26"/>
      <c r="B1667" s="19"/>
      <c r="C1667" s="29"/>
      <c r="D1667" s="29"/>
      <c r="E1667" s="18"/>
      <c r="F1667" s="19"/>
      <c r="G1667" s="18"/>
      <c r="H1667" s="27"/>
      <c r="I1667" s="20"/>
      <c r="J1667" t="str">
        <f t="shared" ref="J1667:J1730" si="52">IFERROR(IF(ISBLANK($A1667), "", VLOOKUP($A1667, N:N, 1, FALSE)), "ADD SNOMED CODE")</f>
        <v/>
      </c>
      <c r="K1667" t="str">
        <f t="shared" ref="K1667:K1730" si="53">IFERROR(IF(ISBLANK($A1667), "", VLOOKUP($A1667, O:O, 1, FALSE)), "MISSING IF COLUMN A IS NOT 'OTH', '49681000284101', or '71691000284102'")</f>
        <v/>
      </c>
    </row>
    <row r="1668" spans="1:11" x14ac:dyDescent="0.25">
      <c r="A1668" s="26"/>
      <c r="B1668" s="19"/>
      <c r="C1668" s="29"/>
      <c r="D1668" s="29"/>
      <c r="E1668" s="18"/>
      <c r="F1668" s="19"/>
      <c r="G1668" s="18"/>
      <c r="H1668" s="27"/>
      <c r="I1668" s="20"/>
      <c r="J1668" t="str">
        <f t="shared" si="52"/>
        <v/>
      </c>
      <c r="K1668" t="str">
        <f t="shared" si="53"/>
        <v/>
      </c>
    </row>
    <row r="1669" spans="1:11" x14ac:dyDescent="0.25">
      <c r="A1669" s="26"/>
      <c r="B1669" s="19"/>
      <c r="C1669" s="29"/>
      <c r="D1669" s="29"/>
      <c r="E1669" s="18"/>
      <c r="F1669" s="19"/>
      <c r="G1669" s="18"/>
      <c r="H1669" s="27"/>
      <c r="I1669" s="20"/>
      <c r="J1669" t="str">
        <f t="shared" si="52"/>
        <v/>
      </c>
      <c r="K1669" t="str">
        <f t="shared" si="53"/>
        <v/>
      </c>
    </row>
    <row r="1670" spans="1:11" x14ac:dyDescent="0.25">
      <c r="A1670" s="26"/>
      <c r="B1670" s="19"/>
      <c r="C1670" s="29"/>
      <c r="D1670" s="29"/>
      <c r="E1670" s="18"/>
      <c r="F1670" s="19"/>
      <c r="G1670" s="18"/>
      <c r="H1670" s="27"/>
      <c r="I1670" s="20"/>
      <c r="J1670" t="str">
        <f t="shared" si="52"/>
        <v/>
      </c>
      <c r="K1670" t="str">
        <f t="shared" si="53"/>
        <v/>
      </c>
    </row>
    <row r="1671" spans="1:11" x14ac:dyDescent="0.25">
      <c r="A1671" s="26"/>
      <c r="B1671" s="19"/>
      <c r="C1671" s="29"/>
      <c r="D1671" s="29"/>
      <c r="E1671" s="18"/>
      <c r="F1671" s="19"/>
      <c r="G1671" s="18"/>
      <c r="H1671" s="27"/>
      <c r="I1671" s="20"/>
      <c r="J1671" t="str">
        <f t="shared" si="52"/>
        <v/>
      </c>
      <c r="K1671" t="str">
        <f t="shared" si="53"/>
        <v/>
      </c>
    </row>
    <row r="1672" spans="1:11" x14ac:dyDescent="0.25">
      <c r="A1672" s="26"/>
      <c r="B1672" s="19"/>
      <c r="C1672" s="29"/>
      <c r="D1672" s="29"/>
      <c r="E1672" s="18"/>
      <c r="F1672" s="19"/>
      <c r="G1672" s="18"/>
      <c r="H1672" s="27"/>
      <c r="I1672" s="20"/>
      <c r="J1672" t="str">
        <f t="shared" si="52"/>
        <v/>
      </c>
      <c r="K1672" t="str">
        <f t="shared" si="53"/>
        <v/>
      </c>
    </row>
    <row r="1673" spans="1:11" x14ac:dyDescent="0.25">
      <c r="A1673" s="26"/>
      <c r="B1673" s="19"/>
      <c r="C1673" s="29"/>
      <c r="D1673" s="29"/>
      <c r="E1673" s="18"/>
      <c r="F1673" s="19"/>
      <c r="G1673" s="18"/>
      <c r="H1673" s="27"/>
      <c r="I1673" s="20"/>
      <c r="J1673" t="str">
        <f t="shared" si="52"/>
        <v/>
      </c>
      <c r="K1673" t="str">
        <f t="shared" si="53"/>
        <v/>
      </c>
    </row>
    <row r="1674" spans="1:11" x14ac:dyDescent="0.25">
      <c r="A1674" s="26"/>
      <c r="B1674" s="19"/>
      <c r="C1674" s="29"/>
      <c r="D1674" s="29"/>
      <c r="E1674" s="18"/>
      <c r="F1674" s="19"/>
      <c r="G1674" s="18"/>
      <c r="H1674" s="27"/>
      <c r="I1674" s="20"/>
      <c r="J1674" t="str">
        <f t="shared" si="52"/>
        <v/>
      </c>
      <c r="K1674" t="str">
        <f t="shared" si="53"/>
        <v/>
      </c>
    </row>
    <row r="1675" spans="1:11" x14ac:dyDescent="0.25">
      <c r="A1675" s="26"/>
      <c r="B1675" s="19"/>
      <c r="C1675" s="29"/>
      <c r="D1675" s="29"/>
      <c r="E1675" s="18"/>
      <c r="F1675" s="19"/>
      <c r="G1675" s="18"/>
      <c r="H1675" s="27"/>
      <c r="I1675" s="20"/>
      <c r="J1675" t="str">
        <f t="shared" si="52"/>
        <v/>
      </c>
      <c r="K1675" t="str">
        <f t="shared" si="53"/>
        <v/>
      </c>
    </row>
    <row r="1676" spans="1:11" x14ac:dyDescent="0.25">
      <c r="A1676" s="26"/>
      <c r="B1676" s="19"/>
      <c r="C1676" s="29"/>
      <c r="D1676" s="29"/>
      <c r="E1676" s="18"/>
      <c r="F1676" s="19"/>
      <c r="G1676" s="18"/>
      <c r="H1676" s="27"/>
      <c r="I1676" s="20"/>
      <c r="J1676" t="str">
        <f t="shared" si="52"/>
        <v/>
      </c>
      <c r="K1676" t="str">
        <f t="shared" si="53"/>
        <v/>
      </c>
    </row>
    <row r="1677" spans="1:11" x14ac:dyDescent="0.25">
      <c r="A1677" s="26"/>
      <c r="B1677" s="19"/>
      <c r="C1677" s="29"/>
      <c r="D1677" s="29"/>
      <c r="E1677" s="18"/>
      <c r="F1677" s="19"/>
      <c r="G1677" s="18"/>
      <c r="H1677" s="27"/>
      <c r="I1677" s="20"/>
      <c r="J1677" t="str">
        <f t="shared" si="52"/>
        <v/>
      </c>
      <c r="K1677" t="str">
        <f t="shared" si="53"/>
        <v/>
      </c>
    </row>
    <row r="1678" spans="1:11" x14ac:dyDescent="0.25">
      <c r="A1678" s="26"/>
      <c r="B1678" s="19"/>
      <c r="C1678" s="29"/>
      <c r="D1678" s="29"/>
      <c r="E1678" s="18"/>
      <c r="F1678" s="19"/>
      <c r="G1678" s="18"/>
      <c r="H1678" s="27"/>
      <c r="I1678" s="20"/>
      <c r="J1678" t="str">
        <f t="shared" si="52"/>
        <v/>
      </c>
      <c r="K1678" t="str">
        <f t="shared" si="53"/>
        <v/>
      </c>
    </row>
    <row r="1679" spans="1:11" x14ac:dyDescent="0.25">
      <c r="A1679" s="26"/>
      <c r="B1679" s="19"/>
      <c r="C1679" s="29"/>
      <c r="D1679" s="29"/>
      <c r="E1679" s="18"/>
      <c r="F1679" s="19"/>
      <c r="G1679" s="18"/>
      <c r="H1679" s="27"/>
      <c r="I1679" s="20"/>
      <c r="J1679" t="str">
        <f t="shared" si="52"/>
        <v/>
      </c>
      <c r="K1679" t="str">
        <f t="shared" si="53"/>
        <v/>
      </c>
    </row>
    <row r="1680" spans="1:11" x14ac:dyDescent="0.25">
      <c r="A1680" s="26"/>
      <c r="B1680" s="19"/>
      <c r="C1680" s="29"/>
      <c r="D1680" s="29"/>
      <c r="E1680" s="18"/>
      <c r="F1680" s="19"/>
      <c r="G1680" s="18"/>
      <c r="H1680" s="27"/>
      <c r="I1680" s="20"/>
      <c r="J1680" t="str">
        <f t="shared" si="52"/>
        <v/>
      </c>
      <c r="K1680" t="str">
        <f t="shared" si="53"/>
        <v/>
      </c>
    </row>
    <row r="1681" spans="1:11" x14ac:dyDescent="0.25">
      <c r="A1681" s="26"/>
      <c r="B1681" s="19"/>
      <c r="C1681" s="29"/>
      <c r="D1681" s="29"/>
      <c r="E1681" s="18"/>
      <c r="F1681" s="19"/>
      <c r="G1681" s="18"/>
      <c r="H1681" s="27"/>
      <c r="I1681" s="20"/>
      <c r="J1681" t="str">
        <f t="shared" si="52"/>
        <v/>
      </c>
      <c r="K1681" t="str">
        <f t="shared" si="53"/>
        <v/>
      </c>
    </row>
    <row r="1682" spans="1:11" x14ac:dyDescent="0.25">
      <c r="A1682" s="26"/>
      <c r="B1682" s="19"/>
      <c r="C1682" s="29"/>
      <c r="D1682" s="29"/>
      <c r="E1682" s="18"/>
      <c r="F1682" s="19"/>
      <c r="G1682" s="18"/>
      <c r="H1682" s="27"/>
      <c r="I1682" s="20"/>
      <c r="J1682" t="str">
        <f t="shared" si="52"/>
        <v/>
      </c>
      <c r="K1682" t="str">
        <f t="shared" si="53"/>
        <v/>
      </c>
    </row>
    <row r="1683" spans="1:11" x14ac:dyDescent="0.25">
      <c r="A1683" s="26"/>
      <c r="B1683" s="19"/>
      <c r="C1683" s="29"/>
      <c r="D1683" s="29"/>
      <c r="E1683" s="18"/>
      <c r="F1683" s="19"/>
      <c r="G1683" s="18"/>
      <c r="H1683" s="27"/>
      <c r="I1683" s="20"/>
      <c r="J1683" t="str">
        <f t="shared" si="52"/>
        <v/>
      </c>
      <c r="K1683" t="str">
        <f t="shared" si="53"/>
        <v/>
      </c>
    </row>
    <row r="1684" spans="1:11" x14ac:dyDescent="0.25">
      <c r="A1684" s="26"/>
      <c r="B1684" s="19"/>
      <c r="C1684" s="29"/>
      <c r="D1684" s="29"/>
      <c r="E1684" s="18"/>
      <c r="F1684" s="19"/>
      <c r="G1684" s="18"/>
      <c r="H1684" s="27"/>
      <c r="I1684" s="20"/>
      <c r="J1684" t="str">
        <f t="shared" si="52"/>
        <v/>
      </c>
      <c r="K1684" t="str">
        <f t="shared" si="53"/>
        <v/>
      </c>
    </row>
    <row r="1685" spans="1:11" x14ac:dyDescent="0.25">
      <c r="A1685" s="26"/>
      <c r="B1685" s="19"/>
      <c r="C1685" s="29"/>
      <c r="D1685" s="29"/>
      <c r="E1685" s="18"/>
      <c r="F1685" s="19"/>
      <c r="G1685" s="18"/>
      <c r="H1685" s="27"/>
      <c r="I1685" s="20"/>
      <c r="J1685" t="str">
        <f t="shared" si="52"/>
        <v/>
      </c>
      <c r="K1685" t="str">
        <f t="shared" si="53"/>
        <v/>
      </c>
    </row>
    <row r="1686" spans="1:11" x14ac:dyDescent="0.25">
      <c r="A1686" s="26"/>
      <c r="B1686" s="19"/>
      <c r="C1686" s="29"/>
      <c r="D1686" s="29"/>
      <c r="E1686" s="18"/>
      <c r="F1686" s="19"/>
      <c r="G1686" s="18"/>
      <c r="H1686" s="27"/>
      <c r="I1686" s="20"/>
      <c r="J1686" t="str">
        <f t="shared" si="52"/>
        <v/>
      </c>
      <c r="K1686" t="str">
        <f t="shared" si="53"/>
        <v/>
      </c>
    </row>
    <row r="1687" spans="1:11" x14ac:dyDescent="0.25">
      <c r="A1687" s="26"/>
      <c r="B1687" s="19"/>
      <c r="C1687" s="29"/>
      <c r="D1687" s="29"/>
      <c r="E1687" s="18"/>
      <c r="F1687" s="19"/>
      <c r="G1687" s="18"/>
      <c r="H1687" s="27"/>
      <c r="I1687" s="20"/>
      <c r="J1687" t="str">
        <f t="shared" si="52"/>
        <v/>
      </c>
      <c r="K1687" t="str">
        <f t="shared" si="53"/>
        <v/>
      </c>
    </row>
    <row r="1688" spans="1:11" x14ac:dyDescent="0.25">
      <c r="A1688" s="26"/>
      <c r="B1688" s="19"/>
      <c r="C1688" s="29"/>
      <c r="D1688" s="29"/>
      <c r="E1688" s="18"/>
      <c r="F1688" s="19"/>
      <c r="G1688" s="18"/>
      <c r="H1688" s="27"/>
      <c r="I1688" s="20"/>
      <c r="J1688" t="str">
        <f t="shared" si="52"/>
        <v/>
      </c>
      <c r="K1688" t="str">
        <f t="shared" si="53"/>
        <v/>
      </c>
    </row>
    <row r="1689" spans="1:11" x14ac:dyDescent="0.25">
      <c r="A1689" s="26"/>
      <c r="B1689" s="19"/>
      <c r="C1689" s="29"/>
      <c r="D1689" s="29"/>
      <c r="E1689" s="18"/>
      <c r="F1689" s="19"/>
      <c r="G1689" s="18"/>
      <c r="H1689" s="27"/>
      <c r="I1689" s="20"/>
      <c r="J1689" t="str">
        <f t="shared" si="52"/>
        <v/>
      </c>
      <c r="K1689" t="str">
        <f t="shared" si="53"/>
        <v/>
      </c>
    </row>
    <row r="1690" spans="1:11" x14ac:dyDescent="0.25">
      <c r="A1690" s="26"/>
      <c r="B1690" s="19"/>
      <c r="C1690" s="29"/>
      <c r="D1690" s="29"/>
      <c r="E1690" s="18"/>
      <c r="F1690" s="19"/>
      <c r="G1690" s="18"/>
      <c r="H1690" s="27"/>
      <c r="I1690" s="20"/>
      <c r="J1690" t="str">
        <f t="shared" si="52"/>
        <v/>
      </c>
      <c r="K1690" t="str">
        <f t="shared" si="53"/>
        <v/>
      </c>
    </row>
    <row r="1691" spans="1:11" x14ac:dyDescent="0.25">
      <c r="A1691" s="26"/>
      <c r="B1691" s="19"/>
      <c r="C1691" s="29"/>
      <c r="D1691" s="29"/>
      <c r="E1691" s="18"/>
      <c r="F1691" s="19"/>
      <c r="G1691" s="18"/>
      <c r="H1691" s="27"/>
      <c r="I1691" s="20"/>
      <c r="J1691" t="str">
        <f t="shared" si="52"/>
        <v/>
      </c>
      <c r="K1691" t="str">
        <f t="shared" si="53"/>
        <v/>
      </c>
    </row>
    <row r="1692" spans="1:11" x14ac:dyDescent="0.25">
      <c r="A1692" s="26"/>
      <c r="B1692" s="19"/>
      <c r="C1692" s="29"/>
      <c r="D1692" s="29"/>
      <c r="E1692" s="18"/>
      <c r="F1692" s="19"/>
      <c r="G1692" s="18"/>
      <c r="H1692" s="27"/>
      <c r="I1692" s="20"/>
      <c r="J1692" t="str">
        <f t="shared" si="52"/>
        <v/>
      </c>
      <c r="K1692" t="str">
        <f t="shared" si="53"/>
        <v/>
      </c>
    </row>
    <row r="1693" spans="1:11" x14ac:dyDescent="0.25">
      <c r="A1693" s="26"/>
      <c r="B1693" s="19"/>
      <c r="C1693" s="29"/>
      <c r="D1693" s="29"/>
      <c r="E1693" s="18"/>
      <c r="F1693" s="19"/>
      <c r="G1693" s="18"/>
      <c r="H1693" s="27"/>
      <c r="I1693" s="20"/>
      <c r="J1693" t="str">
        <f t="shared" si="52"/>
        <v/>
      </c>
      <c r="K1693" t="str">
        <f t="shared" si="53"/>
        <v/>
      </c>
    </row>
    <row r="1694" spans="1:11" x14ac:dyDescent="0.25">
      <c r="A1694" s="26"/>
      <c r="B1694" s="19"/>
      <c r="C1694" s="29"/>
      <c r="D1694" s="29"/>
      <c r="E1694" s="18"/>
      <c r="F1694" s="19"/>
      <c r="G1694" s="18"/>
      <c r="H1694" s="27"/>
      <c r="I1694" s="20"/>
      <c r="J1694" t="str">
        <f t="shared" si="52"/>
        <v/>
      </c>
      <c r="K1694" t="str">
        <f t="shared" si="53"/>
        <v/>
      </c>
    </row>
    <row r="1695" spans="1:11" x14ac:dyDescent="0.25">
      <c r="A1695" s="26"/>
      <c r="B1695" s="19"/>
      <c r="C1695" s="29"/>
      <c r="D1695" s="29"/>
      <c r="E1695" s="18"/>
      <c r="F1695" s="19"/>
      <c r="G1695" s="18"/>
      <c r="H1695" s="27"/>
      <c r="I1695" s="20"/>
      <c r="J1695" t="str">
        <f t="shared" si="52"/>
        <v/>
      </c>
      <c r="K1695" t="str">
        <f t="shared" si="53"/>
        <v/>
      </c>
    </row>
    <row r="1696" spans="1:11" x14ac:dyDescent="0.25">
      <c r="A1696" s="26"/>
      <c r="B1696" s="19"/>
      <c r="C1696" s="29"/>
      <c r="D1696" s="29"/>
      <c r="E1696" s="18"/>
      <c r="F1696" s="19"/>
      <c r="G1696" s="18"/>
      <c r="H1696" s="27"/>
      <c r="I1696" s="20"/>
      <c r="J1696" t="str">
        <f t="shared" si="52"/>
        <v/>
      </c>
      <c r="K1696" t="str">
        <f t="shared" si="53"/>
        <v/>
      </c>
    </row>
    <row r="1697" spans="1:11" x14ac:dyDescent="0.25">
      <c r="A1697" s="26"/>
      <c r="B1697" s="19"/>
      <c r="C1697" s="29"/>
      <c r="D1697" s="29"/>
      <c r="E1697" s="18"/>
      <c r="F1697" s="19"/>
      <c r="G1697" s="18"/>
      <c r="H1697" s="27"/>
      <c r="I1697" s="20"/>
      <c r="J1697" t="str">
        <f t="shared" si="52"/>
        <v/>
      </c>
      <c r="K1697" t="str">
        <f t="shared" si="53"/>
        <v/>
      </c>
    </row>
    <row r="1698" spans="1:11" x14ac:dyDescent="0.25">
      <c r="A1698" s="26"/>
      <c r="B1698" s="19"/>
      <c r="C1698" s="29"/>
      <c r="D1698" s="29"/>
      <c r="E1698" s="18"/>
      <c r="F1698" s="19"/>
      <c r="G1698" s="18"/>
      <c r="H1698" s="27"/>
      <c r="I1698" s="20"/>
      <c r="J1698" t="str">
        <f t="shared" si="52"/>
        <v/>
      </c>
      <c r="K1698" t="str">
        <f t="shared" si="53"/>
        <v/>
      </c>
    </row>
    <row r="1699" spans="1:11" x14ac:dyDescent="0.25">
      <c r="A1699" s="26"/>
      <c r="B1699" s="19"/>
      <c r="C1699" s="29"/>
      <c r="D1699" s="29"/>
      <c r="E1699" s="18"/>
      <c r="F1699" s="19"/>
      <c r="G1699" s="18"/>
      <c r="H1699" s="27"/>
      <c r="I1699" s="20"/>
      <c r="J1699" t="str">
        <f t="shared" si="52"/>
        <v/>
      </c>
      <c r="K1699" t="str">
        <f t="shared" si="53"/>
        <v/>
      </c>
    </row>
    <row r="1700" spans="1:11" x14ac:dyDescent="0.25">
      <c r="A1700" s="26"/>
      <c r="B1700" s="19"/>
      <c r="C1700" s="29"/>
      <c r="D1700" s="29"/>
      <c r="E1700" s="18"/>
      <c r="F1700" s="19"/>
      <c r="G1700" s="18"/>
      <c r="H1700" s="27"/>
      <c r="I1700" s="20"/>
      <c r="J1700" t="str">
        <f t="shared" si="52"/>
        <v/>
      </c>
      <c r="K1700" t="str">
        <f t="shared" si="53"/>
        <v/>
      </c>
    </row>
    <row r="1701" spans="1:11" x14ac:dyDescent="0.25">
      <c r="A1701" s="26"/>
      <c r="B1701" s="19"/>
      <c r="C1701" s="29"/>
      <c r="D1701" s="29"/>
      <c r="E1701" s="18"/>
      <c r="F1701" s="19"/>
      <c r="G1701" s="18"/>
      <c r="H1701" s="27"/>
      <c r="I1701" s="20"/>
      <c r="J1701" t="str">
        <f t="shared" si="52"/>
        <v/>
      </c>
      <c r="K1701" t="str">
        <f t="shared" si="53"/>
        <v/>
      </c>
    </row>
    <row r="1702" spans="1:11" x14ac:dyDescent="0.25">
      <c r="A1702" s="26"/>
      <c r="B1702" s="19"/>
      <c r="C1702" s="29"/>
      <c r="D1702" s="29"/>
      <c r="E1702" s="18"/>
      <c r="F1702" s="19"/>
      <c r="G1702" s="18"/>
      <c r="H1702" s="27"/>
      <c r="I1702" s="20"/>
      <c r="J1702" t="str">
        <f t="shared" si="52"/>
        <v/>
      </c>
      <c r="K1702" t="str">
        <f t="shared" si="53"/>
        <v/>
      </c>
    </row>
    <row r="1703" spans="1:11" x14ac:dyDescent="0.25">
      <c r="A1703" s="26"/>
      <c r="B1703" s="19"/>
      <c r="C1703" s="29"/>
      <c r="D1703" s="29"/>
      <c r="E1703" s="18"/>
      <c r="F1703" s="19"/>
      <c r="G1703" s="18"/>
      <c r="H1703" s="27"/>
      <c r="I1703" s="20"/>
      <c r="J1703" t="str">
        <f t="shared" si="52"/>
        <v/>
      </c>
      <c r="K1703" t="str">
        <f t="shared" si="53"/>
        <v/>
      </c>
    </row>
    <row r="1704" spans="1:11" x14ac:dyDescent="0.25">
      <c r="A1704" s="26"/>
      <c r="B1704" s="19"/>
      <c r="C1704" s="29"/>
      <c r="D1704" s="29"/>
      <c r="E1704" s="18"/>
      <c r="F1704" s="19"/>
      <c r="G1704" s="18"/>
      <c r="H1704" s="27"/>
      <c r="I1704" s="20"/>
      <c r="J1704" t="str">
        <f t="shared" si="52"/>
        <v/>
      </c>
      <c r="K1704" t="str">
        <f t="shared" si="53"/>
        <v/>
      </c>
    </row>
    <row r="1705" spans="1:11" x14ac:dyDescent="0.25">
      <c r="A1705" s="26"/>
      <c r="B1705" s="19"/>
      <c r="C1705" s="29"/>
      <c r="D1705" s="29"/>
      <c r="E1705" s="18"/>
      <c r="F1705" s="19"/>
      <c r="G1705" s="18"/>
      <c r="H1705" s="27"/>
      <c r="I1705" s="20"/>
      <c r="J1705" t="str">
        <f t="shared" si="52"/>
        <v/>
      </c>
      <c r="K1705" t="str">
        <f t="shared" si="53"/>
        <v/>
      </c>
    </row>
    <row r="1706" spans="1:11" x14ac:dyDescent="0.25">
      <c r="A1706" s="26"/>
      <c r="B1706" s="19"/>
      <c r="C1706" s="29"/>
      <c r="D1706" s="29"/>
      <c r="E1706" s="18"/>
      <c r="F1706" s="19"/>
      <c r="G1706" s="18"/>
      <c r="H1706" s="27"/>
      <c r="I1706" s="20"/>
      <c r="J1706" t="str">
        <f t="shared" si="52"/>
        <v/>
      </c>
      <c r="K1706" t="str">
        <f t="shared" si="53"/>
        <v/>
      </c>
    </row>
    <row r="1707" spans="1:11" x14ac:dyDescent="0.25">
      <c r="A1707" s="26"/>
      <c r="B1707" s="19"/>
      <c r="C1707" s="29"/>
      <c r="D1707" s="29"/>
      <c r="E1707" s="18"/>
      <c r="F1707" s="19"/>
      <c r="G1707" s="18"/>
      <c r="H1707" s="27"/>
      <c r="I1707" s="20"/>
      <c r="J1707" t="str">
        <f t="shared" si="52"/>
        <v/>
      </c>
      <c r="K1707" t="str">
        <f t="shared" si="53"/>
        <v/>
      </c>
    </row>
    <row r="1708" spans="1:11" x14ac:dyDescent="0.25">
      <c r="A1708" s="26"/>
      <c r="B1708" s="19"/>
      <c r="C1708" s="29"/>
      <c r="D1708" s="29"/>
      <c r="E1708" s="18"/>
      <c r="F1708" s="19"/>
      <c r="G1708" s="18"/>
      <c r="H1708" s="27"/>
      <c r="I1708" s="20"/>
      <c r="J1708" t="str">
        <f t="shared" si="52"/>
        <v/>
      </c>
      <c r="K1708" t="str">
        <f t="shared" si="53"/>
        <v/>
      </c>
    </row>
    <row r="1709" spans="1:11" x14ac:dyDescent="0.25">
      <c r="A1709" s="26"/>
      <c r="B1709" s="19"/>
      <c r="C1709" s="29"/>
      <c r="D1709" s="29"/>
      <c r="E1709" s="18"/>
      <c r="F1709" s="19"/>
      <c r="G1709" s="18"/>
      <c r="H1709" s="27"/>
      <c r="I1709" s="20"/>
      <c r="J1709" t="str">
        <f t="shared" si="52"/>
        <v/>
      </c>
      <c r="K1709" t="str">
        <f t="shared" si="53"/>
        <v/>
      </c>
    </row>
    <row r="1710" spans="1:11" x14ac:dyDescent="0.25">
      <c r="A1710" s="26"/>
      <c r="B1710" s="19"/>
      <c r="C1710" s="29"/>
      <c r="D1710" s="29"/>
      <c r="E1710" s="18"/>
      <c r="F1710" s="19"/>
      <c r="G1710" s="18"/>
      <c r="H1710" s="27"/>
      <c r="I1710" s="20"/>
      <c r="J1710" t="str">
        <f t="shared" si="52"/>
        <v/>
      </c>
      <c r="K1710" t="str">
        <f t="shared" si="53"/>
        <v/>
      </c>
    </row>
    <row r="1711" spans="1:11" x14ac:dyDescent="0.25">
      <c r="A1711" s="26"/>
      <c r="B1711" s="19"/>
      <c r="C1711" s="29"/>
      <c r="D1711" s="29"/>
      <c r="E1711" s="18"/>
      <c r="F1711" s="19"/>
      <c r="G1711" s="18"/>
      <c r="H1711" s="27"/>
      <c r="I1711" s="20"/>
      <c r="J1711" t="str">
        <f t="shared" si="52"/>
        <v/>
      </c>
      <c r="K1711" t="str">
        <f t="shared" si="53"/>
        <v/>
      </c>
    </row>
    <row r="1712" spans="1:11" x14ac:dyDescent="0.25">
      <c r="A1712" s="26"/>
      <c r="B1712" s="19"/>
      <c r="C1712" s="29"/>
      <c r="D1712" s="29"/>
      <c r="E1712" s="18"/>
      <c r="F1712" s="19"/>
      <c r="G1712" s="18"/>
      <c r="H1712" s="27"/>
      <c r="I1712" s="20"/>
      <c r="J1712" t="str">
        <f t="shared" si="52"/>
        <v/>
      </c>
      <c r="K1712" t="str">
        <f t="shared" si="53"/>
        <v/>
      </c>
    </row>
    <row r="1713" spans="1:11" x14ac:dyDescent="0.25">
      <c r="A1713" s="26"/>
      <c r="B1713" s="19"/>
      <c r="C1713" s="29"/>
      <c r="D1713" s="29"/>
      <c r="E1713" s="18"/>
      <c r="F1713" s="19"/>
      <c r="G1713" s="18"/>
      <c r="H1713" s="27"/>
      <c r="I1713" s="20"/>
      <c r="J1713" t="str">
        <f t="shared" si="52"/>
        <v/>
      </c>
      <c r="K1713" t="str">
        <f t="shared" si="53"/>
        <v/>
      </c>
    </row>
    <row r="1714" spans="1:11" x14ac:dyDescent="0.25">
      <c r="A1714" s="26"/>
      <c r="B1714" s="19"/>
      <c r="C1714" s="29"/>
      <c r="D1714" s="29"/>
      <c r="E1714" s="18"/>
      <c r="F1714" s="19"/>
      <c r="G1714" s="18"/>
      <c r="H1714" s="27"/>
      <c r="I1714" s="20"/>
      <c r="J1714" t="str">
        <f t="shared" si="52"/>
        <v/>
      </c>
      <c r="K1714" t="str">
        <f t="shared" si="53"/>
        <v/>
      </c>
    </row>
    <row r="1715" spans="1:11" x14ac:dyDescent="0.25">
      <c r="A1715" s="26"/>
      <c r="B1715" s="19"/>
      <c r="C1715" s="29"/>
      <c r="D1715" s="29"/>
      <c r="E1715" s="18"/>
      <c r="F1715" s="19"/>
      <c r="G1715" s="18"/>
      <c r="H1715" s="27"/>
      <c r="I1715" s="20"/>
      <c r="J1715" t="str">
        <f t="shared" si="52"/>
        <v/>
      </c>
      <c r="K1715" t="str">
        <f t="shared" si="53"/>
        <v/>
      </c>
    </row>
    <row r="1716" spans="1:11" x14ac:dyDescent="0.25">
      <c r="A1716" s="26"/>
      <c r="B1716" s="19"/>
      <c r="C1716" s="29"/>
      <c r="D1716" s="29"/>
      <c r="E1716" s="18"/>
      <c r="F1716" s="19"/>
      <c r="G1716" s="18"/>
      <c r="H1716" s="27"/>
      <c r="I1716" s="20"/>
      <c r="J1716" t="str">
        <f t="shared" si="52"/>
        <v/>
      </c>
      <c r="K1716" t="str">
        <f t="shared" si="53"/>
        <v/>
      </c>
    </row>
    <row r="1717" spans="1:11" x14ac:dyDescent="0.25">
      <c r="A1717" s="26"/>
      <c r="B1717" s="19"/>
      <c r="C1717" s="29"/>
      <c r="D1717" s="29"/>
      <c r="E1717" s="18"/>
      <c r="F1717" s="19"/>
      <c r="G1717" s="18"/>
      <c r="H1717" s="27"/>
      <c r="I1717" s="20"/>
      <c r="J1717" t="str">
        <f t="shared" si="52"/>
        <v/>
      </c>
      <c r="K1717" t="str">
        <f t="shared" si="53"/>
        <v/>
      </c>
    </row>
    <row r="1718" spans="1:11" x14ac:dyDescent="0.25">
      <c r="A1718" s="26"/>
      <c r="B1718" s="19"/>
      <c r="C1718" s="29"/>
      <c r="D1718" s="29"/>
      <c r="E1718" s="18"/>
      <c r="F1718" s="19"/>
      <c r="G1718" s="18"/>
      <c r="H1718" s="27"/>
      <c r="I1718" s="20"/>
      <c r="J1718" t="str">
        <f t="shared" si="52"/>
        <v/>
      </c>
      <c r="K1718" t="str">
        <f t="shared" si="53"/>
        <v/>
      </c>
    </row>
    <row r="1719" spans="1:11" x14ac:dyDescent="0.25">
      <c r="A1719" s="26"/>
      <c r="B1719" s="19"/>
      <c r="C1719" s="29"/>
      <c r="D1719" s="29"/>
      <c r="E1719" s="18"/>
      <c r="F1719" s="19"/>
      <c r="G1719" s="18"/>
      <c r="H1719" s="27"/>
      <c r="I1719" s="20"/>
      <c r="J1719" t="str">
        <f t="shared" si="52"/>
        <v/>
      </c>
      <c r="K1719" t="str">
        <f t="shared" si="53"/>
        <v/>
      </c>
    </row>
    <row r="1720" spans="1:11" x14ac:dyDescent="0.25">
      <c r="A1720" s="26"/>
      <c r="B1720" s="19"/>
      <c r="C1720" s="29"/>
      <c r="D1720" s="29"/>
      <c r="E1720" s="18"/>
      <c r="F1720" s="19"/>
      <c r="G1720" s="18"/>
      <c r="H1720" s="27"/>
      <c r="I1720" s="20"/>
      <c r="J1720" t="str">
        <f t="shared" si="52"/>
        <v/>
      </c>
      <c r="K1720" t="str">
        <f t="shared" si="53"/>
        <v/>
      </c>
    </row>
    <row r="1721" spans="1:11" x14ac:dyDescent="0.25">
      <c r="A1721" s="26"/>
      <c r="B1721" s="19"/>
      <c r="C1721" s="29"/>
      <c r="D1721" s="29"/>
      <c r="E1721" s="18"/>
      <c r="F1721" s="19"/>
      <c r="G1721" s="18"/>
      <c r="H1721" s="27"/>
      <c r="I1721" s="20"/>
      <c r="J1721" t="str">
        <f t="shared" si="52"/>
        <v/>
      </c>
      <c r="K1721" t="str">
        <f t="shared" si="53"/>
        <v/>
      </c>
    </row>
    <row r="1722" spans="1:11" x14ac:dyDescent="0.25">
      <c r="A1722" s="26"/>
      <c r="B1722" s="19"/>
      <c r="C1722" s="29"/>
      <c r="D1722" s="29"/>
      <c r="E1722" s="18"/>
      <c r="F1722" s="19"/>
      <c r="G1722" s="18"/>
      <c r="H1722" s="27"/>
      <c r="I1722" s="20"/>
      <c r="J1722" t="str">
        <f t="shared" si="52"/>
        <v/>
      </c>
      <c r="K1722" t="str">
        <f t="shared" si="53"/>
        <v/>
      </c>
    </row>
    <row r="1723" spans="1:11" x14ac:dyDescent="0.25">
      <c r="A1723" s="26"/>
      <c r="B1723" s="19"/>
      <c r="C1723" s="29"/>
      <c r="D1723" s="29"/>
      <c r="E1723" s="18"/>
      <c r="F1723" s="19"/>
      <c r="G1723" s="18"/>
      <c r="H1723" s="27"/>
      <c r="I1723" s="20"/>
      <c r="J1723" t="str">
        <f t="shared" si="52"/>
        <v/>
      </c>
      <c r="K1723" t="str">
        <f t="shared" si="53"/>
        <v/>
      </c>
    </row>
    <row r="1724" spans="1:11" x14ac:dyDescent="0.25">
      <c r="A1724" s="26"/>
      <c r="B1724" s="19"/>
      <c r="C1724" s="29"/>
      <c r="D1724" s="29"/>
      <c r="E1724" s="18"/>
      <c r="F1724" s="19"/>
      <c r="G1724" s="18"/>
      <c r="H1724" s="27"/>
      <c r="I1724" s="20"/>
      <c r="J1724" t="str">
        <f t="shared" si="52"/>
        <v/>
      </c>
      <c r="K1724" t="str">
        <f t="shared" si="53"/>
        <v/>
      </c>
    </row>
    <row r="1725" spans="1:11" x14ac:dyDescent="0.25">
      <c r="A1725" s="26"/>
      <c r="B1725" s="19"/>
      <c r="C1725" s="29"/>
      <c r="D1725" s="29"/>
      <c r="E1725" s="18"/>
      <c r="F1725" s="19"/>
      <c r="G1725" s="18"/>
      <c r="H1725" s="27"/>
      <c r="I1725" s="20"/>
      <c r="J1725" t="str">
        <f t="shared" si="52"/>
        <v/>
      </c>
      <c r="K1725" t="str">
        <f t="shared" si="53"/>
        <v/>
      </c>
    </row>
    <row r="1726" spans="1:11" x14ac:dyDescent="0.25">
      <c r="A1726" s="26"/>
      <c r="B1726" s="19"/>
      <c r="C1726" s="29"/>
      <c r="D1726" s="29"/>
      <c r="E1726" s="18"/>
      <c r="F1726" s="19"/>
      <c r="G1726" s="18"/>
      <c r="H1726" s="27"/>
      <c r="I1726" s="20"/>
      <c r="J1726" t="str">
        <f t="shared" si="52"/>
        <v/>
      </c>
      <c r="K1726" t="str">
        <f t="shared" si="53"/>
        <v/>
      </c>
    </row>
    <row r="1727" spans="1:11" x14ac:dyDescent="0.25">
      <c r="A1727" s="26"/>
      <c r="B1727" s="19"/>
      <c r="C1727" s="29"/>
      <c r="D1727" s="29"/>
      <c r="E1727" s="18"/>
      <c r="F1727" s="19"/>
      <c r="G1727" s="18"/>
      <c r="H1727" s="27"/>
      <c r="I1727" s="20"/>
      <c r="J1727" t="str">
        <f t="shared" si="52"/>
        <v/>
      </c>
      <c r="K1727" t="str">
        <f t="shared" si="53"/>
        <v/>
      </c>
    </row>
    <row r="1728" spans="1:11" x14ac:dyDescent="0.25">
      <c r="A1728" s="26"/>
      <c r="B1728" s="19"/>
      <c r="C1728" s="29"/>
      <c r="D1728" s="29"/>
      <c r="E1728" s="18"/>
      <c r="F1728" s="19"/>
      <c r="G1728" s="18"/>
      <c r="H1728" s="27"/>
      <c r="I1728" s="20"/>
      <c r="J1728" t="str">
        <f t="shared" si="52"/>
        <v/>
      </c>
      <c r="K1728" t="str">
        <f t="shared" si="53"/>
        <v/>
      </c>
    </row>
    <row r="1729" spans="1:11" x14ac:dyDescent="0.25">
      <c r="A1729" s="26"/>
      <c r="B1729" s="19"/>
      <c r="C1729" s="29"/>
      <c r="D1729" s="29"/>
      <c r="E1729" s="18"/>
      <c r="F1729" s="19"/>
      <c r="G1729" s="18"/>
      <c r="H1729" s="27"/>
      <c r="I1729" s="20"/>
      <c r="J1729" t="str">
        <f t="shared" si="52"/>
        <v/>
      </c>
      <c r="K1729" t="str">
        <f t="shared" si="53"/>
        <v/>
      </c>
    </row>
    <row r="1730" spans="1:11" x14ac:dyDescent="0.25">
      <c r="A1730" s="26"/>
      <c r="B1730" s="19"/>
      <c r="C1730" s="29"/>
      <c r="D1730" s="29"/>
      <c r="E1730" s="18"/>
      <c r="F1730" s="19"/>
      <c r="G1730" s="18"/>
      <c r="H1730" s="27"/>
      <c r="I1730" s="20"/>
      <c r="J1730" t="str">
        <f t="shared" si="52"/>
        <v/>
      </c>
      <c r="K1730" t="str">
        <f t="shared" si="53"/>
        <v/>
      </c>
    </row>
    <row r="1731" spans="1:11" x14ac:dyDescent="0.25">
      <c r="A1731" s="26"/>
      <c r="B1731" s="19"/>
      <c r="C1731" s="29"/>
      <c r="D1731" s="29"/>
      <c r="E1731" s="18"/>
      <c r="F1731" s="19"/>
      <c r="G1731" s="18"/>
      <c r="H1731" s="27"/>
      <c r="I1731" s="20"/>
      <c r="J1731" t="str">
        <f t="shared" ref="J1731:J1794" si="54">IFERROR(IF(ISBLANK($A1731), "", VLOOKUP($A1731, N:N, 1, FALSE)), "ADD SNOMED CODE")</f>
        <v/>
      </c>
      <c r="K1731" t="str">
        <f t="shared" ref="K1731:K1794" si="55">IFERROR(IF(ISBLANK($A1731), "", VLOOKUP($A1731, O:O, 1, FALSE)), "MISSING IF COLUMN A IS NOT 'OTH', '49681000284101', or '71691000284102'")</f>
        <v/>
      </c>
    </row>
    <row r="1732" spans="1:11" x14ac:dyDescent="0.25">
      <c r="A1732" s="26"/>
      <c r="B1732" s="19"/>
      <c r="C1732" s="29"/>
      <c r="D1732" s="29"/>
      <c r="E1732" s="18"/>
      <c r="F1732" s="19"/>
      <c r="G1732" s="18"/>
      <c r="H1732" s="27"/>
      <c r="I1732" s="20"/>
      <c r="J1732" t="str">
        <f t="shared" si="54"/>
        <v/>
      </c>
      <c r="K1732" t="str">
        <f t="shared" si="55"/>
        <v/>
      </c>
    </row>
    <row r="1733" spans="1:11" x14ac:dyDescent="0.25">
      <c r="A1733" s="26"/>
      <c r="B1733" s="19"/>
      <c r="C1733" s="29"/>
      <c r="D1733" s="29"/>
      <c r="E1733" s="18"/>
      <c r="F1733" s="19"/>
      <c r="G1733" s="18"/>
      <c r="H1733" s="27"/>
      <c r="I1733" s="20"/>
      <c r="J1733" t="str">
        <f t="shared" si="54"/>
        <v/>
      </c>
      <c r="K1733" t="str">
        <f t="shared" si="55"/>
        <v/>
      </c>
    </row>
    <row r="1734" spans="1:11" x14ac:dyDescent="0.25">
      <c r="A1734" s="26"/>
      <c r="B1734" s="19"/>
      <c r="C1734" s="29"/>
      <c r="D1734" s="29"/>
      <c r="E1734" s="29"/>
      <c r="F1734" s="19"/>
      <c r="G1734" s="18"/>
      <c r="H1734" s="27"/>
      <c r="I1734" s="20"/>
      <c r="J1734" t="str">
        <f t="shared" si="54"/>
        <v/>
      </c>
      <c r="K1734" t="str">
        <f t="shared" si="55"/>
        <v/>
      </c>
    </row>
    <row r="1735" spans="1:11" x14ac:dyDescent="0.25">
      <c r="A1735" s="26"/>
      <c r="B1735" s="19"/>
      <c r="C1735" s="29"/>
      <c r="D1735" s="29"/>
      <c r="E1735" s="29"/>
      <c r="F1735" s="19"/>
      <c r="G1735" s="18"/>
      <c r="H1735" s="27"/>
      <c r="I1735" s="20"/>
      <c r="J1735" t="str">
        <f t="shared" si="54"/>
        <v/>
      </c>
      <c r="K1735" t="str">
        <f t="shared" si="55"/>
        <v/>
      </c>
    </row>
    <row r="1736" spans="1:11" x14ac:dyDescent="0.25">
      <c r="A1736" s="26"/>
      <c r="B1736" s="19"/>
      <c r="C1736" s="29"/>
      <c r="D1736" s="29"/>
      <c r="E1736" s="29"/>
      <c r="F1736" s="19"/>
      <c r="G1736" s="18"/>
      <c r="H1736" s="27"/>
      <c r="I1736" s="20"/>
      <c r="J1736" t="str">
        <f t="shared" si="54"/>
        <v/>
      </c>
      <c r="K1736" t="str">
        <f t="shared" si="55"/>
        <v/>
      </c>
    </row>
    <row r="1737" spans="1:11" x14ac:dyDescent="0.25">
      <c r="A1737" s="26"/>
      <c r="B1737" s="19"/>
      <c r="C1737" s="29"/>
      <c r="D1737" s="29"/>
      <c r="E1737" s="29"/>
      <c r="F1737" s="19"/>
      <c r="G1737" s="18"/>
      <c r="H1737" s="27"/>
      <c r="I1737" s="20"/>
      <c r="J1737" t="str">
        <f t="shared" si="54"/>
        <v/>
      </c>
      <c r="K1737" t="str">
        <f t="shared" si="55"/>
        <v/>
      </c>
    </row>
    <row r="1738" spans="1:11" x14ac:dyDescent="0.25">
      <c r="A1738" s="26"/>
      <c r="B1738" s="19"/>
      <c r="C1738" s="29"/>
      <c r="D1738" s="29"/>
      <c r="E1738" s="29"/>
      <c r="F1738" s="19"/>
      <c r="G1738" s="18"/>
      <c r="H1738" s="27"/>
      <c r="I1738" s="20"/>
      <c r="J1738" t="str">
        <f t="shared" si="54"/>
        <v/>
      </c>
      <c r="K1738" t="str">
        <f t="shared" si="55"/>
        <v/>
      </c>
    </row>
    <row r="1739" spans="1:11" x14ac:dyDescent="0.25">
      <c r="A1739" s="26"/>
      <c r="B1739" s="19"/>
      <c r="C1739" s="29"/>
      <c r="D1739" s="29"/>
      <c r="E1739" s="29"/>
      <c r="F1739" s="19"/>
      <c r="G1739" s="18"/>
      <c r="H1739" s="27"/>
      <c r="I1739" s="20"/>
      <c r="J1739" t="str">
        <f t="shared" si="54"/>
        <v/>
      </c>
      <c r="K1739" t="str">
        <f t="shared" si="55"/>
        <v/>
      </c>
    </row>
    <row r="1740" spans="1:11" x14ac:dyDescent="0.25">
      <c r="A1740" s="26"/>
      <c r="B1740" s="19"/>
      <c r="C1740" s="29"/>
      <c r="D1740" s="29"/>
      <c r="E1740" s="29"/>
      <c r="F1740" s="19"/>
      <c r="G1740" s="18"/>
      <c r="H1740" s="27"/>
      <c r="I1740" s="20"/>
      <c r="J1740" t="str">
        <f t="shared" si="54"/>
        <v/>
      </c>
      <c r="K1740" t="str">
        <f t="shared" si="55"/>
        <v/>
      </c>
    </row>
    <row r="1741" spans="1:11" x14ac:dyDescent="0.25">
      <c r="A1741" s="26"/>
      <c r="B1741" s="19"/>
      <c r="C1741" s="29"/>
      <c r="D1741" s="29"/>
      <c r="E1741" s="29"/>
      <c r="F1741" s="19"/>
      <c r="G1741" s="18"/>
      <c r="H1741" s="27"/>
      <c r="I1741" s="20"/>
      <c r="J1741" t="str">
        <f t="shared" si="54"/>
        <v/>
      </c>
      <c r="K1741" t="str">
        <f t="shared" si="55"/>
        <v/>
      </c>
    </row>
    <row r="1742" spans="1:11" x14ac:dyDescent="0.25">
      <c r="A1742" s="26"/>
      <c r="B1742" s="19"/>
      <c r="C1742" s="29"/>
      <c r="D1742" s="29"/>
      <c r="E1742" s="29"/>
      <c r="F1742" s="19"/>
      <c r="G1742" s="18"/>
      <c r="H1742" s="27"/>
      <c r="I1742" s="20"/>
      <c r="J1742" t="str">
        <f t="shared" si="54"/>
        <v/>
      </c>
      <c r="K1742" t="str">
        <f t="shared" si="55"/>
        <v/>
      </c>
    </row>
    <row r="1743" spans="1:11" x14ac:dyDescent="0.25">
      <c r="A1743" s="26"/>
      <c r="B1743" s="19"/>
      <c r="C1743" s="29"/>
      <c r="D1743" s="29"/>
      <c r="E1743" s="29"/>
      <c r="F1743" s="19"/>
      <c r="G1743" s="18"/>
      <c r="H1743" s="27"/>
      <c r="I1743" s="20"/>
      <c r="J1743" t="str">
        <f t="shared" si="54"/>
        <v/>
      </c>
      <c r="K1743" t="str">
        <f t="shared" si="55"/>
        <v/>
      </c>
    </row>
    <row r="1744" spans="1:11" x14ac:dyDescent="0.25">
      <c r="A1744" s="26"/>
      <c r="B1744" s="19"/>
      <c r="C1744" s="29"/>
      <c r="D1744" s="29"/>
      <c r="E1744" s="29"/>
      <c r="F1744" s="19"/>
      <c r="G1744" s="18"/>
      <c r="H1744" s="27"/>
      <c r="I1744" s="20"/>
      <c r="J1744" t="str">
        <f t="shared" si="54"/>
        <v/>
      </c>
      <c r="K1744" t="str">
        <f t="shared" si="55"/>
        <v/>
      </c>
    </row>
    <row r="1745" spans="1:11" x14ac:dyDescent="0.25">
      <c r="A1745" s="26"/>
      <c r="B1745" s="19"/>
      <c r="C1745" s="29"/>
      <c r="D1745" s="29"/>
      <c r="E1745" s="29"/>
      <c r="F1745" s="19"/>
      <c r="G1745" s="18"/>
      <c r="H1745" s="27"/>
      <c r="I1745" s="20"/>
      <c r="J1745" t="str">
        <f t="shared" si="54"/>
        <v/>
      </c>
      <c r="K1745" t="str">
        <f t="shared" si="55"/>
        <v/>
      </c>
    </row>
    <row r="1746" spans="1:11" x14ac:dyDescent="0.25">
      <c r="A1746" s="26"/>
      <c r="B1746" s="19"/>
      <c r="C1746" s="29"/>
      <c r="D1746" s="29"/>
      <c r="E1746" s="18"/>
      <c r="F1746" s="19"/>
      <c r="G1746" s="18"/>
      <c r="H1746" s="27"/>
      <c r="I1746" s="20"/>
      <c r="J1746" t="str">
        <f t="shared" si="54"/>
        <v/>
      </c>
      <c r="K1746" t="str">
        <f t="shared" si="55"/>
        <v/>
      </c>
    </row>
    <row r="1747" spans="1:11" x14ac:dyDescent="0.25">
      <c r="A1747" s="26"/>
      <c r="B1747" s="19"/>
      <c r="C1747" s="29"/>
      <c r="D1747" s="29"/>
      <c r="E1747" s="29"/>
      <c r="F1747" s="19"/>
      <c r="G1747" s="18"/>
      <c r="H1747" s="27"/>
      <c r="I1747" s="20"/>
      <c r="J1747" t="str">
        <f t="shared" si="54"/>
        <v/>
      </c>
      <c r="K1747" t="str">
        <f t="shared" si="55"/>
        <v/>
      </c>
    </row>
    <row r="1748" spans="1:11" x14ac:dyDescent="0.25">
      <c r="A1748" s="26"/>
      <c r="B1748" s="19"/>
      <c r="C1748" s="29"/>
      <c r="D1748" s="29"/>
      <c r="E1748" s="29"/>
      <c r="F1748" s="19"/>
      <c r="G1748" s="18"/>
      <c r="H1748" s="27"/>
      <c r="I1748" s="20"/>
      <c r="J1748" t="str">
        <f t="shared" si="54"/>
        <v/>
      </c>
      <c r="K1748" t="str">
        <f t="shared" si="55"/>
        <v/>
      </c>
    </row>
    <row r="1749" spans="1:11" x14ac:dyDescent="0.25">
      <c r="A1749" s="26"/>
      <c r="B1749" s="19"/>
      <c r="C1749" s="29"/>
      <c r="D1749" s="29"/>
      <c r="E1749" s="29"/>
      <c r="F1749" s="19"/>
      <c r="G1749" s="18"/>
      <c r="H1749" s="27"/>
      <c r="I1749" s="20"/>
      <c r="J1749" t="str">
        <f t="shared" si="54"/>
        <v/>
      </c>
      <c r="K1749" t="str">
        <f t="shared" si="55"/>
        <v/>
      </c>
    </row>
    <row r="1750" spans="1:11" x14ac:dyDescent="0.25">
      <c r="A1750" s="26"/>
      <c r="B1750" s="19"/>
      <c r="C1750" s="29"/>
      <c r="D1750" s="29"/>
      <c r="E1750" s="29"/>
      <c r="F1750" s="19"/>
      <c r="G1750" s="18"/>
      <c r="H1750" s="27"/>
      <c r="I1750" s="20"/>
      <c r="J1750" t="str">
        <f t="shared" si="54"/>
        <v/>
      </c>
      <c r="K1750" t="str">
        <f t="shared" si="55"/>
        <v/>
      </c>
    </row>
    <row r="1751" spans="1:11" x14ac:dyDescent="0.25">
      <c r="A1751" s="26"/>
      <c r="B1751" s="19"/>
      <c r="C1751" s="29"/>
      <c r="D1751" s="29"/>
      <c r="E1751" s="29"/>
      <c r="F1751" s="19"/>
      <c r="G1751" s="18"/>
      <c r="H1751" s="27"/>
      <c r="I1751" s="20"/>
      <c r="J1751" t="str">
        <f t="shared" si="54"/>
        <v/>
      </c>
      <c r="K1751" t="str">
        <f t="shared" si="55"/>
        <v/>
      </c>
    </row>
    <row r="1752" spans="1:11" x14ac:dyDescent="0.25">
      <c r="A1752" s="26"/>
      <c r="B1752" s="19"/>
      <c r="C1752" s="29"/>
      <c r="D1752" s="29"/>
      <c r="E1752" s="29"/>
      <c r="F1752" s="19"/>
      <c r="G1752" s="18"/>
      <c r="H1752" s="27"/>
      <c r="I1752" s="20"/>
      <c r="J1752" t="str">
        <f t="shared" si="54"/>
        <v/>
      </c>
      <c r="K1752" t="str">
        <f t="shared" si="55"/>
        <v/>
      </c>
    </row>
    <row r="1753" spans="1:11" x14ac:dyDescent="0.25">
      <c r="A1753" s="26"/>
      <c r="B1753" s="19"/>
      <c r="C1753" s="29"/>
      <c r="D1753" s="29"/>
      <c r="E1753" s="29"/>
      <c r="F1753" s="19"/>
      <c r="G1753" s="18"/>
      <c r="H1753" s="27"/>
      <c r="I1753" s="20"/>
      <c r="J1753" t="str">
        <f t="shared" si="54"/>
        <v/>
      </c>
      <c r="K1753" t="str">
        <f t="shared" si="55"/>
        <v/>
      </c>
    </row>
    <row r="1754" spans="1:11" x14ac:dyDescent="0.25">
      <c r="A1754" s="26"/>
      <c r="B1754" s="19"/>
      <c r="C1754" s="29"/>
      <c r="D1754" s="29"/>
      <c r="E1754" s="29"/>
      <c r="F1754" s="19"/>
      <c r="G1754" s="18"/>
      <c r="H1754" s="27"/>
      <c r="I1754" s="20"/>
      <c r="J1754" t="str">
        <f t="shared" si="54"/>
        <v/>
      </c>
      <c r="K1754" t="str">
        <f t="shared" si="55"/>
        <v/>
      </c>
    </row>
    <row r="1755" spans="1:11" x14ac:dyDescent="0.25">
      <c r="A1755" s="26"/>
      <c r="B1755" s="19"/>
      <c r="C1755" s="29"/>
      <c r="D1755" s="29"/>
      <c r="E1755" s="29"/>
      <c r="F1755" s="19"/>
      <c r="G1755" s="18"/>
      <c r="H1755" s="27"/>
      <c r="I1755" s="20"/>
      <c r="J1755" t="str">
        <f t="shared" si="54"/>
        <v/>
      </c>
      <c r="K1755" t="str">
        <f t="shared" si="55"/>
        <v/>
      </c>
    </row>
    <row r="1756" spans="1:11" x14ac:dyDescent="0.25">
      <c r="A1756" s="26"/>
      <c r="B1756" s="19"/>
      <c r="C1756" s="29"/>
      <c r="D1756" s="29"/>
      <c r="E1756" s="29"/>
      <c r="F1756" s="19"/>
      <c r="G1756" s="18"/>
      <c r="H1756" s="27"/>
      <c r="I1756" s="20"/>
      <c r="J1756" t="str">
        <f t="shared" si="54"/>
        <v/>
      </c>
      <c r="K1756" t="str">
        <f t="shared" si="55"/>
        <v/>
      </c>
    </row>
    <row r="1757" spans="1:11" x14ac:dyDescent="0.25">
      <c r="A1757" s="26"/>
      <c r="B1757" s="19"/>
      <c r="C1757" s="29"/>
      <c r="D1757" s="29"/>
      <c r="E1757" s="18"/>
      <c r="F1757" s="19"/>
      <c r="G1757" s="18"/>
      <c r="H1757" s="27"/>
      <c r="I1757" s="20"/>
      <c r="J1757" t="str">
        <f t="shared" si="54"/>
        <v/>
      </c>
      <c r="K1757" t="str">
        <f t="shared" si="55"/>
        <v/>
      </c>
    </row>
    <row r="1758" spans="1:11" x14ac:dyDescent="0.25">
      <c r="A1758" s="26"/>
      <c r="B1758" s="19"/>
      <c r="C1758" s="29"/>
      <c r="D1758" s="29"/>
      <c r="E1758" s="18"/>
      <c r="F1758" s="19"/>
      <c r="G1758" s="18"/>
      <c r="H1758" s="27"/>
      <c r="I1758" s="20"/>
      <c r="J1758" t="str">
        <f t="shared" si="54"/>
        <v/>
      </c>
      <c r="K1758" t="str">
        <f t="shared" si="55"/>
        <v/>
      </c>
    </row>
    <row r="1759" spans="1:11" x14ac:dyDescent="0.25">
      <c r="A1759" s="26"/>
      <c r="B1759" s="19"/>
      <c r="C1759" s="29"/>
      <c r="D1759" s="29"/>
      <c r="E1759" s="18"/>
      <c r="F1759" s="19"/>
      <c r="G1759" s="18"/>
      <c r="H1759" s="27"/>
      <c r="I1759" s="20"/>
      <c r="J1759" t="str">
        <f t="shared" si="54"/>
        <v/>
      </c>
      <c r="K1759" t="str">
        <f t="shared" si="55"/>
        <v/>
      </c>
    </row>
    <row r="1760" spans="1:11" x14ac:dyDescent="0.25">
      <c r="A1760" s="26"/>
      <c r="B1760" s="19"/>
      <c r="C1760" s="29"/>
      <c r="D1760" s="29"/>
      <c r="E1760" s="18"/>
      <c r="F1760" s="19"/>
      <c r="G1760" s="18"/>
      <c r="H1760" s="27"/>
      <c r="I1760" s="20"/>
      <c r="J1760" t="str">
        <f t="shared" si="54"/>
        <v/>
      </c>
      <c r="K1760" t="str">
        <f t="shared" si="55"/>
        <v/>
      </c>
    </row>
    <row r="1761" spans="1:11" x14ac:dyDescent="0.25">
      <c r="A1761" s="26"/>
      <c r="B1761" s="19"/>
      <c r="C1761" s="29"/>
      <c r="D1761" s="29"/>
      <c r="E1761" s="18"/>
      <c r="F1761" s="19"/>
      <c r="G1761" s="18"/>
      <c r="H1761" s="27"/>
      <c r="I1761" s="20"/>
      <c r="J1761" t="str">
        <f t="shared" si="54"/>
        <v/>
      </c>
      <c r="K1761" t="str">
        <f t="shared" si="55"/>
        <v/>
      </c>
    </row>
    <row r="1762" spans="1:11" x14ac:dyDescent="0.25">
      <c r="A1762" s="26"/>
      <c r="B1762" s="19"/>
      <c r="C1762" s="29"/>
      <c r="D1762" s="29"/>
      <c r="E1762" s="18"/>
      <c r="F1762" s="19"/>
      <c r="G1762" s="18"/>
      <c r="H1762" s="27"/>
      <c r="I1762" s="20"/>
      <c r="J1762" t="str">
        <f t="shared" si="54"/>
        <v/>
      </c>
      <c r="K1762" t="str">
        <f t="shared" si="55"/>
        <v/>
      </c>
    </row>
    <row r="1763" spans="1:11" x14ac:dyDescent="0.25">
      <c r="A1763" s="26"/>
      <c r="B1763" s="19"/>
      <c r="C1763" s="29"/>
      <c r="D1763" s="29"/>
      <c r="E1763" s="18"/>
      <c r="F1763" s="19"/>
      <c r="G1763" s="18"/>
      <c r="H1763" s="27"/>
      <c r="I1763" s="20"/>
      <c r="J1763" t="str">
        <f t="shared" si="54"/>
        <v/>
      </c>
      <c r="K1763" t="str">
        <f t="shared" si="55"/>
        <v/>
      </c>
    </row>
    <row r="1764" spans="1:11" x14ac:dyDescent="0.25">
      <c r="A1764" s="26"/>
      <c r="B1764" s="19"/>
      <c r="C1764" s="29"/>
      <c r="D1764" s="29"/>
      <c r="E1764" s="18"/>
      <c r="F1764" s="19"/>
      <c r="G1764" s="18"/>
      <c r="H1764" s="27"/>
      <c r="I1764" s="20"/>
      <c r="J1764" t="str">
        <f t="shared" si="54"/>
        <v/>
      </c>
      <c r="K1764" t="str">
        <f t="shared" si="55"/>
        <v/>
      </c>
    </row>
    <row r="1765" spans="1:11" x14ac:dyDescent="0.25">
      <c r="A1765" s="26"/>
      <c r="B1765" s="19"/>
      <c r="C1765" s="29"/>
      <c r="D1765" s="29"/>
      <c r="E1765" s="18"/>
      <c r="F1765" s="19"/>
      <c r="G1765" s="18"/>
      <c r="H1765" s="27"/>
      <c r="I1765" s="20"/>
      <c r="J1765" t="str">
        <f t="shared" si="54"/>
        <v/>
      </c>
      <c r="K1765" t="str">
        <f t="shared" si="55"/>
        <v/>
      </c>
    </row>
    <row r="1766" spans="1:11" x14ac:dyDescent="0.25">
      <c r="A1766" s="26"/>
      <c r="B1766" s="19"/>
      <c r="C1766" s="29"/>
      <c r="D1766" s="29"/>
      <c r="E1766" s="18"/>
      <c r="F1766" s="19"/>
      <c r="G1766" s="18"/>
      <c r="H1766" s="27"/>
      <c r="I1766" s="20"/>
      <c r="J1766" t="str">
        <f t="shared" si="54"/>
        <v/>
      </c>
      <c r="K1766" t="str">
        <f t="shared" si="55"/>
        <v/>
      </c>
    </row>
    <row r="1767" spans="1:11" x14ac:dyDescent="0.25">
      <c r="A1767" s="26"/>
      <c r="B1767" s="19"/>
      <c r="C1767" s="29"/>
      <c r="D1767" s="29"/>
      <c r="E1767" s="18"/>
      <c r="F1767" s="19"/>
      <c r="G1767" s="18"/>
      <c r="H1767" s="27"/>
      <c r="I1767" s="20"/>
      <c r="J1767" t="str">
        <f t="shared" si="54"/>
        <v/>
      </c>
      <c r="K1767" t="str">
        <f t="shared" si="55"/>
        <v/>
      </c>
    </row>
    <row r="1768" spans="1:11" x14ac:dyDescent="0.25">
      <c r="A1768" s="26"/>
      <c r="B1768" s="19"/>
      <c r="C1768" s="29"/>
      <c r="D1768" s="29"/>
      <c r="E1768" s="18"/>
      <c r="F1768" s="19"/>
      <c r="G1768" s="18"/>
      <c r="H1768" s="27"/>
      <c r="I1768" s="20"/>
      <c r="J1768" t="str">
        <f t="shared" si="54"/>
        <v/>
      </c>
      <c r="K1768" t="str">
        <f t="shared" si="55"/>
        <v/>
      </c>
    </row>
    <row r="1769" spans="1:11" x14ac:dyDescent="0.25">
      <c r="A1769" s="26"/>
      <c r="B1769" s="19"/>
      <c r="C1769" s="29"/>
      <c r="D1769" s="29"/>
      <c r="E1769" s="18"/>
      <c r="F1769" s="19"/>
      <c r="G1769" s="18"/>
      <c r="H1769" s="27"/>
      <c r="I1769" s="20"/>
      <c r="J1769" t="str">
        <f t="shared" si="54"/>
        <v/>
      </c>
      <c r="K1769" t="str">
        <f t="shared" si="55"/>
        <v/>
      </c>
    </row>
    <row r="1770" spans="1:11" x14ac:dyDescent="0.25">
      <c r="A1770" s="26"/>
      <c r="B1770" s="19"/>
      <c r="C1770" s="29"/>
      <c r="D1770" s="29"/>
      <c r="E1770" s="18"/>
      <c r="F1770" s="19"/>
      <c r="G1770" s="18"/>
      <c r="H1770" s="27"/>
      <c r="I1770" s="20"/>
      <c r="J1770" t="str">
        <f t="shared" si="54"/>
        <v/>
      </c>
      <c r="K1770" t="str">
        <f t="shared" si="55"/>
        <v/>
      </c>
    </row>
    <row r="1771" spans="1:11" x14ac:dyDescent="0.25">
      <c r="A1771" s="26"/>
      <c r="B1771" s="19"/>
      <c r="C1771" s="29"/>
      <c r="D1771" s="29"/>
      <c r="E1771" s="18"/>
      <c r="F1771" s="19"/>
      <c r="G1771" s="18"/>
      <c r="H1771" s="27"/>
      <c r="I1771" s="20"/>
      <c r="J1771" t="str">
        <f t="shared" si="54"/>
        <v/>
      </c>
      <c r="K1771" t="str">
        <f t="shared" si="55"/>
        <v/>
      </c>
    </row>
    <row r="1772" spans="1:11" x14ac:dyDescent="0.25">
      <c r="A1772" s="26"/>
      <c r="B1772" s="19"/>
      <c r="C1772" s="29"/>
      <c r="D1772" s="29"/>
      <c r="E1772" s="18"/>
      <c r="F1772" s="19"/>
      <c r="G1772" s="18"/>
      <c r="H1772" s="27"/>
      <c r="I1772" s="20"/>
      <c r="J1772" t="str">
        <f t="shared" si="54"/>
        <v/>
      </c>
      <c r="K1772" t="str">
        <f t="shared" si="55"/>
        <v/>
      </c>
    </row>
    <row r="1773" spans="1:11" x14ac:dyDescent="0.25">
      <c r="A1773" s="26"/>
      <c r="B1773" s="19"/>
      <c r="C1773" s="29"/>
      <c r="D1773" s="29"/>
      <c r="E1773" s="18"/>
      <c r="F1773" s="19"/>
      <c r="G1773" s="18"/>
      <c r="H1773" s="27"/>
      <c r="I1773" s="20"/>
      <c r="J1773" t="str">
        <f t="shared" si="54"/>
        <v/>
      </c>
      <c r="K1773" t="str">
        <f t="shared" si="55"/>
        <v/>
      </c>
    </row>
    <row r="1774" spans="1:11" x14ac:dyDescent="0.25">
      <c r="A1774" s="26"/>
      <c r="B1774" s="19"/>
      <c r="C1774" s="29"/>
      <c r="D1774" s="29"/>
      <c r="E1774" s="18"/>
      <c r="F1774" s="19"/>
      <c r="G1774" s="18"/>
      <c r="H1774" s="27"/>
      <c r="I1774" s="20"/>
      <c r="J1774" t="str">
        <f t="shared" si="54"/>
        <v/>
      </c>
      <c r="K1774" t="str">
        <f t="shared" si="55"/>
        <v/>
      </c>
    </row>
    <row r="1775" spans="1:11" x14ac:dyDescent="0.25">
      <c r="A1775" s="26"/>
      <c r="B1775" s="19"/>
      <c r="C1775" s="29"/>
      <c r="D1775" s="29"/>
      <c r="E1775" s="18"/>
      <c r="F1775" s="19"/>
      <c r="G1775" s="18"/>
      <c r="H1775" s="27"/>
      <c r="I1775" s="20"/>
      <c r="J1775" t="str">
        <f t="shared" si="54"/>
        <v/>
      </c>
      <c r="K1775" t="str">
        <f t="shared" si="55"/>
        <v/>
      </c>
    </row>
    <row r="1776" spans="1:11" x14ac:dyDescent="0.25">
      <c r="A1776" s="26"/>
      <c r="B1776" s="19"/>
      <c r="C1776" s="29"/>
      <c r="D1776" s="29"/>
      <c r="E1776" s="18"/>
      <c r="F1776" s="19"/>
      <c r="G1776" s="18"/>
      <c r="H1776" s="27"/>
      <c r="I1776" s="20"/>
      <c r="J1776" t="str">
        <f t="shared" si="54"/>
        <v/>
      </c>
      <c r="K1776" t="str">
        <f t="shared" si="55"/>
        <v/>
      </c>
    </row>
    <row r="1777" spans="1:11" x14ac:dyDescent="0.25">
      <c r="A1777" s="26"/>
      <c r="B1777" s="19"/>
      <c r="C1777" s="29"/>
      <c r="D1777" s="29"/>
      <c r="E1777" s="18"/>
      <c r="F1777" s="19"/>
      <c r="G1777" s="18"/>
      <c r="H1777" s="27"/>
      <c r="I1777" s="20"/>
      <c r="J1777" t="str">
        <f t="shared" si="54"/>
        <v/>
      </c>
      <c r="K1777" t="str">
        <f t="shared" si="55"/>
        <v/>
      </c>
    </row>
    <row r="1778" spans="1:11" x14ac:dyDescent="0.25">
      <c r="A1778" s="26"/>
      <c r="B1778" s="19"/>
      <c r="C1778" s="29"/>
      <c r="D1778" s="29"/>
      <c r="E1778" s="18"/>
      <c r="F1778" s="19"/>
      <c r="G1778" s="18"/>
      <c r="H1778" s="27"/>
      <c r="I1778" s="20"/>
      <c r="J1778" t="str">
        <f t="shared" si="54"/>
        <v/>
      </c>
      <c r="K1778" t="str">
        <f t="shared" si="55"/>
        <v/>
      </c>
    </row>
    <row r="1779" spans="1:11" x14ac:dyDescent="0.25">
      <c r="A1779" s="26"/>
      <c r="B1779" s="19"/>
      <c r="C1779" s="29"/>
      <c r="D1779" s="29"/>
      <c r="E1779" s="18"/>
      <c r="F1779" s="19"/>
      <c r="G1779" s="18"/>
      <c r="H1779" s="27"/>
      <c r="I1779" s="20"/>
      <c r="J1779" t="str">
        <f t="shared" si="54"/>
        <v/>
      </c>
      <c r="K1779" t="str">
        <f t="shared" si="55"/>
        <v/>
      </c>
    </row>
    <row r="1780" spans="1:11" x14ac:dyDescent="0.25">
      <c r="A1780" s="26"/>
      <c r="B1780" s="19"/>
      <c r="C1780" s="29"/>
      <c r="D1780" s="29"/>
      <c r="E1780" s="18"/>
      <c r="F1780" s="19"/>
      <c r="G1780" s="18"/>
      <c r="H1780" s="27"/>
      <c r="I1780" s="20"/>
      <c r="J1780" t="str">
        <f t="shared" si="54"/>
        <v/>
      </c>
      <c r="K1780" t="str">
        <f t="shared" si="55"/>
        <v/>
      </c>
    </row>
    <row r="1781" spans="1:11" x14ac:dyDescent="0.25">
      <c r="A1781" s="26"/>
      <c r="B1781" s="19"/>
      <c r="C1781" s="29"/>
      <c r="D1781" s="29"/>
      <c r="E1781" s="18"/>
      <c r="F1781" s="19"/>
      <c r="G1781" s="18"/>
      <c r="H1781" s="27"/>
      <c r="I1781" s="20"/>
      <c r="J1781" t="str">
        <f t="shared" si="54"/>
        <v/>
      </c>
      <c r="K1781" t="str">
        <f t="shared" si="55"/>
        <v/>
      </c>
    </row>
    <row r="1782" spans="1:11" x14ac:dyDescent="0.25">
      <c r="A1782" s="26"/>
      <c r="B1782" s="19"/>
      <c r="C1782" s="29"/>
      <c r="D1782" s="29"/>
      <c r="E1782" s="18"/>
      <c r="F1782" s="19"/>
      <c r="G1782" s="18"/>
      <c r="H1782" s="27"/>
      <c r="I1782" s="20"/>
      <c r="J1782" t="str">
        <f t="shared" si="54"/>
        <v/>
      </c>
      <c r="K1782" t="str">
        <f t="shared" si="55"/>
        <v/>
      </c>
    </row>
    <row r="1783" spans="1:11" x14ac:dyDescent="0.25">
      <c r="A1783" s="26"/>
      <c r="B1783" s="19"/>
      <c r="C1783" s="29"/>
      <c r="D1783" s="29"/>
      <c r="E1783" s="18"/>
      <c r="F1783" s="19"/>
      <c r="G1783" s="18"/>
      <c r="H1783" s="27"/>
      <c r="I1783" s="20"/>
      <c r="J1783" t="str">
        <f t="shared" si="54"/>
        <v/>
      </c>
      <c r="K1783" t="str">
        <f t="shared" si="55"/>
        <v/>
      </c>
    </row>
    <row r="1784" spans="1:11" x14ac:dyDescent="0.25">
      <c r="A1784" s="26"/>
      <c r="B1784" s="19"/>
      <c r="C1784" s="29"/>
      <c r="D1784" s="29"/>
      <c r="E1784" s="18"/>
      <c r="F1784" s="19"/>
      <c r="G1784" s="18"/>
      <c r="H1784" s="27"/>
      <c r="I1784" s="20"/>
      <c r="J1784" t="str">
        <f t="shared" si="54"/>
        <v/>
      </c>
      <c r="K1784" t="str">
        <f t="shared" si="55"/>
        <v/>
      </c>
    </row>
    <row r="1785" spans="1:11" x14ac:dyDescent="0.25">
      <c r="A1785" s="26"/>
      <c r="B1785" s="19"/>
      <c r="C1785" s="29"/>
      <c r="D1785" s="29"/>
      <c r="E1785" s="18"/>
      <c r="F1785" s="19"/>
      <c r="G1785" s="18"/>
      <c r="H1785" s="27"/>
      <c r="I1785" s="20"/>
      <c r="J1785" t="str">
        <f t="shared" si="54"/>
        <v/>
      </c>
      <c r="K1785" t="str">
        <f t="shared" si="55"/>
        <v/>
      </c>
    </row>
    <row r="1786" spans="1:11" x14ac:dyDescent="0.25">
      <c r="A1786" s="26"/>
      <c r="B1786" s="19"/>
      <c r="C1786" s="29"/>
      <c r="D1786" s="29"/>
      <c r="E1786" s="18"/>
      <c r="F1786" s="19"/>
      <c r="G1786" s="18"/>
      <c r="H1786" s="27"/>
      <c r="I1786" s="20"/>
      <c r="J1786" t="str">
        <f t="shared" si="54"/>
        <v/>
      </c>
      <c r="K1786" t="str">
        <f t="shared" si="55"/>
        <v/>
      </c>
    </row>
    <row r="1787" spans="1:11" x14ac:dyDescent="0.25">
      <c r="A1787" s="26"/>
      <c r="B1787" s="19"/>
      <c r="C1787" s="29"/>
      <c r="D1787" s="29"/>
      <c r="E1787" s="18"/>
      <c r="F1787" s="19"/>
      <c r="G1787" s="18"/>
      <c r="H1787" s="27"/>
      <c r="I1787" s="20"/>
      <c r="J1787" t="str">
        <f t="shared" si="54"/>
        <v/>
      </c>
      <c r="K1787" t="str">
        <f t="shared" si="55"/>
        <v/>
      </c>
    </row>
    <row r="1788" spans="1:11" x14ac:dyDescent="0.25">
      <c r="A1788" s="26"/>
      <c r="B1788" s="19"/>
      <c r="C1788" s="29"/>
      <c r="D1788" s="29"/>
      <c r="E1788" s="18"/>
      <c r="F1788" s="19"/>
      <c r="G1788" s="18"/>
      <c r="H1788" s="27"/>
      <c r="I1788" s="20"/>
      <c r="J1788" t="str">
        <f t="shared" si="54"/>
        <v/>
      </c>
      <c r="K1788" t="str">
        <f t="shared" si="55"/>
        <v/>
      </c>
    </row>
    <row r="1789" spans="1:11" x14ac:dyDescent="0.25">
      <c r="A1789" s="26"/>
      <c r="B1789" s="19"/>
      <c r="C1789" s="29"/>
      <c r="D1789" s="29"/>
      <c r="E1789" s="18"/>
      <c r="F1789" s="19"/>
      <c r="G1789" s="18"/>
      <c r="H1789" s="27"/>
      <c r="I1789" s="20"/>
      <c r="J1789" t="str">
        <f t="shared" si="54"/>
        <v/>
      </c>
      <c r="K1789" t="str">
        <f t="shared" si="55"/>
        <v/>
      </c>
    </row>
    <row r="1790" spans="1:11" x14ac:dyDescent="0.25">
      <c r="A1790" s="26"/>
      <c r="B1790" s="19"/>
      <c r="C1790" s="29"/>
      <c r="D1790" s="29"/>
      <c r="E1790" s="18"/>
      <c r="F1790" s="19"/>
      <c r="G1790" s="18"/>
      <c r="H1790" s="27"/>
      <c r="I1790" s="20"/>
      <c r="J1790" t="str">
        <f t="shared" si="54"/>
        <v/>
      </c>
      <c r="K1790" t="str">
        <f t="shared" si="55"/>
        <v/>
      </c>
    </row>
    <row r="1791" spans="1:11" x14ac:dyDescent="0.25">
      <c r="A1791" s="26"/>
      <c r="B1791" s="19"/>
      <c r="C1791" s="29"/>
      <c r="D1791" s="29"/>
      <c r="E1791" s="18"/>
      <c r="F1791" s="19"/>
      <c r="G1791" s="18"/>
      <c r="H1791" s="27"/>
      <c r="I1791" s="20"/>
      <c r="J1791" t="str">
        <f t="shared" si="54"/>
        <v/>
      </c>
      <c r="K1791" t="str">
        <f t="shared" si="55"/>
        <v/>
      </c>
    </row>
    <row r="1792" spans="1:11" x14ac:dyDescent="0.25">
      <c r="A1792" s="26"/>
      <c r="B1792" s="19"/>
      <c r="C1792" s="29"/>
      <c r="D1792" s="29"/>
      <c r="E1792" s="18"/>
      <c r="F1792" s="19"/>
      <c r="G1792" s="18"/>
      <c r="H1792" s="27"/>
      <c r="I1792" s="20"/>
      <c r="J1792" t="str">
        <f t="shared" si="54"/>
        <v/>
      </c>
      <c r="K1792" t="str">
        <f t="shared" si="55"/>
        <v/>
      </c>
    </row>
    <row r="1793" spans="1:11" x14ac:dyDescent="0.25">
      <c r="A1793" s="26"/>
      <c r="B1793" s="19"/>
      <c r="C1793" s="29"/>
      <c r="D1793" s="29"/>
      <c r="E1793" s="18"/>
      <c r="F1793" s="19"/>
      <c r="G1793" s="18"/>
      <c r="H1793" s="27"/>
      <c r="I1793" s="20"/>
      <c r="J1793" t="str">
        <f t="shared" si="54"/>
        <v/>
      </c>
      <c r="K1793" t="str">
        <f t="shared" si="55"/>
        <v/>
      </c>
    </row>
    <row r="1794" spans="1:11" x14ac:dyDescent="0.25">
      <c r="A1794" s="26"/>
      <c r="B1794" s="19"/>
      <c r="C1794" s="29"/>
      <c r="D1794" s="29"/>
      <c r="E1794" s="18"/>
      <c r="F1794" s="19"/>
      <c r="G1794" s="18"/>
      <c r="H1794" s="27"/>
      <c r="I1794" s="20"/>
      <c r="J1794" t="str">
        <f t="shared" si="54"/>
        <v/>
      </c>
      <c r="K1794" t="str">
        <f t="shared" si="55"/>
        <v/>
      </c>
    </row>
    <row r="1795" spans="1:11" x14ac:dyDescent="0.25">
      <c r="A1795" s="26"/>
      <c r="B1795" s="19"/>
      <c r="C1795" s="29"/>
      <c r="D1795" s="29"/>
      <c r="E1795" s="18"/>
      <c r="F1795" s="19"/>
      <c r="G1795" s="18"/>
      <c r="H1795" s="27"/>
      <c r="I1795" s="20"/>
      <c r="J1795" t="str">
        <f t="shared" ref="J1795:J1858" si="56">IFERROR(IF(ISBLANK($A1795), "", VLOOKUP($A1795, N:N, 1, FALSE)), "ADD SNOMED CODE")</f>
        <v/>
      </c>
      <c r="K1795" t="str">
        <f t="shared" ref="K1795:K1858" si="57">IFERROR(IF(ISBLANK($A1795), "", VLOOKUP($A1795, O:O, 1, FALSE)), "MISSING IF COLUMN A IS NOT 'OTH', '49681000284101', or '71691000284102'")</f>
        <v/>
      </c>
    </row>
    <row r="1796" spans="1:11" x14ac:dyDescent="0.25">
      <c r="A1796" s="26"/>
      <c r="B1796" s="19"/>
      <c r="C1796" s="29"/>
      <c r="D1796" s="29"/>
      <c r="E1796" s="18"/>
      <c r="F1796" s="19"/>
      <c r="G1796" s="18"/>
      <c r="H1796" s="27"/>
      <c r="I1796" s="20"/>
      <c r="J1796" t="str">
        <f t="shared" si="56"/>
        <v/>
      </c>
      <c r="K1796" t="str">
        <f t="shared" si="57"/>
        <v/>
      </c>
    </row>
    <row r="1797" spans="1:11" x14ac:dyDescent="0.25">
      <c r="A1797" s="26"/>
      <c r="B1797" s="19"/>
      <c r="C1797" s="29"/>
      <c r="D1797" s="29"/>
      <c r="E1797" s="18"/>
      <c r="F1797" s="19"/>
      <c r="G1797" s="18"/>
      <c r="H1797" s="27"/>
      <c r="I1797" s="20"/>
      <c r="J1797" t="str">
        <f t="shared" si="56"/>
        <v/>
      </c>
      <c r="K1797" t="str">
        <f t="shared" si="57"/>
        <v/>
      </c>
    </row>
    <row r="1798" spans="1:11" x14ac:dyDescent="0.25">
      <c r="A1798" s="26"/>
      <c r="B1798" s="19"/>
      <c r="C1798" s="29"/>
      <c r="D1798" s="29"/>
      <c r="E1798" s="18"/>
      <c r="F1798" s="19"/>
      <c r="G1798" s="18"/>
      <c r="H1798" s="27"/>
      <c r="I1798" s="20"/>
      <c r="J1798" t="str">
        <f t="shared" si="56"/>
        <v/>
      </c>
      <c r="K1798" t="str">
        <f t="shared" si="57"/>
        <v/>
      </c>
    </row>
    <row r="1799" spans="1:11" x14ac:dyDescent="0.25">
      <c r="A1799" s="26"/>
      <c r="B1799" s="19"/>
      <c r="C1799" s="29"/>
      <c r="D1799" s="29"/>
      <c r="E1799" s="18"/>
      <c r="F1799" s="19"/>
      <c r="G1799" s="18"/>
      <c r="H1799" s="27"/>
      <c r="I1799" s="20"/>
      <c r="J1799" t="str">
        <f t="shared" si="56"/>
        <v/>
      </c>
      <c r="K1799" t="str">
        <f t="shared" si="57"/>
        <v/>
      </c>
    </row>
    <row r="1800" spans="1:11" x14ac:dyDescent="0.25">
      <c r="A1800" s="26"/>
      <c r="B1800" s="19"/>
      <c r="C1800" s="29"/>
      <c r="D1800" s="29"/>
      <c r="E1800" s="18"/>
      <c r="F1800" s="19"/>
      <c r="G1800" s="18"/>
      <c r="H1800" s="27"/>
      <c r="I1800" s="20"/>
      <c r="J1800" t="str">
        <f t="shared" si="56"/>
        <v/>
      </c>
      <c r="K1800" t="str">
        <f t="shared" si="57"/>
        <v/>
      </c>
    </row>
    <row r="1801" spans="1:11" x14ac:dyDescent="0.25">
      <c r="A1801" s="26"/>
      <c r="B1801" s="19"/>
      <c r="C1801" s="29"/>
      <c r="D1801" s="29"/>
      <c r="E1801" s="18"/>
      <c r="F1801" s="19"/>
      <c r="G1801" s="18"/>
      <c r="H1801" s="27"/>
      <c r="I1801" s="20"/>
      <c r="J1801" t="str">
        <f t="shared" si="56"/>
        <v/>
      </c>
      <c r="K1801" t="str">
        <f t="shared" si="57"/>
        <v/>
      </c>
    </row>
    <row r="1802" spans="1:11" x14ac:dyDescent="0.25">
      <c r="A1802" s="26"/>
      <c r="B1802" s="19"/>
      <c r="C1802" s="29"/>
      <c r="D1802" s="29"/>
      <c r="E1802" s="18"/>
      <c r="F1802" s="19"/>
      <c r="G1802" s="18"/>
      <c r="H1802" s="27"/>
      <c r="I1802" s="20"/>
      <c r="J1802" t="str">
        <f t="shared" si="56"/>
        <v/>
      </c>
      <c r="K1802" t="str">
        <f t="shared" si="57"/>
        <v/>
      </c>
    </row>
    <row r="1803" spans="1:11" x14ac:dyDescent="0.25">
      <c r="A1803" s="26"/>
      <c r="B1803" s="19"/>
      <c r="C1803" s="29"/>
      <c r="D1803" s="29"/>
      <c r="E1803" s="18"/>
      <c r="F1803" s="19"/>
      <c r="G1803" s="18"/>
      <c r="H1803" s="27"/>
      <c r="I1803" s="20"/>
      <c r="J1803" t="str">
        <f t="shared" si="56"/>
        <v/>
      </c>
      <c r="K1803" t="str">
        <f t="shared" si="57"/>
        <v/>
      </c>
    </row>
    <row r="1804" spans="1:11" x14ac:dyDescent="0.25">
      <c r="A1804" s="26"/>
      <c r="B1804" s="19"/>
      <c r="C1804" s="29"/>
      <c r="D1804" s="29"/>
      <c r="E1804" s="18"/>
      <c r="F1804" s="19"/>
      <c r="G1804" s="18"/>
      <c r="H1804" s="27"/>
      <c r="I1804" s="20"/>
      <c r="J1804" t="str">
        <f t="shared" si="56"/>
        <v/>
      </c>
      <c r="K1804" t="str">
        <f t="shared" si="57"/>
        <v/>
      </c>
    </row>
    <row r="1805" spans="1:11" x14ac:dyDescent="0.25">
      <c r="A1805" s="26"/>
      <c r="B1805" s="19"/>
      <c r="C1805" s="29"/>
      <c r="D1805" s="29"/>
      <c r="E1805" s="18"/>
      <c r="F1805" s="19"/>
      <c r="G1805" s="18"/>
      <c r="H1805" s="27"/>
      <c r="I1805" s="20"/>
      <c r="J1805" t="str">
        <f t="shared" si="56"/>
        <v/>
      </c>
      <c r="K1805" t="str">
        <f t="shared" si="57"/>
        <v/>
      </c>
    </row>
    <row r="1806" spans="1:11" x14ac:dyDescent="0.25">
      <c r="A1806" s="26"/>
      <c r="B1806" s="19"/>
      <c r="C1806" s="29"/>
      <c r="D1806" s="29"/>
      <c r="E1806" s="18"/>
      <c r="F1806" s="19"/>
      <c r="G1806" s="18"/>
      <c r="H1806" s="27"/>
      <c r="I1806" s="20"/>
      <c r="J1806" t="str">
        <f t="shared" si="56"/>
        <v/>
      </c>
      <c r="K1806" t="str">
        <f t="shared" si="57"/>
        <v/>
      </c>
    </row>
    <row r="1807" spans="1:11" x14ac:dyDescent="0.25">
      <c r="A1807" s="26"/>
      <c r="B1807" s="19"/>
      <c r="C1807" s="29"/>
      <c r="D1807" s="29"/>
      <c r="E1807" s="18"/>
      <c r="F1807" s="19"/>
      <c r="G1807" s="18"/>
      <c r="H1807" s="27"/>
      <c r="I1807" s="20"/>
      <c r="J1807" t="str">
        <f t="shared" si="56"/>
        <v/>
      </c>
      <c r="K1807" t="str">
        <f t="shared" si="57"/>
        <v/>
      </c>
    </row>
    <row r="1808" spans="1:11" x14ac:dyDescent="0.25">
      <c r="A1808" s="26"/>
      <c r="B1808" s="19"/>
      <c r="C1808" s="29"/>
      <c r="D1808" s="29"/>
      <c r="E1808" s="18"/>
      <c r="F1808" s="19"/>
      <c r="G1808" s="18"/>
      <c r="H1808" s="27"/>
      <c r="I1808" s="20"/>
      <c r="J1808" t="str">
        <f t="shared" si="56"/>
        <v/>
      </c>
      <c r="K1808" t="str">
        <f t="shared" si="57"/>
        <v/>
      </c>
    </row>
    <row r="1809" spans="1:11" x14ac:dyDescent="0.25">
      <c r="A1809" s="26"/>
      <c r="B1809" s="19"/>
      <c r="C1809" s="29"/>
      <c r="D1809" s="29"/>
      <c r="E1809" s="18"/>
      <c r="F1809" s="19"/>
      <c r="G1809" s="18"/>
      <c r="H1809" s="27"/>
      <c r="I1809" s="20"/>
      <c r="J1809" t="str">
        <f t="shared" si="56"/>
        <v/>
      </c>
      <c r="K1809" t="str">
        <f t="shared" si="57"/>
        <v/>
      </c>
    </row>
    <row r="1810" spans="1:11" x14ac:dyDescent="0.25">
      <c r="A1810" s="26"/>
      <c r="B1810" s="19"/>
      <c r="C1810" s="29"/>
      <c r="D1810" s="29"/>
      <c r="E1810" s="18"/>
      <c r="F1810" s="19"/>
      <c r="G1810" s="18"/>
      <c r="H1810" s="27"/>
      <c r="I1810" s="20"/>
      <c r="J1810" t="str">
        <f t="shared" si="56"/>
        <v/>
      </c>
      <c r="K1810" t="str">
        <f t="shared" si="57"/>
        <v/>
      </c>
    </row>
    <row r="1811" spans="1:11" x14ac:dyDescent="0.25">
      <c r="A1811" s="26"/>
      <c r="B1811" s="19"/>
      <c r="C1811" s="29"/>
      <c r="D1811" s="29"/>
      <c r="E1811" s="18"/>
      <c r="F1811" s="19"/>
      <c r="G1811" s="18"/>
      <c r="H1811" s="27"/>
      <c r="I1811" s="20"/>
      <c r="J1811" t="str">
        <f t="shared" si="56"/>
        <v/>
      </c>
      <c r="K1811" t="str">
        <f t="shared" si="57"/>
        <v/>
      </c>
    </row>
    <row r="1812" spans="1:11" x14ac:dyDescent="0.25">
      <c r="A1812" s="26"/>
      <c r="B1812" s="19"/>
      <c r="C1812" s="29"/>
      <c r="D1812" s="29"/>
      <c r="E1812" s="18"/>
      <c r="F1812" s="19"/>
      <c r="G1812" s="18"/>
      <c r="H1812" s="27"/>
      <c r="I1812" s="20"/>
      <c r="J1812" t="str">
        <f t="shared" si="56"/>
        <v/>
      </c>
      <c r="K1812" t="str">
        <f t="shared" si="57"/>
        <v/>
      </c>
    </row>
    <row r="1813" spans="1:11" x14ac:dyDescent="0.25">
      <c r="A1813" s="26"/>
      <c r="B1813" s="19"/>
      <c r="C1813" s="29"/>
      <c r="D1813" s="29"/>
      <c r="E1813" s="18"/>
      <c r="F1813" s="19"/>
      <c r="G1813" s="18"/>
      <c r="H1813" s="27"/>
      <c r="I1813" s="20"/>
      <c r="J1813" t="str">
        <f t="shared" si="56"/>
        <v/>
      </c>
      <c r="K1813" t="str">
        <f t="shared" si="57"/>
        <v/>
      </c>
    </row>
    <row r="1814" spans="1:11" x14ac:dyDescent="0.25">
      <c r="A1814" s="26"/>
      <c r="B1814" s="19"/>
      <c r="C1814" s="29"/>
      <c r="D1814" s="29"/>
      <c r="E1814" s="18"/>
      <c r="F1814" s="19"/>
      <c r="G1814" s="18"/>
      <c r="H1814" s="27"/>
      <c r="I1814" s="20"/>
      <c r="J1814" t="str">
        <f t="shared" si="56"/>
        <v/>
      </c>
      <c r="K1814" t="str">
        <f t="shared" si="57"/>
        <v/>
      </c>
    </row>
    <row r="1815" spans="1:11" x14ac:dyDescent="0.25">
      <c r="A1815" s="26"/>
      <c r="B1815" s="19"/>
      <c r="C1815" s="29"/>
      <c r="D1815" s="29"/>
      <c r="E1815" s="18"/>
      <c r="F1815" s="19"/>
      <c r="G1815" s="18"/>
      <c r="H1815" s="27"/>
      <c r="I1815" s="20"/>
      <c r="J1815" t="str">
        <f t="shared" si="56"/>
        <v/>
      </c>
      <c r="K1815" t="str">
        <f t="shared" si="57"/>
        <v/>
      </c>
    </row>
    <row r="1816" spans="1:11" x14ac:dyDescent="0.25">
      <c r="A1816" s="26"/>
      <c r="B1816" s="19"/>
      <c r="C1816" s="29"/>
      <c r="D1816" s="29"/>
      <c r="E1816" s="18"/>
      <c r="F1816" s="19"/>
      <c r="G1816" s="18"/>
      <c r="H1816" s="27"/>
      <c r="I1816" s="20"/>
      <c r="J1816" t="str">
        <f t="shared" si="56"/>
        <v/>
      </c>
      <c r="K1816" t="str">
        <f t="shared" si="57"/>
        <v/>
      </c>
    </row>
    <row r="1817" spans="1:11" x14ac:dyDescent="0.25">
      <c r="A1817" s="26"/>
      <c r="B1817" s="19"/>
      <c r="C1817" s="29"/>
      <c r="D1817" s="29"/>
      <c r="E1817" s="18"/>
      <c r="F1817" s="19"/>
      <c r="G1817" s="18"/>
      <c r="H1817" s="27"/>
      <c r="I1817" s="20"/>
      <c r="J1817" t="str">
        <f t="shared" si="56"/>
        <v/>
      </c>
      <c r="K1817" t="str">
        <f t="shared" si="57"/>
        <v/>
      </c>
    </row>
    <row r="1818" spans="1:11" x14ac:dyDescent="0.25">
      <c r="A1818" s="26"/>
      <c r="B1818" s="19"/>
      <c r="C1818" s="29"/>
      <c r="D1818" s="29"/>
      <c r="E1818" s="18"/>
      <c r="F1818" s="19"/>
      <c r="G1818" s="18"/>
      <c r="H1818" s="27"/>
      <c r="I1818" s="20"/>
      <c r="J1818" t="str">
        <f t="shared" si="56"/>
        <v/>
      </c>
      <c r="K1818" t="str">
        <f t="shared" si="57"/>
        <v/>
      </c>
    </row>
    <row r="1819" spans="1:11" x14ac:dyDescent="0.25">
      <c r="A1819" s="26"/>
      <c r="B1819" s="19"/>
      <c r="C1819" s="29"/>
      <c r="D1819" s="29"/>
      <c r="E1819" s="18"/>
      <c r="F1819" s="19"/>
      <c r="G1819" s="18"/>
      <c r="H1819" s="27"/>
      <c r="I1819" s="20"/>
      <c r="J1819" t="str">
        <f t="shared" si="56"/>
        <v/>
      </c>
      <c r="K1819" t="str">
        <f t="shared" si="57"/>
        <v/>
      </c>
    </row>
    <row r="1820" spans="1:11" x14ac:dyDescent="0.25">
      <c r="A1820" s="26"/>
      <c r="B1820" s="19"/>
      <c r="C1820" s="29"/>
      <c r="D1820" s="29"/>
      <c r="E1820" s="29"/>
      <c r="F1820" s="19"/>
      <c r="G1820" s="18"/>
      <c r="H1820" s="27"/>
      <c r="I1820" s="20"/>
      <c r="J1820" t="str">
        <f t="shared" si="56"/>
        <v/>
      </c>
      <c r="K1820" t="str">
        <f t="shared" si="57"/>
        <v/>
      </c>
    </row>
    <row r="1821" spans="1:11" x14ac:dyDescent="0.25">
      <c r="A1821" s="26"/>
      <c r="B1821" s="19"/>
      <c r="C1821" s="29"/>
      <c r="D1821" s="29"/>
      <c r="E1821" s="29"/>
      <c r="F1821" s="19"/>
      <c r="G1821" s="18"/>
      <c r="H1821" s="27"/>
      <c r="I1821" s="20"/>
      <c r="J1821" t="str">
        <f t="shared" si="56"/>
        <v/>
      </c>
      <c r="K1821" t="str">
        <f t="shared" si="57"/>
        <v/>
      </c>
    </row>
    <row r="1822" spans="1:11" x14ac:dyDescent="0.25">
      <c r="A1822" s="26"/>
      <c r="B1822" s="19"/>
      <c r="C1822" s="29"/>
      <c r="D1822" s="29"/>
      <c r="E1822" s="29"/>
      <c r="F1822" s="19"/>
      <c r="G1822" s="18"/>
      <c r="H1822" s="27"/>
      <c r="I1822" s="20"/>
      <c r="J1822" t="str">
        <f t="shared" si="56"/>
        <v/>
      </c>
      <c r="K1822" t="str">
        <f t="shared" si="57"/>
        <v/>
      </c>
    </row>
    <row r="1823" spans="1:11" x14ac:dyDescent="0.25">
      <c r="A1823" s="26"/>
      <c r="B1823" s="19"/>
      <c r="C1823" s="29"/>
      <c r="D1823" s="29"/>
      <c r="E1823" s="29"/>
      <c r="F1823" s="19"/>
      <c r="G1823" s="18"/>
      <c r="H1823" s="27"/>
      <c r="I1823" s="20"/>
      <c r="J1823" t="str">
        <f t="shared" si="56"/>
        <v/>
      </c>
      <c r="K1823" t="str">
        <f t="shared" si="57"/>
        <v/>
      </c>
    </row>
    <row r="1824" spans="1:11" x14ac:dyDescent="0.25">
      <c r="A1824" s="26"/>
      <c r="B1824" s="19"/>
      <c r="C1824" s="29"/>
      <c r="D1824" s="29"/>
      <c r="E1824" s="29"/>
      <c r="F1824" s="19"/>
      <c r="G1824" s="18"/>
      <c r="H1824" s="27"/>
      <c r="I1824" s="20"/>
      <c r="J1824" t="str">
        <f t="shared" si="56"/>
        <v/>
      </c>
      <c r="K1824" t="str">
        <f t="shared" si="57"/>
        <v/>
      </c>
    </row>
    <row r="1825" spans="1:11" x14ac:dyDescent="0.25">
      <c r="A1825" s="26"/>
      <c r="B1825" s="19"/>
      <c r="C1825" s="29"/>
      <c r="D1825" s="29"/>
      <c r="E1825" s="29"/>
      <c r="F1825" s="19"/>
      <c r="G1825" s="18"/>
      <c r="H1825" s="27"/>
      <c r="I1825" s="20"/>
      <c r="J1825" t="str">
        <f t="shared" si="56"/>
        <v/>
      </c>
      <c r="K1825" t="str">
        <f t="shared" si="57"/>
        <v/>
      </c>
    </row>
    <row r="1826" spans="1:11" x14ac:dyDescent="0.25">
      <c r="A1826" s="26"/>
      <c r="B1826" s="19"/>
      <c r="C1826" s="29"/>
      <c r="D1826" s="29"/>
      <c r="E1826" s="29"/>
      <c r="F1826" s="19"/>
      <c r="G1826" s="18"/>
      <c r="H1826" s="27"/>
      <c r="I1826" s="20"/>
      <c r="J1826" t="str">
        <f t="shared" si="56"/>
        <v/>
      </c>
      <c r="K1826" t="str">
        <f t="shared" si="57"/>
        <v/>
      </c>
    </row>
    <row r="1827" spans="1:11" x14ac:dyDescent="0.25">
      <c r="A1827" s="26"/>
      <c r="B1827" s="19"/>
      <c r="C1827" s="29"/>
      <c r="D1827" s="29"/>
      <c r="E1827" s="29"/>
      <c r="F1827" s="19"/>
      <c r="G1827" s="18"/>
      <c r="H1827" s="27"/>
      <c r="I1827" s="20"/>
      <c r="J1827" t="str">
        <f t="shared" si="56"/>
        <v/>
      </c>
      <c r="K1827" t="str">
        <f t="shared" si="57"/>
        <v/>
      </c>
    </row>
    <row r="1828" spans="1:11" x14ac:dyDescent="0.25">
      <c r="A1828" s="26"/>
      <c r="B1828" s="19"/>
      <c r="C1828" s="29"/>
      <c r="D1828" s="29"/>
      <c r="E1828" s="29"/>
      <c r="F1828" s="19"/>
      <c r="G1828" s="18"/>
      <c r="H1828" s="27"/>
      <c r="I1828" s="20"/>
      <c r="J1828" t="str">
        <f t="shared" si="56"/>
        <v/>
      </c>
      <c r="K1828" t="str">
        <f t="shared" si="57"/>
        <v/>
      </c>
    </row>
    <row r="1829" spans="1:11" x14ac:dyDescent="0.25">
      <c r="A1829" s="26"/>
      <c r="B1829" s="19"/>
      <c r="C1829" s="29"/>
      <c r="D1829" s="29"/>
      <c r="E1829" s="29"/>
      <c r="F1829" s="19"/>
      <c r="G1829" s="18"/>
      <c r="H1829" s="27"/>
      <c r="I1829" s="20"/>
      <c r="J1829" t="str">
        <f t="shared" si="56"/>
        <v/>
      </c>
      <c r="K1829" t="str">
        <f t="shared" si="57"/>
        <v/>
      </c>
    </row>
    <row r="1830" spans="1:11" x14ac:dyDescent="0.25">
      <c r="A1830" s="26"/>
      <c r="B1830" s="19"/>
      <c r="C1830" s="29"/>
      <c r="D1830" s="29"/>
      <c r="E1830" s="29"/>
      <c r="F1830" s="19"/>
      <c r="G1830" s="18"/>
      <c r="H1830" s="27"/>
      <c r="I1830" s="20"/>
      <c r="J1830" t="str">
        <f t="shared" si="56"/>
        <v/>
      </c>
      <c r="K1830" t="str">
        <f t="shared" si="57"/>
        <v/>
      </c>
    </row>
    <row r="1831" spans="1:11" x14ac:dyDescent="0.25">
      <c r="A1831" s="26"/>
      <c r="B1831" s="19"/>
      <c r="C1831" s="29"/>
      <c r="D1831" s="29"/>
      <c r="E1831" s="29"/>
      <c r="F1831" s="19"/>
      <c r="G1831" s="18"/>
      <c r="H1831" s="27"/>
      <c r="I1831" s="20"/>
      <c r="J1831" t="str">
        <f t="shared" si="56"/>
        <v/>
      </c>
      <c r="K1831" t="str">
        <f t="shared" si="57"/>
        <v/>
      </c>
    </row>
    <row r="1832" spans="1:11" x14ac:dyDescent="0.25">
      <c r="A1832" s="26"/>
      <c r="B1832" s="19"/>
      <c r="C1832" s="29"/>
      <c r="D1832" s="29"/>
      <c r="E1832" s="29"/>
      <c r="F1832" s="19"/>
      <c r="G1832" s="18"/>
      <c r="H1832" s="27"/>
      <c r="I1832" s="20"/>
      <c r="J1832" t="str">
        <f t="shared" si="56"/>
        <v/>
      </c>
      <c r="K1832" t="str">
        <f t="shared" si="57"/>
        <v/>
      </c>
    </row>
    <row r="1833" spans="1:11" x14ac:dyDescent="0.25">
      <c r="A1833" s="26"/>
      <c r="B1833" s="19"/>
      <c r="C1833" s="29"/>
      <c r="D1833" s="29"/>
      <c r="E1833" s="29"/>
      <c r="F1833" s="19"/>
      <c r="G1833" s="18"/>
      <c r="H1833" s="27"/>
      <c r="I1833" s="20"/>
      <c r="J1833" t="str">
        <f t="shared" si="56"/>
        <v/>
      </c>
      <c r="K1833" t="str">
        <f t="shared" si="57"/>
        <v/>
      </c>
    </row>
    <row r="1834" spans="1:11" x14ac:dyDescent="0.25">
      <c r="A1834" s="26"/>
      <c r="B1834" s="19"/>
      <c r="C1834" s="29"/>
      <c r="D1834" s="29"/>
      <c r="E1834" s="29"/>
      <c r="F1834" s="19"/>
      <c r="G1834" s="18"/>
      <c r="H1834" s="27"/>
      <c r="I1834" s="20"/>
      <c r="J1834" t="str">
        <f t="shared" si="56"/>
        <v/>
      </c>
      <c r="K1834" t="str">
        <f t="shared" si="57"/>
        <v/>
      </c>
    </row>
    <row r="1835" spans="1:11" x14ac:dyDescent="0.25">
      <c r="A1835" s="26"/>
      <c r="B1835" s="19"/>
      <c r="C1835" s="29"/>
      <c r="D1835" s="29"/>
      <c r="E1835" s="29"/>
      <c r="F1835" s="19"/>
      <c r="G1835" s="18"/>
      <c r="H1835" s="27"/>
      <c r="I1835" s="20"/>
      <c r="J1835" t="str">
        <f t="shared" si="56"/>
        <v/>
      </c>
      <c r="K1835" t="str">
        <f t="shared" si="57"/>
        <v/>
      </c>
    </row>
    <row r="1836" spans="1:11" x14ac:dyDescent="0.25">
      <c r="A1836" s="26"/>
      <c r="B1836" s="19"/>
      <c r="C1836" s="29"/>
      <c r="D1836" s="29"/>
      <c r="E1836" s="29"/>
      <c r="F1836" s="19"/>
      <c r="G1836" s="18"/>
      <c r="H1836" s="27"/>
      <c r="I1836" s="20"/>
      <c r="J1836" t="str">
        <f t="shared" si="56"/>
        <v/>
      </c>
      <c r="K1836" t="str">
        <f t="shared" si="57"/>
        <v/>
      </c>
    </row>
    <row r="1837" spans="1:11" x14ac:dyDescent="0.25">
      <c r="A1837" s="26"/>
      <c r="B1837" s="19"/>
      <c r="C1837" s="29"/>
      <c r="D1837" s="29"/>
      <c r="E1837" s="18"/>
      <c r="F1837" s="19"/>
      <c r="G1837" s="18"/>
      <c r="H1837" s="27"/>
      <c r="I1837" s="20"/>
      <c r="J1837" t="str">
        <f t="shared" si="56"/>
        <v/>
      </c>
      <c r="K1837" t="str">
        <f t="shared" si="57"/>
        <v/>
      </c>
    </row>
    <row r="1838" spans="1:11" x14ac:dyDescent="0.25">
      <c r="A1838" s="26"/>
      <c r="B1838" s="19"/>
      <c r="C1838" s="29"/>
      <c r="D1838" s="29"/>
      <c r="E1838" s="29"/>
      <c r="F1838" s="19"/>
      <c r="G1838" s="18"/>
      <c r="H1838" s="27"/>
      <c r="I1838" s="20"/>
      <c r="J1838" t="str">
        <f t="shared" si="56"/>
        <v/>
      </c>
      <c r="K1838" t="str">
        <f t="shared" si="57"/>
        <v/>
      </c>
    </row>
    <row r="1839" spans="1:11" x14ac:dyDescent="0.25">
      <c r="A1839" s="26"/>
      <c r="B1839" s="19"/>
      <c r="C1839" s="29"/>
      <c r="D1839" s="29"/>
      <c r="E1839" s="29"/>
      <c r="F1839" s="19"/>
      <c r="G1839" s="18"/>
      <c r="H1839" s="27"/>
      <c r="I1839" s="20"/>
      <c r="J1839" t="str">
        <f t="shared" si="56"/>
        <v/>
      </c>
      <c r="K1839" t="str">
        <f t="shared" si="57"/>
        <v/>
      </c>
    </row>
    <row r="1840" spans="1:11" x14ac:dyDescent="0.25">
      <c r="A1840" s="26"/>
      <c r="B1840" s="19"/>
      <c r="C1840" s="29"/>
      <c r="D1840" s="29"/>
      <c r="E1840" s="29"/>
      <c r="F1840" s="19"/>
      <c r="G1840" s="18"/>
      <c r="H1840" s="27"/>
      <c r="I1840" s="20"/>
      <c r="J1840" t="str">
        <f t="shared" si="56"/>
        <v/>
      </c>
      <c r="K1840" t="str">
        <f t="shared" si="57"/>
        <v/>
      </c>
    </row>
    <row r="1841" spans="1:11" x14ac:dyDescent="0.25">
      <c r="A1841" s="26"/>
      <c r="B1841" s="19"/>
      <c r="C1841" s="29"/>
      <c r="D1841" s="29"/>
      <c r="E1841" s="18"/>
      <c r="F1841" s="19"/>
      <c r="G1841" s="18"/>
      <c r="H1841" s="27"/>
      <c r="I1841" s="20"/>
      <c r="J1841" t="str">
        <f t="shared" si="56"/>
        <v/>
      </c>
      <c r="K1841" t="str">
        <f t="shared" si="57"/>
        <v/>
      </c>
    </row>
    <row r="1842" spans="1:11" x14ac:dyDescent="0.25">
      <c r="A1842" s="26"/>
      <c r="B1842" s="19"/>
      <c r="C1842" s="29"/>
      <c r="D1842" s="29"/>
      <c r="E1842" s="29"/>
      <c r="F1842" s="19"/>
      <c r="G1842" s="18"/>
      <c r="H1842" s="27"/>
      <c r="I1842" s="20"/>
      <c r="J1842" t="str">
        <f t="shared" si="56"/>
        <v/>
      </c>
      <c r="K1842" t="str">
        <f t="shared" si="57"/>
        <v/>
      </c>
    </row>
    <row r="1843" spans="1:11" x14ac:dyDescent="0.25">
      <c r="A1843" s="26"/>
      <c r="B1843" s="19"/>
      <c r="C1843" s="29"/>
      <c r="D1843" s="29"/>
      <c r="E1843" s="18"/>
      <c r="F1843" s="19"/>
      <c r="G1843" s="18"/>
      <c r="H1843" s="27"/>
      <c r="I1843" s="20"/>
      <c r="J1843" t="str">
        <f t="shared" si="56"/>
        <v/>
      </c>
      <c r="K1843" t="str">
        <f t="shared" si="57"/>
        <v/>
      </c>
    </row>
    <row r="1844" spans="1:11" x14ac:dyDescent="0.25">
      <c r="A1844" s="26"/>
      <c r="B1844" s="19"/>
      <c r="C1844" s="29"/>
      <c r="D1844" s="29"/>
      <c r="E1844" s="42"/>
      <c r="F1844" s="19"/>
      <c r="G1844" s="18"/>
      <c r="H1844" s="27"/>
      <c r="I1844" s="20"/>
      <c r="J1844" t="str">
        <f t="shared" si="56"/>
        <v/>
      </c>
      <c r="K1844" t="str">
        <f t="shared" si="57"/>
        <v/>
      </c>
    </row>
    <row r="1845" spans="1:11" x14ac:dyDescent="0.25">
      <c r="A1845" s="26"/>
      <c r="B1845" s="19"/>
      <c r="C1845" s="29"/>
      <c r="D1845" s="29"/>
      <c r="E1845" s="42"/>
      <c r="F1845" s="19"/>
      <c r="G1845" s="18"/>
      <c r="H1845" s="27"/>
      <c r="I1845" s="20"/>
      <c r="J1845" t="str">
        <f t="shared" si="56"/>
        <v/>
      </c>
      <c r="K1845" t="str">
        <f t="shared" si="57"/>
        <v/>
      </c>
    </row>
    <row r="1846" spans="1:11" x14ac:dyDescent="0.25">
      <c r="A1846" s="26"/>
      <c r="B1846" s="19"/>
      <c r="C1846" s="29"/>
      <c r="D1846" s="29"/>
      <c r="E1846" s="42"/>
      <c r="F1846" s="19"/>
      <c r="G1846" s="18"/>
      <c r="H1846" s="27"/>
      <c r="I1846" s="20"/>
      <c r="J1846" t="str">
        <f t="shared" si="56"/>
        <v/>
      </c>
      <c r="K1846" t="str">
        <f t="shared" si="57"/>
        <v/>
      </c>
    </row>
    <row r="1847" spans="1:11" x14ac:dyDescent="0.25">
      <c r="A1847" s="26"/>
      <c r="B1847" s="19"/>
      <c r="C1847" s="29"/>
      <c r="D1847" s="29"/>
      <c r="E1847" s="42"/>
      <c r="F1847" s="19"/>
      <c r="G1847" s="18"/>
      <c r="H1847" s="27"/>
      <c r="I1847" s="20"/>
      <c r="J1847" t="str">
        <f t="shared" si="56"/>
        <v/>
      </c>
      <c r="K1847" t="str">
        <f t="shared" si="57"/>
        <v/>
      </c>
    </row>
    <row r="1848" spans="1:11" x14ac:dyDescent="0.25">
      <c r="A1848" s="26"/>
      <c r="B1848" s="19"/>
      <c r="C1848" s="29"/>
      <c r="D1848" s="29"/>
      <c r="E1848" s="18"/>
      <c r="F1848" s="19"/>
      <c r="G1848" s="18"/>
      <c r="H1848" s="27"/>
      <c r="I1848" s="20"/>
      <c r="J1848" t="str">
        <f t="shared" si="56"/>
        <v/>
      </c>
      <c r="K1848" t="str">
        <f t="shared" si="57"/>
        <v/>
      </c>
    </row>
    <row r="1849" spans="1:11" x14ac:dyDescent="0.25">
      <c r="A1849" s="26"/>
      <c r="B1849" s="19"/>
      <c r="C1849" s="29"/>
      <c r="D1849" s="29"/>
      <c r="E1849" s="42"/>
      <c r="F1849" s="19"/>
      <c r="G1849" s="18"/>
      <c r="H1849" s="27"/>
      <c r="I1849" s="20"/>
      <c r="J1849" t="str">
        <f t="shared" si="56"/>
        <v/>
      </c>
      <c r="K1849" t="str">
        <f t="shared" si="57"/>
        <v/>
      </c>
    </row>
    <row r="1850" spans="1:11" x14ac:dyDescent="0.25">
      <c r="A1850" s="26"/>
      <c r="B1850" s="19"/>
      <c r="C1850" s="29"/>
      <c r="D1850" s="29"/>
      <c r="E1850" s="42"/>
      <c r="F1850" s="19"/>
      <c r="G1850" s="18"/>
      <c r="H1850" s="27"/>
      <c r="I1850" s="20"/>
      <c r="J1850" t="str">
        <f t="shared" si="56"/>
        <v/>
      </c>
      <c r="K1850" t="str">
        <f t="shared" si="57"/>
        <v/>
      </c>
    </row>
    <row r="1851" spans="1:11" x14ac:dyDescent="0.25">
      <c r="A1851" s="26"/>
      <c r="B1851" s="19"/>
      <c r="C1851" s="29"/>
      <c r="D1851" s="29"/>
      <c r="E1851" s="42"/>
      <c r="F1851" s="19"/>
      <c r="G1851" s="18"/>
      <c r="H1851" s="27"/>
      <c r="I1851" s="20"/>
      <c r="J1851" t="str">
        <f t="shared" si="56"/>
        <v/>
      </c>
      <c r="K1851" t="str">
        <f t="shared" si="57"/>
        <v/>
      </c>
    </row>
    <row r="1852" spans="1:11" x14ac:dyDescent="0.25">
      <c r="A1852" s="26"/>
      <c r="B1852" s="19"/>
      <c r="C1852" s="29"/>
      <c r="D1852" s="29"/>
      <c r="E1852" s="42"/>
      <c r="F1852" s="19"/>
      <c r="G1852" s="18"/>
      <c r="H1852" s="27"/>
      <c r="I1852" s="20"/>
      <c r="J1852" t="str">
        <f t="shared" si="56"/>
        <v/>
      </c>
      <c r="K1852" t="str">
        <f t="shared" si="57"/>
        <v/>
      </c>
    </row>
    <row r="1853" spans="1:11" x14ac:dyDescent="0.25">
      <c r="A1853" s="26"/>
      <c r="B1853" s="19"/>
      <c r="C1853" s="29"/>
      <c r="D1853" s="29"/>
      <c r="E1853" s="42"/>
      <c r="F1853" s="19"/>
      <c r="G1853" s="18"/>
      <c r="H1853" s="27"/>
      <c r="I1853" s="20"/>
      <c r="J1853" t="str">
        <f t="shared" si="56"/>
        <v/>
      </c>
      <c r="K1853" t="str">
        <f t="shared" si="57"/>
        <v/>
      </c>
    </row>
    <row r="1854" spans="1:11" x14ac:dyDescent="0.25">
      <c r="A1854" s="26"/>
      <c r="B1854" s="19"/>
      <c r="C1854" s="29"/>
      <c r="D1854" s="29"/>
      <c r="E1854" s="42"/>
      <c r="F1854" s="19"/>
      <c r="G1854" s="18"/>
      <c r="H1854" s="27"/>
      <c r="I1854" s="20"/>
      <c r="J1854" t="str">
        <f t="shared" si="56"/>
        <v/>
      </c>
      <c r="K1854" t="str">
        <f t="shared" si="57"/>
        <v/>
      </c>
    </row>
    <row r="1855" spans="1:11" x14ac:dyDescent="0.25">
      <c r="A1855" s="26"/>
      <c r="B1855" s="19"/>
      <c r="C1855" s="29"/>
      <c r="D1855" s="29"/>
      <c r="E1855" s="18"/>
      <c r="F1855" s="19"/>
      <c r="G1855" s="18"/>
      <c r="H1855" s="27"/>
      <c r="I1855" s="20"/>
      <c r="J1855" t="str">
        <f t="shared" si="56"/>
        <v/>
      </c>
      <c r="K1855" t="str">
        <f t="shared" si="57"/>
        <v/>
      </c>
    </row>
    <row r="1856" spans="1:11" x14ac:dyDescent="0.25">
      <c r="A1856" s="26"/>
      <c r="B1856" s="19"/>
      <c r="C1856" s="29"/>
      <c r="D1856" s="29"/>
      <c r="E1856" s="18"/>
      <c r="F1856" s="19"/>
      <c r="G1856" s="18"/>
      <c r="H1856" s="27"/>
      <c r="I1856" s="20"/>
      <c r="J1856" t="str">
        <f t="shared" si="56"/>
        <v/>
      </c>
      <c r="K1856" t="str">
        <f t="shared" si="57"/>
        <v/>
      </c>
    </row>
    <row r="1857" spans="1:11" x14ac:dyDescent="0.25">
      <c r="A1857" s="26"/>
      <c r="B1857" s="19"/>
      <c r="C1857" s="29"/>
      <c r="D1857" s="29"/>
      <c r="E1857" s="18"/>
      <c r="F1857" s="19"/>
      <c r="G1857" s="18"/>
      <c r="H1857" s="27"/>
      <c r="I1857" s="20"/>
      <c r="J1857" t="str">
        <f t="shared" si="56"/>
        <v/>
      </c>
      <c r="K1857" t="str">
        <f t="shared" si="57"/>
        <v/>
      </c>
    </row>
    <row r="1858" spans="1:11" x14ac:dyDescent="0.25">
      <c r="A1858" s="26"/>
      <c r="B1858" s="19"/>
      <c r="C1858" s="29"/>
      <c r="D1858" s="29"/>
      <c r="E1858" s="18"/>
      <c r="F1858" s="19"/>
      <c r="G1858" s="18"/>
      <c r="H1858" s="27"/>
      <c r="I1858" s="20"/>
      <c r="J1858" t="str">
        <f t="shared" si="56"/>
        <v/>
      </c>
      <c r="K1858" t="str">
        <f t="shared" si="57"/>
        <v/>
      </c>
    </row>
    <row r="1859" spans="1:11" x14ac:dyDescent="0.25">
      <c r="A1859" s="26"/>
      <c r="B1859" s="19"/>
      <c r="C1859" s="29"/>
      <c r="D1859" s="29"/>
      <c r="E1859" s="18"/>
      <c r="F1859" s="19"/>
      <c r="G1859" s="18"/>
      <c r="H1859" s="27"/>
      <c r="I1859" s="20"/>
      <c r="J1859" t="str">
        <f t="shared" ref="J1859:J1922" si="58">IFERROR(IF(ISBLANK($A1859), "", VLOOKUP($A1859, N:N, 1, FALSE)), "ADD SNOMED CODE")</f>
        <v/>
      </c>
      <c r="K1859" t="str">
        <f t="shared" ref="K1859:K1922" si="59">IFERROR(IF(ISBLANK($A1859), "", VLOOKUP($A1859, O:O, 1, FALSE)), "MISSING IF COLUMN A IS NOT 'OTH', '49681000284101', or '71691000284102'")</f>
        <v/>
      </c>
    </row>
    <row r="1860" spans="1:11" x14ac:dyDescent="0.25">
      <c r="A1860" s="26"/>
      <c r="B1860" s="19"/>
      <c r="C1860" s="29"/>
      <c r="D1860" s="29"/>
      <c r="E1860" s="18"/>
      <c r="F1860" s="19"/>
      <c r="G1860" s="18"/>
      <c r="H1860" s="27"/>
      <c r="I1860" s="20"/>
      <c r="J1860" t="str">
        <f t="shared" si="58"/>
        <v/>
      </c>
      <c r="K1860" t="str">
        <f t="shared" si="59"/>
        <v/>
      </c>
    </row>
    <row r="1861" spans="1:11" x14ac:dyDescent="0.25">
      <c r="A1861" s="26"/>
      <c r="B1861" s="19"/>
      <c r="C1861" s="29"/>
      <c r="D1861" s="29"/>
      <c r="E1861" s="18"/>
      <c r="F1861" s="19"/>
      <c r="G1861" s="18"/>
      <c r="H1861" s="27"/>
      <c r="I1861" s="20"/>
      <c r="J1861" t="str">
        <f t="shared" si="58"/>
        <v/>
      </c>
      <c r="K1861" t="str">
        <f t="shared" si="59"/>
        <v/>
      </c>
    </row>
    <row r="1862" spans="1:11" x14ac:dyDescent="0.25">
      <c r="A1862" s="26"/>
      <c r="B1862" s="19"/>
      <c r="C1862" s="29"/>
      <c r="D1862" s="29"/>
      <c r="E1862" s="18"/>
      <c r="F1862" s="19"/>
      <c r="G1862" s="18"/>
      <c r="H1862" s="27"/>
      <c r="I1862" s="20"/>
      <c r="J1862" t="str">
        <f t="shared" si="58"/>
        <v/>
      </c>
      <c r="K1862" t="str">
        <f t="shared" si="59"/>
        <v/>
      </c>
    </row>
    <row r="1863" spans="1:11" x14ac:dyDescent="0.25">
      <c r="A1863" s="26"/>
      <c r="B1863" s="19"/>
      <c r="C1863" s="29"/>
      <c r="D1863" s="29"/>
      <c r="E1863" s="18"/>
      <c r="F1863" s="19"/>
      <c r="G1863" s="18"/>
      <c r="H1863" s="27"/>
      <c r="I1863" s="20"/>
      <c r="J1863" t="str">
        <f t="shared" si="58"/>
        <v/>
      </c>
      <c r="K1863" t="str">
        <f t="shared" si="59"/>
        <v/>
      </c>
    </row>
    <row r="1864" spans="1:11" x14ac:dyDescent="0.25">
      <c r="A1864" s="26"/>
      <c r="B1864" s="19"/>
      <c r="C1864" s="29"/>
      <c r="D1864" s="29"/>
      <c r="E1864" s="18"/>
      <c r="F1864" s="19"/>
      <c r="G1864" s="18"/>
      <c r="H1864" s="27"/>
      <c r="I1864" s="20"/>
      <c r="J1864" t="str">
        <f t="shared" si="58"/>
        <v/>
      </c>
      <c r="K1864" t="str">
        <f t="shared" si="59"/>
        <v/>
      </c>
    </row>
    <row r="1865" spans="1:11" x14ac:dyDescent="0.25">
      <c r="A1865" s="26"/>
      <c r="B1865" s="19"/>
      <c r="C1865" s="29"/>
      <c r="D1865" s="29"/>
      <c r="E1865" s="18"/>
      <c r="F1865" s="19"/>
      <c r="G1865" s="18"/>
      <c r="H1865" s="27"/>
      <c r="I1865" s="20"/>
      <c r="J1865" t="str">
        <f t="shared" si="58"/>
        <v/>
      </c>
      <c r="K1865" t="str">
        <f t="shared" si="59"/>
        <v/>
      </c>
    </row>
    <row r="1866" spans="1:11" x14ac:dyDescent="0.25">
      <c r="A1866" s="26"/>
      <c r="B1866" s="19"/>
      <c r="C1866" s="29"/>
      <c r="D1866" s="29"/>
      <c r="E1866" s="18"/>
      <c r="F1866" s="19"/>
      <c r="G1866" s="18"/>
      <c r="H1866" s="27"/>
      <c r="I1866" s="20"/>
      <c r="J1866" t="str">
        <f t="shared" si="58"/>
        <v/>
      </c>
      <c r="K1866" t="str">
        <f t="shared" si="59"/>
        <v/>
      </c>
    </row>
    <row r="1867" spans="1:11" x14ac:dyDescent="0.25">
      <c r="A1867" s="26"/>
      <c r="B1867" s="19"/>
      <c r="C1867" s="29"/>
      <c r="D1867" s="29"/>
      <c r="E1867" s="18"/>
      <c r="F1867" s="19"/>
      <c r="G1867" s="18"/>
      <c r="H1867" s="27"/>
      <c r="I1867" s="20"/>
      <c r="J1867" t="str">
        <f t="shared" si="58"/>
        <v/>
      </c>
      <c r="K1867" t="str">
        <f t="shared" si="59"/>
        <v/>
      </c>
    </row>
    <row r="1868" spans="1:11" x14ac:dyDescent="0.25">
      <c r="A1868" s="26"/>
      <c r="B1868" s="19"/>
      <c r="C1868" s="29"/>
      <c r="D1868" s="29"/>
      <c r="E1868" s="18"/>
      <c r="F1868" s="19"/>
      <c r="G1868" s="18"/>
      <c r="H1868" s="27"/>
      <c r="I1868" s="20"/>
      <c r="J1868" t="str">
        <f t="shared" si="58"/>
        <v/>
      </c>
      <c r="K1868" t="str">
        <f t="shared" si="59"/>
        <v/>
      </c>
    </row>
    <row r="1869" spans="1:11" x14ac:dyDescent="0.25">
      <c r="A1869" s="26"/>
      <c r="B1869" s="19"/>
      <c r="C1869" s="29"/>
      <c r="D1869" s="29"/>
      <c r="E1869" s="18"/>
      <c r="F1869" s="19"/>
      <c r="G1869" s="18"/>
      <c r="H1869" s="27"/>
      <c r="I1869" s="20"/>
      <c r="J1869" t="str">
        <f t="shared" si="58"/>
        <v/>
      </c>
      <c r="K1869" t="str">
        <f t="shared" si="59"/>
        <v/>
      </c>
    </row>
    <row r="1870" spans="1:11" x14ac:dyDescent="0.25">
      <c r="A1870" s="26"/>
      <c r="B1870" s="19"/>
      <c r="C1870" s="29"/>
      <c r="D1870" s="29"/>
      <c r="E1870" s="18"/>
      <c r="F1870" s="19"/>
      <c r="G1870" s="18"/>
      <c r="H1870" s="27"/>
      <c r="I1870" s="20"/>
      <c r="J1870" t="str">
        <f t="shared" si="58"/>
        <v/>
      </c>
      <c r="K1870" t="str">
        <f t="shared" si="59"/>
        <v/>
      </c>
    </row>
    <row r="1871" spans="1:11" x14ac:dyDescent="0.25">
      <c r="A1871" s="26"/>
      <c r="B1871" s="19"/>
      <c r="C1871" s="29"/>
      <c r="D1871" s="29"/>
      <c r="E1871" s="18"/>
      <c r="F1871" s="19"/>
      <c r="G1871" s="18"/>
      <c r="H1871" s="27"/>
      <c r="I1871" s="20"/>
      <c r="J1871" t="str">
        <f t="shared" si="58"/>
        <v/>
      </c>
      <c r="K1871" t="str">
        <f t="shared" si="59"/>
        <v/>
      </c>
    </row>
    <row r="1872" spans="1:11" x14ac:dyDescent="0.25">
      <c r="A1872" s="26"/>
      <c r="B1872" s="19"/>
      <c r="C1872" s="29"/>
      <c r="D1872" s="29"/>
      <c r="E1872" s="18"/>
      <c r="F1872" s="19"/>
      <c r="G1872" s="18"/>
      <c r="H1872" s="27"/>
      <c r="I1872" s="20"/>
      <c r="J1872" t="str">
        <f t="shared" si="58"/>
        <v/>
      </c>
      <c r="K1872" t="str">
        <f t="shared" si="59"/>
        <v/>
      </c>
    </row>
    <row r="1873" spans="1:11" x14ac:dyDescent="0.25">
      <c r="A1873" s="26"/>
      <c r="B1873" s="19"/>
      <c r="C1873" s="29"/>
      <c r="D1873" s="29"/>
      <c r="E1873" s="18"/>
      <c r="F1873" s="19"/>
      <c r="G1873" s="18"/>
      <c r="H1873" s="27"/>
      <c r="I1873" s="20"/>
      <c r="J1873" t="str">
        <f t="shared" si="58"/>
        <v/>
      </c>
      <c r="K1873" t="str">
        <f t="shared" si="59"/>
        <v/>
      </c>
    </row>
    <row r="1874" spans="1:11" x14ac:dyDescent="0.25">
      <c r="A1874" s="26"/>
      <c r="B1874" s="19"/>
      <c r="C1874" s="29"/>
      <c r="D1874" s="29"/>
      <c r="E1874" s="18"/>
      <c r="F1874" s="19"/>
      <c r="G1874" s="18"/>
      <c r="H1874" s="27"/>
      <c r="I1874" s="20"/>
      <c r="J1874" t="str">
        <f t="shared" si="58"/>
        <v/>
      </c>
      <c r="K1874" t="str">
        <f t="shared" si="59"/>
        <v/>
      </c>
    </row>
    <row r="1875" spans="1:11" x14ac:dyDescent="0.25">
      <c r="A1875" s="26"/>
      <c r="B1875" s="19"/>
      <c r="C1875" s="29"/>
      <c r="D1875" s="29"/>
      <c r="E1875" s="18"/>
      <c r="F1875" s="19"/>
      <c r="G1875" s="18"/>
      <c r="H1875" s="27"/>
      <c r="I1875" s="20"/>
      <c r="J1875" t="str">
        <f t="shared" si="58"/>
        <v/>
      </c>
      <c r="K1875" t="str">
        <f t="shared" si="59"/>
        <v/>
      </c>
    </row>
    <row r="1876" spans="1:11" x14ac:dyDescent="0.25">
      <c r="A1876" s="26"/>
      <c r="B1876" s="19"/>
      <c r="C1876" s="29"/>
      <c r="D1876" s="29"/>
      <c r="E1876" s="18"/>
      <c r="F1876" s="19"/>
      <c r="G1876" s="18"/>
      <c r="H1876" s="27"/>
      <c r="I1876" s="20"/>
      <c r="J1876" t="str">
        <f t="shared" si="58"/>
        <v/>
      </c>
      <c r="K1876" t="str">
        <f t="shared" si="59"/>
        <v/>
      </c>
    </row>
    <row r="1877" spans="1:11" x14ac:dyDescent="0.25">
      <c r="A1877" s="26"/>
      <c r="B1877" s="19"/>
      <c r="C1877" s="29"/>
      <c r="D1877" s="29"/>
      <c r="E1877" s="18"/>
      <c r="F1877" s="19"/>
      <c r="G1877" s="18"/>
      <c r="H1877" s="27"/>
      <c r="I1877" s="20"/>
      <c r="J1877" t="str">
        <f t="shared" si="58"/>
        <v/>
      </c>
      <c r="K1877" t="str">
        <f t="shared" si="59"/>
        <v/>
      </c>
    </row>
    <row r="1878" spans="1:11" x14ac:dyDescent="0.25">
      <c r="A1878" s="26"/>
      <c r="B1878" s="19"/>
      <c r="C1878" s="29"/>
      <c r="D1878" s="29"/>
      <c r="E1878" s="18"/>
      <c r="F1878" s="19"/>
      <c r="G1878" s="18"/>
      <c r="H1878" s="27"/>
      <c r="I1878" s="20"/>
      <c r="J1878" t="str">
        <f t="shared" si="58"/>
        <v/>
      </c>
      <c r="K1878" t="str">
        <f t="shared" si="59"/>
        <v/>
      </c>
    </row>
    <row r="1879" spans="1:11" x14ac:dyDescent="0.25">
      <c r="A1879" s="26"/>
      <c r="B1879" s="19"/>
      <c r="C1879" s="29"/>
      <c r="D1879" s="29"/>
      <c r="E1879" s="18"/>
      <c r="F1879" s="19"/>
      <c r="G1879" s="18"/>
      <c r="H1879" s="27"/>
      <c r="I1879" s="20"/>
      <c r="J1879" t="str">
        <f t="shared" si="58"/>
        <v/>
      </c>
      <c r="K1879" t="str">
        <f t="shared" si="59"/>
        <v/>
      </c>
    </row>
    <row r="1880" spans="1:11" x14ac:dyDescent="0.25">
      <c r="A1880" s="26"/>
      <c r="B1880" s="19"/>
      <c r="C1880" s="29"/>
      <c r="D1880" s="29"/>
      <c r="E1880" s="18"/>
      <c r="F1880" s="19"/>
      <c r="G1880" s="18"/>
      <c r="H1880" s="27"/>
      <c r="I1880" s="20"/>
      <c r="J1880" t="str">
        <f t="shared" si="58"/>
        <v/>
      </c>
      <c r="K1880" t="str">
        <f t="shared" si="59"/>
        <v/>
      </c>
    </row>
    <row r="1881" spans="1:11" x14ac:dyDescent="0.25">
      <c r="A1881" s="26"/>
      <c r="B1881" s="19"/>
      <c r="C1881" s="29"/>
      <c r="D1881" s="29"/>
      <c r="E1881" s="18"/>
      <c r="F1881" s="19"/>
      <c r="G1881" s="18"/>
      <c r="H1881" s="27"/>
      <c r="I1881" s="20"/>
      <c r="J1881" t="str">
        <f t="shared" si="58"/>
        <v/>
      </c>
      <c r="K1881" t="str">
        <f t="shared" si="59"/>
        <v/>
      </c>
    </row>
    <row r="1882" spans="1:11" x14ac:dyDescent="0.25">
      <c r="A1882" s="26"/>
      <c r="B1882" s="19"/>
      <c r="C1882" s="29"/>
      <c r="D1882" s="29"/>
      <c r="E1882" s="18"/>
      <c r="F1882" s="19"/>
      <c r="G1882" s="18"/>
      <c r="H1882" s="27"/>
      <c r="I1882" s="20"/>
      <c r="J1882" t="str">
        <f t="shared" si="58"/>
        <v/>
      </c>
      <c r="K1882" t="str">
        <f t="shared" si="59"/>
        <v/>
      </c>
    </row>
    <row r="1883" spans="1:11" x14ac:dyDescent="0.25">
      <c r="A1883" s="26"/>
      <c r="B1883" s="19"/>
      <c r="C1883" s="29"/>
      <c r="D1883" s="29"/>
      <c r="E1883" s="18"/>
      <c r="F1883" s="19"/>
      <c r="G1883" s="18"/>
      <c r="H1883" s="27"/>
      <c r="I1883" s="20"/>
      <c r="J1883" t="str">
        <f t="shared" si="58"/>
        <v/>
      </c>
      <c r="K1883" t="str">
        <f t="shared" si="59"/>
        <v/>
      </c>
    </row>
    <row r="1884" spans="1:11" x14ac:dyDescent="0.25">
      <c r="A1884" s="26"/>
      <c r="B1884" s="19"/>
      <c r="C1884" s="29"/>
      <c r="D1884" s="29"/>
      <c r="E1884" s="18"/>
      <c r="F1884" s="19"/>
      <c r="G1884" s="18"/>
      <c r="H1884" s="27"/>
      <c r="I1884" s="20"/>
      <c r="J1884" t="str">
        <f t="shared" si="58"/>
        <v/>
      </c>
      <c r="K1884" t="str">
        <f t="shared" si="59"/>
        <v/>
      </c>
    </row>
    <row r="1885" spans="1:11" x14ac:dyDescent="0.25">
      <c r="A1885" s="26"/>
      <c r="B1885" s="19"/>
      <c r="C1885" s="29"/>
      <c r="D1885" s="29"/>
      <c r="E1885" s="18"/>
      <c r="F1885" s="19"/>
      <c r="G1885" s="18"/>
      <c r="H1885" s="27"/>
      <c r="I1885" s="20"/>
      <c r="J1885" t="str">
        <f t="shared" si="58"/>
        <v/>
      </c>
      <c r="K1885" t="str">
        <f t="shared" si="59"/>
        <v/>
      </c>
    </row>
    <row r="1886" spans="1:11" x14ac:dyDescent="0.25">
      <c r="A1886" s="26"/>
      <c r="B1886" s="19"/>
      <c r="C1886" s="29"/>
      <c r="D1886" s="29"/>
      <c r="E1886" s="18"/>
      <c r="F1886" s="19"/>
      <c r="G1886" s="18"/>
      <c r="H1886" s="27"/>
      <c r="I1886" s="20"/>
      <c r="J1886" t="str">
        <f t="shared" si="58"/>
        <v/>
      </c>
      <c r="K1886" t="str">
        <f t="shared" si="59"/>
        <v/>
      </c>
    </row>
    <row r="1887" spans="1:11" x14ac:dyDescent="0.25">
      <c r="A1887" s="26"/>
      <c r="B1887" s="19"/>
      <c r="C1887" s="29"/>
      <c r="D1887" s="29"/>
      <c r="E1887" s="18"/>
      <c r="F1887" s="19"/>
      <c r="G1887" s="18"/>
      <c r="H1887" s="27"/>
      <c r="I1887" s="20"/>
      <c r="J1887" t="str">
        <f t="shared" si="58"/>
        <v/>
      </c>
      <c r="K1887" t="str">
        <f t="shared" si="59"/>
        <v/>
      </c>
    </row>
    <row r="1888" spans="1:11" x14ac:dyDescent="0.25">
      <c r="A1888" s="26"/>
      <c r="B1888" s="19"/>
      <c r="C1888" s="29"/>
      <c r="D1888" s="29"/>
      <c r="E1888" s="18"/>
      <c r="F1888" s="19"/>
      <c r="G1888" s="18"/>
      <c r="H1888" s="27"/>
      <c r="I1888" s="20"/>
      <c r="J1888" t="str">
        <f t="shared" si="58"/>
        <v/>
      </c>
      <c r="K1888" t="str">
        <f t="shared" si="59"/>
        <v/>
      </c>
    </row>
    <row r="1889" spans="1:11" x14ac:dyDescent="0.25">
      <c r="A1889" s="26"/>
      <c r="B1889" s="19"/>
      <c r="C1889" s="29"/>
      <c r="D1889" s="29"/>
      <c r="E1889" s="18"/>
      <c r="F1889" s="19"/>
      <c r="G1889" s="18"/>
      <c r="H1889" s="27"/>
      <c r="I1889" s="20"/>
      <c r="J1889" t="str">
        <f t="shared" si="58"/>
        <v/>
      </c>
      <c r="K1889" t="str">
        <f t="shared" si="59"/>
        <v/>
      </c>
    </row>
    <row r="1890" spans="1:11" x14ac:dyDescent="0.25">
      <c r="A1890" s="26"/>
      <c r="B1890" s="19"/>
      <c r="C1890" s="29"/>
      <c r="D1890" s="29"/>
      <c r="E1890" s="18"/>
      <c r="F1890" s="19"/>
      <c r="G1890" s="18"/>
      <c r="H1890" s="27"/>
      <c r="I1890" s="20"/>
      <c r="J1890" t="str">
        <f t="shared" si="58"/>
        <v/>
      </c>
      <c r="K1890" t="str">
        <f t="shared" si="59"/>
        <v/>
      </c>
    </row>
    <row r="1891" spans="1:11" x14ac:dyDescent="0.25">
      <c r="A1891" s="26"/>
      <c r="B1891" s="19"/>
      <c r="C1891" s="29"/>
      <c r="D1891" s="29"/>
      <c r="E1891" s="18"/>
      <c r="F1891" s="19"/>
      <c r="G1891" s="18"/>
      <c r="H1891" s="27"/>
      <c r="I1891" s="20"/>
      <c r="J1891" t="str">
        <f t="shared" si="58"/>
        <v/>
      </c>
      <c r="K1891" t="str">
        <f t="shared" si="59"/>
        <v/>
      </c>
    </row>
    <row r="1892" spans="1:11" x14ac:dyDescent="0.25">
      <c r="A1892" s="26"/>
      <c r="B1892" s="19"/>
      <c r="C1892" s="29"/>
      <c r="D1892" s="29"/>
      <c r="E1892" s="18"/>
      <c r="F1892" s="19"/>
      <c r="G1892" s="18"/>
      <c r="H1892" s="27"/>
      <c r="I1892" s="20"/>
      <c r="J1892" t="str">
        <f t="shared" si="58"/>
        <v/>
      </c>
      <c r="K1892" t="str">
        <f t="shared" si="59"/>
        <v/>
      </c>
    </row>
    <row r="1893" spans="1:11" x14ac:dyDescent="0.25">
      <c r="A1893" s="26"/>
      <c r="B1893" s="19"/>
      <c r="C1893" s="29"/>
      <c r="D1893" s="29"/>
      <c r="E1893" s="18"/>
      <c r="F1893" s="19"/>
      <c r="G1893" s="18"/>
      <c r="H1893" s="27"/>
      <c r="I1893" s="20"/>
      <c r="J1893" t="str">
        <f t="shared" si="58"/>
        <v/>
      </c>
      <c r="K1893" t="str">
        <f t="shared" si="59"/>
        <v/>
      </c>
    </row>
    <row r="1894" spans="1:11" x14ac:dyDescent="0.25">
      <c r="A1894" s="26"/>
      <c r="B1894" s="19"/>
      <c r="C1894" s="29"/>
      <c r="D1894" s="29"/>
      <c r="E1894" s="18"/>
      <c r="F1894" s="19"/>
      <c r="G1894" s="18"/>
      <c r="H1894" s="27"/>
      <c r="I1894" s="20"/>
      <c r="J1894" t="str">
        <f t="shared" si="58"/>
        <v/>
      </c>
      <c r="K1894" t="str">
        <f t="shared" si="59"/>
        <v/>
      </c>
    </row>
    <row r="1895" spans="1:11" x14ac:dyDescent="0.25">
      <c r="A1895" s="26"/>
      <c r="B1895" s="19"/>
      <c r="C1895" s="29"/>
      <c r="D1895" s="29"/>
      <c r="E1895" s="18"/>
      <c r="F1895" s="19"/>
      <c r="G1895" s="18"/>
      <c r="H1895" s="27"/>
      <c r="I1895" s="20"/>
      <c r="J1895" t="str">
        <f t="shared" si="58"/>
        <v/>
      </c>
      <c r="K1895" t="str">
        <f t="shared" si="59"/>
        <v/>
      </c>
    </row>
    <row r="1896" spans="1:11" x14ac:dyDescent="0.25">
      <c r="A1896" s="26"/>
      <c r="B1896" s="19"/>
      <c r="C1896" s="29"/>
      <c r="D1896" s="29"/>
      <c r="E1896" s="18"/>
      <c r="F1896" s="19"/>
      <c r="G1896" s="18"/>
      <c r="H1896" s="27"/>
      <c r="I1896" s="20"/>
      <c r="J1896" t="str">
        <f t="shared" si="58"/>
        <v/>
      </c>
      <c r="K1896" t="str">
        <f t="shared" si="59"/>
        <v/>
      </c>
    </row>
    <row r="1897" spans="1:11" x14ac:dyDescent="0.25">
      <c r="A1897" s="26"/>
      <c r="B1897" s="19"/>
      <c r="C1897" s="29"/>
      <c r="D1897" s="29"/>
      <c r="E1897" s="18"/>
      <c r="F1897" s="19"/>
      <c r="G1897" s="18"/>
      <c r="H1897" s="27"/>
      <c r="I1897" s="20"/>
      <c r="J1897" t="str">
        <f t="shared" si="58"/>
        <v/>
      </c>
      <c r="K1897" t="str">
        <f t="shared" si="59"/>
        <v/>
      </c>
    </row>
    <row r="1898" spans="1:11" x14ac:dyDescent="0.25">
      <c r="A1898" s="26"/>
      <c r="B1898" s="19"/>
      <c r="C1898" s="29"/>
      <c r="D1898" s="29"/>
      <c r="E1898" s="18"/>
      <c r="F1898" s="19"/>
      <c r="G1898" s="18"/>
      <c r="H1898" s="27"/>
      <c r="I1898" s="20"/>
      <c r="J1898" t="str">
        <f t="shared" si="58"/>
        <v/>
      </c>
      <c r="K1898" t="str">
        <f t="shared" si="59"/>
        <v/>
      </c>
    </row>
    <row r="1899" spans="1:11" x14ac:dyDescent="0.25">
      <c r="A1899" s="26"/>
      <c r="B1899" s="19"/>
      <c r="C1899" s="29"/>
      <c r="D1899" s="29"/>
      <c r="E1899" s="18"/>
      <c r="F1899" s="19"/>
      <c r="G1899" s="18"/>
      <c r="H1899" s="27"/>
      <c r="I1899" s="20"/>
      <c r="J1899" t="str">
        <f t="shared" si="58"/>
        <v/>
      </c>
      <c r="K1899" t="str">
        <f t="shared" si="59"/>
        <v/>
      </c>
    </row>
    <row r="1900" spans="1:11" x14ac:dyDescent="0.25">
      <c r="A1900" s="26"/>
      <c r="B1900" s="19"/>
      <c r="C1900" s="29"/>
      <c r="D1900" s="29"/>
      <c r="E1900" s="18"/>
      <c r="F1900" s="19"/>
      <c r="G1900" s="18"/>
      <c r="H1900" s="27"/>
      <c r="I1900" s="20"/>
      <c r="J1900" t="str">
        <f t="shared" si="58"/>
        <v/>
      </c>
      <c r="K1900" t="str">
        <f t="shared" si="59"/>
        <v/>
      </c>
    </row>
    <row r="1901" spans="1:11" x14ac:dyDescent="0.25">
      <c r="A1901" s="26"/>
      <c r="B1901" s="19"/>
      <c r="C1901" s="29"/>
      <c r="D1901" s="29"/>
      <c r="E1901" s="18"/>
      <c r="F1901" s="19"/>
      <c r="G1901" s="18"/>
      <c r="H1901" s="27"/>
      <c r="I1901" s="20"/>
      <c r="J1901" t="str">
        <f t="shared" si="58"/>
        <v/>
      </c>
      <c r="K1901" t="str">
        <f t="shared" si="59"/>
        <v/>
      </c>
    </row>
    <row r="1902" spans="1:11" x14ac:dyDescent="0.25">
      <c r="A1902" s="26"/>
      <c r="B1902" s="19"/>
      <c r="C1902" s="29"/>
      <c r="D1902" s="29"/>
      <c r="E1902" s="18"/>
      <c r="F1902" s="19"/>
      <c r="G1902" s="18"/>
      <c r="H1902" s="27"/>
      <c r="I1902" s="20"/>
      <c r="J1902" t="str">
        <f t="shared" si="58"/>
        <v/>
      </c>
      <c r="K1902" t="str">
        <f t="shared" si="59"/>
        <v/>
      </c>
    </row>
    <row r="1903" spans="1:11" x14ac:dyDescent="0.25">
      <c r="A1903" s="26"/>
      <c r="B1903" s="19"/>
      <c r="C1903" s="29"/>
      <c r="D1903" s="29"/>
      <c r="E1903" s="18"/>
      <c r="F1903" s="19"/>
      <c r="G1903" s="18"/>
      <c r="H1903" s="27"/>
      <c r="I1903" s="20"/>
      <c r="J1903" t="str">
        <f t="shared" si="58"/>
        <v/>
      </c>
      <c r="K1903" t="str">
        <f t="shared" si="59"/>
        <v/>
      </c>
    </row>
    <row r="1904" spans="1:11" x14ac:dyDescent="0.25">
      <c r="A1904" s="26"/>
      <c r="B1904" s="19"/>
      <c r="C1904" s="29"/>
      <c r="D1904" s="29"/>
      <c r="E1904" s="18"/>
      <c r="F1904" s="19"/>
      <c r="G1904" s="18"/>
      <c r="H1904" s="27"/>
      <c r="I1904" s="20"/>
      <c r="J1904" t="str">
        <f t="shared" si="58"/>
        <v/>
      </c>
      <c r="K1904" t="str">
        <f t="shared" si="59"/>
        <v/>
      </c>
    </row>
    <row r="1905" spans="1:11" x14ac:dyDescent="0.25">
      <c r="A1905" s="26"/>
      <c r="B1905" s="19"/>
      <c r="C1905" s="29"/>
      <c r="D1905" s="29"/>
      <c r="E1905" s="18"/>
      <c r="F1905" s="19"/>
      <c r="G1905" s="18"/>
      <c r="H1905" s="27"/>
      <c r="I1905" s="20"/>
      <c r="J1905" t="str">
        <f t="shared" si="58"/>
        <v/>
      </c>
      <c r="K1905" t="str">
        <f t="shared" si="59"/>
        <v/>
      </c>
    </row>
    <row r="1906" spans="1:11" x14ac:dyDescent="0.25">
      <c r="A1906" s="26"/>
      <c r="B1906" s="19"/>
      <c r="C1906" s="29"/>
      <c r="D1906" s="29"/>
      <c r="E1906" s="18"/>
      <c r="F1906" s="19"/>
      <c r="G1906" s="18"/>
      <c r="H1906" s="27"/>
      <c r="I1906" s="20"/>
      <c r="J1906" t="str">
        <f t="shared" si="58"/>
        <v/>
      </c>
      <c r="K1906" t="str">
        <f t="shared" si="59"/>
        <v/>
      </c>
    </row>
    <row r="1907" spans="1:11" x14ac:dyDescent="0.25">
      <c r="A1907" s="26"/>
      <c r="B1907" s="19"/>
      <c r="C1907" s="29"/>
      <c r="D1907" s="29"/>
      <c r="E1907" s="18"/>
      <c r="F1907" s="19"/>
      <c r="G1907" s="18"/>
      <c r="H1907" s="27"/>
      <c r="I1907" s="20"/>
      <c r="J1907" t="str">
        <f t="shared" si="58"/>
        <v/>
      </c>
      <c r="K1907" t="str">
        <f t="shared" si="59"/>
        <v/>
      </c>
    </row>
    <row r="1908" spans="1:11" x14ac:dyDescent="0.25">
      <c r="A1908" s="26"/>
      <c r="B1908" s="19"/>
      <c r="C1908" s="29"/>
      <c r="D1908" s="29"/>
      <c r="E1908" s="18"/>
      <c r="F1908" s="19"/>
      <c r="G1908" s="18"/>
      <c r="H1908" s="27"/>
      <c r="I1908" s="20"/>
      <c r="J1908" t="str">
        <f t="shared" si="58"/>
        <v/>
      </c>
      <c r="K1908" t="str">
        <f t="shared" si="59"/>
        <v/>
      </c>
    </row>
    <row r="1909" spans="1:11" x14ac:dyDescent="0.25">
      <c r="A1909" s="26"/>
      <c r="B1909" s="19"/>
      <c r="C1909" s="29"/>
      <c r="D1909" s="29"/>
      <c r="E1909" s="18"/>
      <c r="F1909" s="19"/>
      <c r="G1909" s="18"/>
      <c r="H1909" s="27"/>
      <c r="I1909" s="20"/>
      <c r="J1909" t="str">
        <f t="shared" si="58"/>
        <v/>
      </c>
      <c r="K1909" t="str">
        <f t="shared" si="59"/>
        <v/>
      </c>
    </row>
    <row r="1910" spans="1:11" x14ac:dyDescent="0.25">
      <c r="A1910" s="26"/>
      <c r="B1910" s="19"/>
      <c r="C1910" s="29"/>
      <c r="D1910" s="29"/>
      <c r="E1910" s="18"/>
      <c r="F1910" s="19"/>
      <c r="G1910" s="18"/>
      <c r="H1910" s="27"/>
      <c r="I1910" s="20"/>
      <c r="J1910" t="str">
        <f t="shared" si="58"/>
        <v/>
      </c>
      <c r="K1910" t="str">
        <f t="shared" si="59"/>
        <v/>
      </c>
    </row>
    <row r="1911" spans="1:11" x14ac:dyDescent="0.25">
      <c r="A1911" s="26"/>
      <c r="B1911" s="19"/>
      <c r="C1911" s="29"/>
      <c r="D1911" s="29"/>
      <c r="E1911" s="18"/>
      <c r="F1911" s="19"/>
      <c r="G1911" s="18"/>
      <c r="H1911" s="27"/>
      <c r="I1911" s="20"/>
      <c r="J1911" t="str">
        <f t="shared" si="58"/>
        <v/>
      </c>
      <c r="K1911" t="str">
        <f t="shared" si="59"/>
        <v/>
      </c>
    </row>
    <row r="1912" spans="1:11" x14ac:dyDescent="0.25">
      <c r="A1912" s="26"/>
      <c r="B1912" s="19"/>
      <c r="C1912" s="29"/>
      <c r="D1912" s="29"/>
      <c r="E1912" s="18"/>
      <c r="F1912" s="19"/>
      <c r="G1912" s="18"/>
      <c r="H1912" s="27"/>
      <c r="I1912" s="20"/>
      <c r="J1912" t="str">
        <f t="shared" si="58"/>
        <v/>
      </c>
      <c r="K1912" t="str">
        <f t="shared" si="59"/>
        <v/>
      </c>
    </row>
    <row r="1913" spans="1:11" x14ac:dyDescent="0.25">
      <c r="A1913" s="26"/>
      <c r="B1913" s="19"/>
      <c r="C1913" s="29"/>
      <c r="D1913" s="29"/>
      <c r="E1913" s="18"/>
      <c r="F1913" s="19"/>
      <c r="G1913" s="18"/>
      <c r="H1913" s="27"/>
      <c r="I1913" s="20"/>
      <c r="J1913" t="str">
        <f t="shared" si="58"/>
        <v/>
      </c>
      <c r="K1913" t="str">
        <f t="shared" si="59"/>
        <v/>
      </c>
    </row>
    <row r="1914" spans="1:11" x14ac:dyDescent="0.25">
      <c r="A1914" s="26"/>
      <c r="B1914" s="19"/>
      <c r="C1914" s="29"/>
      <c r="D1914" s="29"/>
      <c r="E1914" s="18"/>
      <c r="F1914" s="19"/>
      <c r="G1914" s="18"/>
      <c r="H1914" s="27"/>
      <c r="I1914" s="20"/>
      <c r="J1914" t="str">
        <f t="shared" si="58"/>
        <v/>
      </c>
      <c r="K1914" t="str">
        <f t="shared" si="59"/>
        <v/>
      </c>
    </row>
    <row r="1915" spans="1:11" x14ac:dyDescent="0.25">
      <c r="A1915" s="26"/>
      <c r="B1915" s="19"/>
      <c r="C1915" s="29"/>
      <c r="D1915" s="29"/>
      <c r="E1915" s="18"/>
      <c r="F1915" s="19"/>
      <c r="G1915" s="18"/>
      <c r="H1915" s="27"/>
      <c r="I1915" s="20"/>
      <c r="J1915" t="str">
        <f t="shared" si="58"/>
        <v/>
      </c>
      <c r="K1915" t="str">
        <f t="shared" si="59"/>
        <v/>
      </c>
    </row>
    <row r="1916" spans="1:11" x14ac:dyDescent="0.25">
      <c r="A1916" s="26"/>
      <c r="B1916" s="19"/>
      <c r="C1916" s="29"/>
      <c r="D1916" s="29"/>
      <c r="E1916" s="18"/>
      <c r="F1916" s="19"/>
      <c r="G1916" s="18"/>
      <c r="H1916" s="27"/>
      <c r="I1916" s="20"/>
      <c r="J1916" t="str">
        <f t="shared" si="58"/>
        <v/>
      </c>
      <c r="K1916" t="str">
        <f t="shared" si="59"/>
        <v/>
      </c>
    </row>
    <row r="1917" spans="1:11" x14ac:dyDescent="0.25">
      <c r="A1917" s="26"/>
      <c r="B1917" s="19"/>
      <c r="C1917" s="29"/>
      <c r="D1917" s="29"/>
      <c r="E1917" s="18"/>
      <c r="F1917" s="19"/>
      <c r="G1917" s="18"/>
      <c r="H1917" s="27"/>
      <c r="I1917" s="20"/>
      <c r="J1917" t="str">
        <f t="shared" si="58"/>
        <v/>
      </c>
      <c r="K1917" t="str">
        <f t="shared" si="59"/>
        <v/>
      </c>
    </row>
    <row r="1918" spans="1:11" x14ac:dyDescent="0.25">
      <c r="A1918" s="26"/>
      <c r="B1918" s="19"/>
      <c r="C1918" s="29"/>
      <c r="D1918" s="29"/>
      <c r="E1918" s="18"/>
      <c r="F1918" s="19"/>
      <c r="G1918" s="18"/>
      <c r="H1918" s="27"/>
      <c r="I1918" s="20"/>
      <c r="J1918" t="str">
        <f t="shared" si="58"/>
        <v/>
      </c>
      <c r="K1918" t="str">
        <f t="shared" si="59"/>
        <v/>
      </c>
    </row>
    <row r="1919" spans="1:11" x14ac:dyDescent="0.25">
      <c r="A1919" s="26"/>
      <c r="B1919" s="19"/>
      <c r="C1919" s="29"/>
      <c r="D1919" s="29"/>
      <c r="E1919" s="29"/>
      <c r="F1919" s="19"/>
      <c r="G1919" s="18"/>
      <c r="H1919" s="27"/>
      <c r="I1919" s="20"/>
      <c r="J1919" t="str">
        <f t="shared" si="58"/>
        <v/>
      </c>
      <c r="K1919" t="str">
        <f t="shared" si="59"/>
        <v/>
      </c>
    </row>
    <row r="1920" spans="1:11" x14ac:dyDescent="0.25">
      <c r="A1920" s="26"/>
      <c r="B1920" s="19"/>
      <c r="C1920" s="29"/>
      <c r="D1920" s="29"/>
      <c r="E1920" s="29"/>
      <c r="F1920" s="19"/>
      <c r="G1920" s="18"/>
      <c r="H1920" s="27"/>
      <c r="I1920" s="20"/>
      <c r="J1920" t="str">
        <f t="shared" si="58"/>
        <v/>
      </c>
      <c r="K1920" t="str">
        <f t="shared" si="59"/>
        <v/>
      </c>
    </row>
    <row r="1921" spans="1:11" x14ac:dyDescent="0.25">
      <c r="A1921" s="26"/>
      <c r="B1921" s="19"/>
      <c r="C1921" s="29"/>
      <c r="D1921" s="29"/>
      <c r="E1921" s="29"/>
      <c r="F1921" s="19"/>
      <c r="G1921" s="18"/>
      <c r="H1921" s="27"/>
      <c r="I1921" s="20"/>
      <c r="J1921" t="str">
        <f t="shared" si="58"/>
        <v/>
      </c>
      <c r="K1921" t="str">
        <f t="shared" si="59"/>
        <v/>
      </c>
    </row>
    <row r="1922" spans="1:11" x14ac:dyDescent="0.25">
      <c r="A1922" s="26"/>
      <c r="B1922" s="19"/>
      <c r="C1922" s="29"/>
      <c r="D1922" s="29"/>
      <c r="E1922" s="29"/>
      <c r="F1922" s="19"/>
      <c r="G1922" s="18"/>
      <c r="H1922" s="27"/>
      <c r="I1922" s="20"/>
      <c r="J1922" t="str">
        <f t="shared" si="58"/>
        <v/>
      </c>
      <c r="K1922" t="str">
        <f t="shared" si="59"/>
        <v/>
      </c>
    </row>
    <row r="1923" spans="1:11" x14ac:dyDescent="0.25">
      <c r="A1923" s="26"/>
      <c r="B1923" s="19"/>
      <c r="C1923" s="29"/>
      <c r="D1923" s="29"/>
      <c r="E1923" s="29"/>
      <c r="F1923" s="19"/>
      <c r="G1923" s="18"/>
      <c r="H1923" s="27"/>
      <c r="I1923" s="20"/>
      <c r="J1923" t="str">
        <f t="shared" ref="J1923:J1986" si="60">IFERROR(IF(ISBLANK($A1923), "", VLOOKUP($A1923, N:N, 1, FALSE)), "ADD SNOMED CODE")</f>
        <v/>
      </c>
      <c r="K1923" t="str">
        <f t="shared" ref="K1923:K1986" si="61">IFERROR(IF(ISBLANK($A1923), "", VLOOKUP($A1923, O:O, 1, FALSE)), "MISSING IF COLUMN A IS NOT 'OTH', '49681000284101', or '71691000284102'")</f>
        <v/>
      </c>
    </row>
    <row r="1924" spans="1:11" x14ac:dyDescent="0.25">
      <c r="A1924" s="26"/>
      <c r="B1924" s="19"/>
      <c r="C1924" s="29"/>
      <c r="D1924" s="29"/>
      <c r="E1924" s="29"/>
      <c r="F1924" s="19"/>
      <c r="G1924" s="18"/>
      <c r="H1924" s="27"/>
      <c r="I1924" s="20"/>
      <c r="J1924" t="str">
        <f t="shared" si="60"/>
        <v/>
      </c>
      <c r="K1924" t="str">
        <f t="shared" si="61"/>
        <v/>
      </c>
    </row>
    <row r="1925" spans="1:11" x14ac:dyDescent="0.25">
      <c r="A1925" s="26"/>
      <c r="B1925" s="19"/>
      <c r="C1925" s="29"/>
      <c r="D1925" s="29"/>
      <c r="E1925" s="29"/>
      <c r="F1925" s="19"/>
      <c r="G1925" s="18"/>
      <c r="H1925" s="27"/>
      <c r="I1925" s="20"/>
      <c r="J1925" t="str">
        <f t="shared" si="60"/>
        <v/>
      </c>
      <c r="K1925" t="str">
        <f t="shared" si="61"/>
        <v/>
      </c>
    </row>
    <row r="1926" spans="1:11" x14ac:dyDescent="0.25">
      <c r="A1926" s="26"/>
      <c r="B1926" s="19"/>
      <c r="C1926" s="29"/>
      <c r="D1926" s="29"/>
      <c r="E1926" s="29"/>
      <c r="F1926" s="19"/>
      <c r="G1926" s="18"/>
      <c r="H1926" s="27"/>
      <c r="I1926" s="20"/>
      <c r="J1926" t="str">
        <f t="shared" si="60"/>
        <v/>
      </c>
      <c r="K1926" t="str">
        <f t="shared" si="61"/>
        <v/>
      </c>
    </row>
    <row r="1927" spans="1:11" x14ac:dyDescent="0.25">
      <c r="A1927" s="26"/>
      <c r="B1927" s="19"/>
      <c r="C1927" s="29"/>
      <c r="D1927" s="29"/>
      <c r="E1927" s="29"/>
      <c r="F1927" s="19"/>
      <c r="G1927" s="18"/>
      <c r="H1927" s="27"/>
      <c r="I1927" s="20"/>
      <c r="J1927" t="str">
        <f t="shared" si="60"/>
        <v/>
      </c>
      <c r="K1927" t="str">
        <f t="shared" si="61"/>
        <v/>
      </c>
    </row>
    <row r="1928" spans="1:11" x14ac:dyDescent="0.25">
      <c r="A1928" s="26"/>
      <c r="B1928" s="19"/>
      <c r="C1928" s="29"/>
      <c r="D1928" s="29"/>
      <c r="E1928" s="29"/>
      <c r="F1928" s="19"/>
      <c r="G1928" s="18"/>
      <c r="H1928" s="27"/>
      <c r="I1928" s="20"/>
      <c r="J1928" t="str">
        <f t="shared" si="60"/>
        <v/>
      </c>
      <c r="K1928" t="str">
        <f t="shared" si="61"/>
        <v/>
      </c>
    </row>
    <row r="1929" spans="1:11" x14ac:dyDescent="0.25">
      <c r="A1929" s="26"/>
      <c r="B1929" s="19"/>
      <c r="C1929" s="29"/>
      <c r="D1929" s="29"/>
      <c r="E1929" s="29"/>
      <c r="F1929" s="19"/>
      <c r="G1929" s="18"/>
      <c r="H1929" s="27"/>
      <c r="I1929" s="20"/>
      <c r="J1929" t="str">
        <f t="shared" si="60"/>
        <v/>
      </c>
      <c r="K1929" t="str">
        <f t="shared" si="61"/>
        <v/>
      </c>
    </row>
    <row r="1930" spans="1:11" x14ac:dyDescent="0.25">
      <c r="A1930" s="26"/>
      <c r="B1930" s="19"/>
      <c r="C1930" s="29"/>
      <c r="D1930" s="29"/>
      <c r="E1930" s="29"/>
      <c r="F1930" s="19"/>
      <c r="G1930" s="18"/>
      <c r="H1930" s="27"/>
      <c r="I1930" s="20"/>
      <c r="J1930" t="str">
        <f t="shared" si="60"/>
        <v/>
      </c>
      <c r="K1930" t="str">
        <f t="shared" si="61"/>
        <v/>
      </c>
    </row>
    <row r="1931" spans="1:11" x14ac:dyDescent="0.25">
      <c r="A1931" s="26"/>
      <c r="B1931" s="19"/>
      <c r="C1931" s="29"/>
      <c r="D1931" s="29"/>
      <c r="E1931" s="29"/>
      <c r="F1931" s="19"/>
      <c r="G1931" s="18"/>
      <c r="H1931" s="27"/>
      <c r="I1931" s="20"/>
      <c r="J1931" t="str">
        <f t="shared" si="60"/>
        <v/>
      </c>
      <c r="K1931" t="str">
        <f t="shared" si="61"/>
        <v/>
      </c>
    </row>
    <row r="1932" spans="1:11" x14ac:dyDescent="0.25">
      <c r="A1932" s="26"/>
      <c r="B1932" s="19"/>
      <c r="C1932" s="29"/>
      <c r="D1932" s="29"/>
      <c r="E1932" s="29"/>
      <c r="F1932" s="19"/>
      <c r="G1932" s="18"/>
      <c r="H1932" s="27"/>
      <c r="I1932" s="20"/>
      <c r="J1932" t="str">
        <f t="shared" si="60"/>
        <v/>
      </c>
      <c r="K1932" t="str">
        <f t="shared" si="61"/>
        <v/>
      </c>
    </row>
    <row r="1933" spans="1:11" x14ac:dyDescent="0.25">
      <c r="A1933" s="26"/>
      <c r="B1933" s="19"/>
      <c r="C1933" s="29"/>
      <c r="D1933" s="29"/>
      <c r="E1933" s="29"/>
      <c r="F1933" s="19"/>
      <c r="G1933" s="18"/>
      <c r="H1933" s="27"/>
      <c r="I1933" s="20"/>
      <c r="J1933" t="str">
        <f t="shared" si="60"/>
        <v/>
      </c>
      <c r="K1933" t="str">
        <f t="shared" si="61"/>
        <v/>
      </c>
    </row>
    <row r="1934" spans="1:11" x14ac:dyDescent="0.25">
      <c r="A1934" s="26"/>
      <c r="B1934" s="19"/>
      <c r="C1934" s="29"/>
      <c r="D1934" s="29"/>
      <c r="E1934" s="29"/>
      <c r="F1934" s="19"/>
      <c r="G1934" s="18"/>
      <c r="H1934" s="27"/>
      <c r="I1934" s="20"/>
      <c r="J1934" t="str">
        <f t="shared" si="60"/>
        <v/>
      </c>
      <c r="K1934" t="str">
        <f t="shared" si="61"/>
        <v/>
      </c>
    </row>
    <row r="1935" spans="1:11" x14ac:dyDescent="0.25">
      <c r="A1935" s="26"/>
      <c r="B1935" s="19"/>
      <c r="C1935" s="29"/>
      <c r="D1935" s="29"/>
      <c r="E1935" s="29"/>
      <c r="F1935" s="19"/>
      <c r="G1935" s="18"/>
      <c r="H1935" s="27"/>
      <c r="I1935" s="20"/>
      <c r="J1935" t="str">
        <f t="shared" si="60"/>
        <v/>
      </c>
      <c r="K1935" t="str">
        <f t="shared" si="61"/>
        <v/>
      </c>
    </row>
    <row r="1936" spans="1:11" x14ac:dyDescent="0.25">
      <c r="A1936" s="26"/>
      <c r="B1936" s="19"/>
      <c r="C1936" s="29"/>
      <c r="D1936" s="29"/>
      <c r="E1936" s="18"/>
      <c r="F1936" s="19"/>
      <c r="G1936" s="18"/>
      <c r="H1936" s="27"/>
      <c r="I1936" s="20"/>
      <c r="J1936" t="str">
        <f t="shared" si="60"/>
        <v/>
      </c>
      <c r="K1936" t="str">
        <f t="shared" si="61"/>
        <v/>
      </c>
    </row>
    <row r="1937" spans="1:11" x14ac:dyDescent="0.25">
      <c r="A1937" s="26"/>
      <c r="B1937" s="19"/>
      <c r="C1937" s="29"/>
      <c r="D1937" s="29"/>
      <c r="E1937" s="18"/>
      <c r="F1937" s="19"/>
      <c r="G1937" s="18"/>
      <c r="H1937" s="27"/>
      <c r="I1937" s="20"/>
      <c r="J1937" t="str">
        <f t="shared" si="60"/>
        <v/>
      </c>
      <c r="K1937" t="str">
        <f t="shared" si="61"/>
        <v/>
      </c>
    </row>
    <row r="1938" spans="1:11" x14ac:dyDescent="0.25">
      <c r="A1938" s="26"/>
      <c r="B1938" s="19"/>
      <c r="C1938" s="29"/>
      <c r="D1938" s="29"/>
      <c r="E1938" s="29"/>
      <c r="F1938" s="19"/>
      <c r="G1938" s="18"/>
      <c r="H1938" s="27"/>
      <c r="I1938" s="20"/>
      <c r="J1938" t="str">
        <f t="shared" si="60"/>
        <v/>
      </c>
      <c r="K1938" t="str">
        <f t="shared" si="61"/>
        <v/>
      </c>
    </row>
    <row r="1939" spans="1:11" x14ac:dyDescent="0.25">
      <c r="A1939" s="26"/>
      <c r="B1939" s="19"/>
      <c r="C1939" s="29"/>
      <c r="D1939" s="29"/>
      <c r="E1939" s="18"/>
      <c r="F1939" s="19"/>
      <c r="G1939" s="18"/>
      <c r="H1939" s="27"/>
      <c r="I1939" s="20"/>
      <c r="J1939" t="str">
        <f t="shared" si="60"/>
        <v/>
      </c>
      <c r="K1939" t="str">
        <f t="shared" si="61"/>
        <v/>
      </c>
    </row>
    <row r="1940" spans="1:11" x14ac:dyDescent="0.25">
      <c r="A1940" s="26"/>
      <c r="B1940" s="19"/>
      <c r="C1940" s="29"/>
      <c r="D1940" s="29"/>
      <c r="E1940" s="29"/>
      <c r="F1940" s="19"/>
      <c r="G1940" s="18"/>
      <c r="H1940" s="27"/>
      <c r="I1940" s="20"/>
      <c r="J1940" t="str">
        <f t="shared" si="60"/>
        <v/>
      </c>
      <c r="K1940" t="str">
        <f t="shared" si="61"/>
        <v/>
      </c>
    </row>
    <row r="1941" spans="1:11" x14ac:dyDescent="0.25">
      <c r="A1941" s="26"/>
      <c r="B1941" s="19"/>
      <c r="C1941" s="29"/>
      <c r="D1941" s="29"/>
      <c r="E1941" s="29"/>
      <c r="F1941" s="19"/>
      <c r="G1941" s="18"/>
      <c r="H1941" s="27"/>
      <c r="I1941" s="20"/>
      <c r="J1941" t="str">
        <f t="shared" si="60"/>
        <v/>
      </c>
      <c r="K1941" t="str">
        <f t="shared" si="61"/>
        <v/>
      </c>
    </row>
    <row r="1942" spans="1:11" x14ac:dyDescent="0.25">
      <c r="A1942" s="26"/>
      <c r="B1942" s="19"/>
      <c r="C1942" s="29"/>
      <c r="D1942" s="29"/>
      <c r="E1942" s="29"/>
      <c r="F1942" s="19"/>
      <c r="G1942" s="18"/>
      <c r="H1942" s="27"/>
      <c r="I1942" s="20"/>
      <c r="J1942" t="str">
        <f t="shared" si="60"/>
        <v/>
      </c>
      <c r="K1942" t="str">
        <f t="shared" si="61"/>
        <v/>
      </c>
    </row>
    <row r="1943" spans="1:11" x14ac:dyDescent="0.25">
      <c r="A1943" s="26"/>
      <c r="B1943" s="19"/>
      <c r="C1943" s="29"/>
      <c r="D1943" s="29"/>
      <c r="E1943" s="29"/>
      <c r="F1943" s="19"/>
      <c r="G1943" s="18"/>
      <c r="H1943" s="27"/>
      <c r="I1943" s="20"/>
      <c r="J1943" t="str">
        <f t="shared" si="60"/>
        <v/>
      </c>
      <c r="K1943" t="str">
        <f t="shared" si="61"/>
        <v/>
      </c>
    </row>
    <row r="1944" spans="1:11" x14ac:dyDescent="0.25">
      <c r="A1944" s="26"/>
      <c r="B1944" s="19"/>
      <c r="C1944" s="29"/>
      <c r="D1944" s="29"/>
      <c r="E1944" s="18"/>
      <c r="F1944" s="19"/>
      <c r="G1944" s="18"/>
      <c r="H1944" s="27"/>
      <c r="I1944" s="20"/>
      <c r="J1944" t="str">
        <f t="shared" si="60"/>
        <v/>
      </c>
      <c r="K1944" t="str">
        <f t="shared" si="61"/>
        <v/>
      </c>
    </row>
    <row r="1945" spans="1:11" x14ac:dyDescent="0.25">
      <c r="A1945" s="26"/>
      <c r="B1945" s="19"/>
      <c r="C1945" s="29"/>
      <c r="D1945" s="29"/>
      <c r="E1945" s="18"/>
      <c r="F1945" s="19"/>
      <c r="G1945" s="18"/>
      <c r="H1945" s="27"/>
      <c r="I1945" s="20"/>
      <c r="J1945" t="str">
        <f t="shared" si="60"/>
        <v/>
      </c>
      <c r="K1945" t="str">
        <f t="shared" si="61"/>
        <v/>
      </c>
    </row>
    <row r="1946" spans="1:11" x14ac:dyDescent="0.25">
      <c r="A1946" s="26"/>
      <c r="B1946" s="19"/>
      <c r="C1946" s="29"/>
      <c r="D1946" s="29"/>
      <c r="E1946" s="18"/>
      <c r="F1946" s="19"/>
      <c r="G1946" s="18"/>
      <c r="H1946" s="27"/>
      <c r="I1946" s="20"/>
      <c r="J1946" t="str">
        <f t="shared" si="60"/>
        <v/>
      </c>
      <c r="K1946" t="str">
        <f t="shared" si="61"/>
        <v/>
      </c>
    </row>
    <row r="1947" spans="1:11" x14ac:dyDescent="0.25">
      <c r="A1947" s="26"/>
      <c r="B1947" s="19"/>
      <c r="C1947" s="29"/>
      <c r="D1947" s="29"/>
      <c r="E1947" s="18"/>
      <c r="F1947" s="19"/>
      <c r="G1947" s="18"/>
      <c r="H1947" s="27"/>
      <c r="I1947" s="20"/>
      <c r="J1947" t="str">
        <f t="shared" si="60"/>
        <v/>
      </c>
      <c r="K1947" t="str">
        <f t="shared" si="61"/>
        <v/>
      </c>
    </row>
    <row r="1948" spans="1:11" x14ac:dyDescent="0.25">
      <c r="A1948" s="26"/>
      <c r="B1948" s="19"/>
      <c r="C1948" s="29"/>
      <c r="D1948" s="29"/>
      <c r="E1948" s="18"/>
      <c r="F1948" s="19"/>
      <c r="G1948" s="18"/>
      <c r="H1948" s="27"/>
      <c r="I1948" s="20"/>
      <c r="J1948" t="str">
        <f t="shared" si="60"/>
        <v/>
      </c>
      <c r="K1948" t="str">
        <f t="shared" si="61"/>
        <v/>
      </c>
    </row>
    <row r="1949" spans="1:11" x14ac:dyDescent="0.25">
      <c r="A1949" s="26"/>
      <c r="B1949" s="19"/>
      <c r="C1949" s="29"/>
      <c r="D1949" s="29"/>
      <c r="E1949" s="18"/>
      <c r="F1949" s="19"/>
      <c r="G1949" s="18"/>
      <c r="H1949" s="27"/>
      <c r="I1949" s="20"/>
      <c r="J1949" t="str">
        <f t="shared" si="60"/>
        <v/>
      </c>
      <c r="K1949" t="str">
        <f t="shared" si="61"/>
        <v/>
      </c>
    </row>
    <row r="1950" spans="1:11" x14ac:dyDescent="0.25">
      <c r="A1950" s="26"/>
      <c r="B1950" s="19"/>
      <c r="C1950" s="29"/>
      <c r="D1950" s="29"/>
      <c r="E1950" s="18"/>
      <c r="F1950" s="19"/>
      <c r="G1950" s="18"/>
      <c r="H1950" s="27"/>
      <c r="I1950" s="20"/>
      <c r="J1950" t="str">
        <f t="shared" si="60"/>
        <v/>
      </c>
      <c r="K1950" t="str">
        <f t="shared" si="61"/>
        <v/>
      </c>
    </row>
    <row r="1951" spans="1:11" x14ac:dyDescent="0.25">
      <c r="A1951" s="26"/>
      <c r="B1951" s="19"/>
      <c r="C1951" s="29"/>
      <c r="D1951" s="29"/>
      <c r="E1951" s="18"/>
      <c r="F1951" s="19"/>
      <c r="G1951" s="18"/>
      <c r="H1951" s="27"/>
      <c r="I1951" s="20"/>
      <c r="J1951" t="str">
        <f t="shared" si="60"/>
        <v/>
      </c>
      <c r="K1951" t="str">
        <f t="shared" si="61"/>
        <v/>
      </c>
    </row>
    <row r="1952" spans="1:11" x14ac:dyDescent="0.25">
      <c r="A1952" s="26"/>
      <c r="B1952" s="19"/>
      <c r="C1952" s="29"/>
      <c r="D1952" s="29"/>
      <c r="E1952" s="18"/>
      <c r="F1952" s="19"/>
      <c r="G1952" s="18"/>
      <c r="H1952" s="27"/>
      <c r="I1952" s="20"/>
      <c r="J1952" t="str">
        <f t="shared" si="60"/>
        <v/>
      </c>
      <c r="K1952" t="str">
        <f t="shared" si="61"/>
        <v/>
      </c>
    </row>
    <row r="1953" spans="1:11" x14ac:dyDescent="0.25">
      <c r="A1953" s="26"/>
      <c r="B1953" s="19"/>
      <c r="C1953" s="29"/>
      <c r="D1953" s="29"/>
      <c r="E1953" s="18"/>
      <c r="F1953" s="19"/>
      <c r="G1953" s="18"/>
      <c r="H1953" s="27"/>
      <c r="I1953" s="20"/>
      <c r="J1953" t="str">
        <f t="shared" si="60"/>
        <v/>
      </c>
      <c r="K1953" t="str">
        <f t="shared" si="61"/>
        <v/>
      </c>
    </row>
    <row r="1954" spans="1:11" x14ac:dyDescent="0.25">
      <c r="A1954" s="26"/>
      <c r="B1954" s="19"/>
      <c r="C1954" s="29"/>
      <c r="D1954" s="29"/>
      <c r="E1954" s="18"/>
      <c r="F1954" s="19"/>
      <c r="G1954" s="18"/>
      <c r="H1954" s="27"/>
      <c r="I1954" s="20"/>
      <c r="J1954" t="str">
        <f t="shared" si="60"/>
        <v/>
      </c>
      <c r="K1954" t="str">
        <f t="shared" si="61"/>
        <v/>
      </c>
    </row>
    <row r="1955" spans="1:11" x14ac:dyDescent="0.25">
      <c r="A1955" s="26"/>
      <c r="B1955" s="19"/>
      <c r="C1955" s="29"/>
      <c r="D1955" s="29"/>
      <c r="E1955" s="18"/>
      <c r="F1955" s="19"/>
      <c r="G1955" s="18"/>
      <c r="H1955" s="27"/>
      <c r="I1955" s="20"/>
      <c r="J1955" t="str">
        <f t="shared" si="60"/>
        <v/>
      </c>
      <c r="K1955" t="str">
        <f t="shared" si="61"/>
        <v/>
      </c>
    </row>
    <row r="1956" spans="1:11" x14ac:dyDescent="0.25">
      <c r="A1956" s="26"/>
      <c r="B1956" s="19"/>
      <c r="C1956" s="29"/>
      <c r="D1956" s="29"/>
      <c r="E1956" s="42"/>
      <c r="F1956" s="19"/>
      <c r="G1956" s="18"/>
      <c r="H1956" s="27"/>
      <c r="I1956" s="20"/>
      <c r="J1956" t="str">
        <f t="shared" si="60"/>
        <v/>
      </c>
      <c r="K1956" t="str">
        <f t="shared" si="61"/>
        <v/>
      </c>
    </row>
    <row r="1957" spans="1:11" x14ac:dyDescent="0.25">
      <c r="A1957" s="26"/>
      <c r="B1957" s="19"/>
      <c r="C1957" s="29"/>
      <c r="D1957" s="29"/>
      <c r="E1957" s="18"/>
      <c r="F1957" s="19"/>
      <c r="G1957" s="18"/>
      <c r="H1957" s="27"/>
      <c r="I1957" s="20"/>
      <c r="J1957" t="str">
        <f t="shared" si="60"/>
        <v/>
      </c>
      <c r="K1957" t="str">
        <f t="shared" si="61"/>
        <v/>
      </c>
    </row>
    <row r="1958" spans="1:11" x14ac:dyDescent="0.25">
      <c r="A1958" s="26"/>
      <c r="B1958" s="19"/>
      <c r="C1958" s="29"/>
      <c r="D1958" s="29"/>
      <c r="E1958" s="18"/>
      <c r="F1958" s="19"/>
      <c r="G1958" s="18"/>
      <c r="H1958" s="27"/>
      <c r="I1958" s="20"/>
      <c r="J1958" t="str">
        <f t="shared" si="60"/>
        <v/>
      </c>
      <c r="K1958" t="str">
        <f t="shared" si="61"/>
        <v/>
      </c>
    </row>
    <row r="1959" spans="1:11" x14ac:dyDescent="0.25">
      <c r="A1959" s="26"/>
      <c r="B1959" s="19"/>
      <c r="C1959" s="29"/>
      <c r="D1959" s="29"/>
      <c r="E1959" s="18"/>
      <c r="F1959" s="19"/>
      <c r="G1959" s="18"/>
      <c r="H1959" s="27"/>
      <c r="I1959" s="20"/>
      <c r="J1959" t="str">
        <f t="shared" si="60"/>
        <v/>
      </c>
      <c r="K1959" t="str">
        <f t="shared" si="61"/>
        <v/>
      </c>
    </row>
    <row r="1960" spans="1:11" x14ac:dyDescent="0.25">
      <c r="A1960" s="26"/>
      <c r="B1960" s="19"/>
      <c r="C1960" s="29"/>
      <c r="D1960" s="29"/>
      <c r="E1960" s="18"/>
      <c r="F1960" s="19"/>
      <c r="G1960" s="18"/>
      <c r="H1960" s="27"/>
      <c r="I1960" s="20"/>
      <c r="J1960" t="str">
        <f t="shared" si="60"/>
        <v/>
      </c>
      <c r="K1960" t="str">
        <f t="shared" si="61"/>
        <v/>
      </c>
    </row>
    <row r="1961" spans="1:11" x14ac:dyDescent="0.25">
      <c r="A1961" s="26"/>
      <c r="B1961" s="19"/>
      <c r="C1961" s="29"/>
      <c r="D1961" s="29"/>
      <c r="E1961" s="18"/>
      <c r="F1961" s="19"/>
      <c r="G1961" s="18"/>
      <c r="H1961" s="27"/>
      <c r="I1961" s="20"/>
      <c r="J1961" t="str">
        <f t="shared" si="60"/>
        <v/>
      </c>
      <c r="K1961" t="str">
        <f t="shared" si="61"/>
        <v/>
      </c>
    </row>
    <row r="1962" spans="1:11" x14ac:dyDescent="0.25">
      <c r="A1962" s="26"/>
      <c r="B1962" s="19"/>
      <c r="C1962" s="29"/>
      <c r="D1962" s="29"/>
      <c r="E1962" s="18"/>
      <c r="F1962" s="19"/>
      <c r="G1962" s="18"/>
      <c r="H1962" s="27"/>
      <c r="I1962" s="20"/>
      <c r="J1962" t="str">
        <f t="shared" si="60"/>
        <v/>
      </c>
      <c r="K1962" t="str">
        <f t="shared" si="61"/>
        <v/>
      </c>
    </row>
    <row r="1963" spans="1:11" x14ac:dyDescent="0.25">
      <c r="A1963" s="26"/>
      <c r="B1963" s="19"/>
      <c r="C1963" s="29"/>
      <c r="D1963" s="29"/>
      <c r="E1963" s="18"/>
      <c r="F1963" s="19"/>
      <c r="G1963" s="18"/>
      <c r="H1963" s="27"/>
      <c r="I1963" s="20"/>
      <c r="J1963" t="str">
        <f t="shared" si="60"/>
        <v/>
      </c>
      <c r="K1963" t="str">
        <f t="shared" si="61"/>
        <v/>
      </c>
    </row>
    <row r="1964" spans="1:11" x14ac:dyDescent="0.25">
      <c r="A1964" s="26"/>
      <c r="B1964" s="19"/>
      <c r="C1964" s="29"/>
      <c r="D1964" s="29"/>
      <c r="E1964" s="18"/>
      <c r="F1964" s="19"/>
      <c r="G1964" s="18"/>
      <c r="H1964" s="27"/>
      <c r="I1964" s="20"/>
      <c r="J1964" t="str">
        <f t="shared" si="60"/>
        <v/>
      </c>
      <c r="K1964" t="str">
        <f t="shared" si="61"/>
        <v/>
      </c>
    </row>
    <row r="1965" spans="1:11" x14ac:dyDescent="0.25">
      <c r="A1965" s="26"/>
      <c r="B1965" s="19"/>
      <c r="C1965" s="29"/>
      <c r="D1965" s="29"/>
      <c r="E1965" s="18"/>
      <c r="F1965" s="19"/>
      <c r="G1965" s="18"/>
      <c r="H1965" s="27"/>
      <c r="I1965" s="20"/>
      <c r="J1965" t="str">
        <f t="shared" si="60"/>
        <v/>
      </c>
      <c r="K1965" t="str">
        <f t="shared" si="61"/>
        <v/>
      </c>
    </row>
    <row r="1966" spans="1:11" x14ac:dyDescent="0.25">
      <c r="A1966" s="26"/>
      <c r="B1966" s="19"/>
      <c r="C1966" s="29"/>
      <c r="D1966" s="29"/>
      <c r="E1966" s="18"/>
      <c r="F1966" s="19"/>
      <c r="G1966" s="18"/>
      <c r="H1966" s="27"/>
      <c r="I1966" s="20"/>
      <c r="J1966" t="str">
        <f t="shared" si="60"/>
        <v/>
      </c>
      <c r="K1966" t="str">
        <f t="shared" si="61"/>
        <v/>
      </c>
    </row>
    <row r="1967" spans="1:11" x14ac:dyDescent="0.25">
      <c r="A1967" s="26"/>
      <c r="B1967" s="19"/>
      <c r="C1967" s="29"/>
      <c r="D1967" s="29"/>
      <c r="E1967" s="18"/>
      <c r="F1967" s="19"/>
      <c r="G1967" s="18"/>
      <c r="H1967" s="27"/>
      <c r="I1967" s="20"/>
      <c r="J1967" t="str">
        <f t="shared" si="60"/>
        <v/>
      </c>
      <c r="K1967" t="str">
        <f t="shared" si="61"/>
        <v/>
      </c>
    </row>
    <row r="1968" spans="1:11" x14ac:dyDescent="0.25">
      <c r="A1968" s="26"/>
      <c r="B1968" s="19"/>
      <c r="C1968" s="29"/>
      <c r="D1968" s="29"/>
      <c r="E1968" s="18"/>
      <c r="F1968" s="19"/>
      <c r="G1968" s="18"/>
      <c r="H1968" s="27"/>
      <c r="I1968" s="20"/>
      <c r="J1968" t="str">
        <f t="shared" si="60"/>
        <v/>
      </c>
      <c r="K1968" t="str">
        <f t="shared" si="61"/>
        <v/>
      </c>
    </row>
    <row r="1969" spans="1:11" x14ac:dyDescent="0.25">
      <c r="A1969" s="26"/>
      <c r="B1969" s="19"/>
      <c r="C1969" s="29"/>
      <c r="D1969" s="29"/>
      <c r="E1969" s="18"/>
      <c r="F1969" s="19"/>
      <c r="G1969" s="18"/>
      <c r="H1969" s="27"/>
      <c r="I1969" s="20"/>
      <c r="J1969" t="str">
        <f t="shared" si="60"/>
        <v/>
      </c>
      <c r="K1969" t="str">
        <f t="shared" si="61"/>
        <v/>
      </c>
    </row>
    <row r="1970" spans="1:11" x14ac:dyDescent="0.25">
      <c r="A1970" s="26"/>
      <c r="B1970" s="19"/>
      <c r="C1970" s="29"/>
      <c r="D1970" s="29"/>
      <c r="E1970" s="18"/>
      <c r="F1970" s="19"/>
      <c r="G1970" s="18"/>
      <c r="H1970" s="27"/>
      <c r="I1970" s="20"/>
      <c r="J1970" t="str">
        <f t="shared" si="60"/>
        <v/>
      </c>
      <c r="K1970" t="str">
        <f t="shared" si="61"/>
        <v/>
      </c>
    </row>
    <row r="1971" spans="1:11" x14ac:dyDescent="0.25">
      <c r="A1971" s="26"/>
      <c r="B1971" s="19"/>
      <c r="C1971" s="29"/>
      <c r="D1971" s="29"/>
      <c r="E1971" s="18"/>
      <c r="F1971" s="19"/>
      <c r="G1971" s="18"/>
      <c r="H1971" s="27"/>
      <c r="I1971" s="20"/>
      <c r="J1971" t="str">
        <f t="shared" si="60"/>
        <v/>
      </c>
      <c r="K1971" t="str">
        <f t="shared" si="61"/>
        <v/>
      </c>
    </row>
    <row r="1972" spans="1:11" x14ac:dyDescent="0.25">
      <c r="A1972" s="26"/>
      <c r="B1972" s="19"/>
      <c r="C1972" s="29"/>
      <c r="D1972" s="29"/>
      <c r="E1972" s="18"/>
      <c r="F1972" s="19"/>
      <c r="G1972" s="18"/>
      <c r="H1972" s="27"/>
      <c r="I1972" s="20"/>
      <c r="J1972" t="str">
        <f t="shared" si="60"/>
        <v/>
      </c>
      <c r="K1972" t="str">
        <f t="shared" si="61"/>
        <v/>
      </c>
    </row>
    <row r="1973" spans="1:11" x14ac:dyDescent="0.25">
      <c r="A1973" s="26"/>
      <c r="B1973" s="19"/>
      <c r="C1973" s="29"/>
      <c r="D1973" s="29"/>
      <c r="E1973" s="18"/>
      <c r="F1973" s="19"/>
      <c r="G1973" s="18"/>
      <c r="H1973" s="27"/>
      <c r="I1973" s="20"/>
      <c r="J1973" t="str">
        <f t="shared" si="60"/>
        <v/>
      </c>
      <c r="K1973" t="str">
        <f t="shared" si="61"/>
        <v/>
      </c>
    </row>
    <row r="1974" spans="1:11" x14ac:dyDescent="0.25">
      <c r="A1974" s="26"/>
      <c r="B1974" s="19"/>
      <c r="C1974" s="29"/>
      <c r="D1974" s="29"/>
      <c r="E1974" s="18"/>
      <c r="F1974" s="19"/>
      <c r="G1974" s="18"/>
      <c r="H1974" s="27"/>
      <c r="I1974" s="20"/>
      <c r="J1974" t="str">
        <f t="shared" si="60"/>
        <v/>
      </c>
      <c r="K1974" t="str">
        <f t="shared" si="61"/>
        <v/>
      </c>
    </row>
    <row r="1975" spans="1:11" x14ac:dyDescent="0.25">
      <c r="A1975" s="26"/>
      <c r="B1975" s="19"/>
      <c r="C1975" s="29"/>
      <c r="D1975" s="29"/>
      <c r="E1975" s="18"/>
      <c r="F1975" s="19"/>
      <c r="G1975" s="18"/>
      <c r="H1975" s="27"/>
      <c r="I1975" s="20"/>
      <c r="J1975" t="str">
        <f t="shared" si="60"/>
        <v/>
      </c>
      <c r="K1975" t="str">
        <f t="shared" si="61"/>
        <v/>
      </c>
    </row>
    <row r="1976" spans="1:11" x14ac:dyDescent="0.25">
      <c r="A1976" s="26"/>
      <c r="B1976" s="19"/>
      <c r="C1976" s="29"/>
      <c r="D1976" s="29"/>
      <c r="E1976" s="18"/>
      <c r="F1976" s="19"/>
      <c r="G1976" s="18"/>
      <c r="H1976" s="27"/>
      <c r="I1976" s="20"/>
      <c r="J1976" t="str">
        <f t="shared" si="60"/>
        <v/>
      </c>
      <c r="K1976" t="str">
        <f t="shared" si="61"/>
        <v/>
      </c>
    </row>
    <row r="1977" spans="1:11" x14ac:dyDescent="0.25">
      <c r="A1977" s="26"/>
      <c r="B1977" s="19"/>
      <c r="C1977" s="29"/>
      <c r="D1977" s="29"/>
      <c r="E1977" s="18"/>
      <c r="F1977" s="19"/>
      <c r="G1977" s="18"/>
      <c r="H1977" s="27"/>
      <c r="I1977" s="20"/>
      <c r="J1977" t="str">
        <f t="shared" si="60"/>
        <v/>
      </c>
      <c r="K1977" t="str">
        <f t="shared" si="61"/>
        <v/>
      </c>
    </row>
    <row r="1978" spans="1:11" x14ac:dyDescent="0.25">
      <c r="A1978" s="26"/>
      <c r="B1978" s="19"/>
      <c r="C1978" s="29"/>
      <c r="D1978" s="29"/>
      <c r="E1978" s="18"/>
      <c r="F1978" s="19"/>
      <c r="G1978" s="18"/>
      <c r="H1978" s="27"/>
      <c r="I1978" s="20"/>
      <c r="J1978" t="str">
        <f t="shared" si="60"/>
        <v/>
      </c>
      <c r="K1978" t="str">
        <f t="shared" si="61"/>
        <v/>
      </c>
    </row>
    <row r="1979" spans="1:11" x14ac:dyDescent="0.25">
      <c r="A1979" s="26"/>
      <c r="B1979" s="19"/>
      <c r="C1979" s="29"/>
      <c r="D1979" s="29"/>
      <c r="E1979" s="18"/>
      <c r="F1979" s="19"/>
      <c r="G1979" s="18"/>
      <c r="H1979" s="27"/>
      <c r="I1979" s="20"/>
      <c r="J1979" t="str">
        <f t="shared" si="60"/>
        <v/>
      </c>
      <c r="K1979" t="str">
        <f t="shared" si="61"/>
        <v/>
      </c>
    </row>
    <row r="1980" spans="1:11" x14ac:dyDescent="0.25">
      <c r="A1980" s="26"/>
      <c r="B1980" s="19"/>
      <c r="C1980" s="29"/>
      <c r="D1980" s="29"/>
      <c r="E1980" s="18"/>
      <c r="F1980" s="19"/>
      <c r="G1980" s="18"/>
      <c r="H1980" s="27"/>
      <c r="I1980" s="20"/>
      <c r="J1980" t="str">
        <f t="shared" si="60"/>
        <v/>
      </c>
      <c r="K1980" t="str">
        <f t="shared" si="61"/>
        <v/>
      </c>
    </row>
    <row r="1981" spans="1:11" x14ac:dyDescent="0.25">
      <c r="A1981" s="26"/>
      <c r="B1981" s="19"/>
      <c r="C1981" s="29"/>
      <c r="D1981" s="29"/>
      <c r="E1981" s="18"/>
      <c r="F1981" s="19"/>
      <c r="G1981" s="18"/>
      <c r="H1981" s="27"/>
      <c r="I1981" s="20"/>
      <c r="J1981" t="str">
        <f t="shared" si="60"/>
        <v/>
      </c>
      <c r="K1981" t="str">
        <f t="shared" si="61"/>
        <v/>
      </c>
    </row>
    <row r="1982" spans="1:11" x14ac:dyDescent="0.25">
      <c r="A1982" s="26"/>
      <c r="B1982" s="19"/>
      <c r="C1982" s="29"/>
      <c r="D1982" s="29"/>
      <c r="E1982" s="18"/>
      <c r="F1982" s="19"/>
      <c r="G1982" s="18"/>
      <c r="H1982" s="27"/>
      <c r="I1982" s="20"/>
      <c r="J1982" t="str">
        <f t="shared" si="60"/>
        <v/>
      </c>
      <c r="K1982" t="str">
        <f t="shared" si="61"/>
        <v/>
      </c>
    </row>
    <row r="1983" spans="1:11" x14ac:dyDescent="0.25">
      <c r="A1983" s="26"/>
      <c r="B1983" s="19"/>
      <c r="C1983" s="29"/>
      <c r="D1983" s="29"/>
      <c r="E1983" s="18"/>
      <c r="F1983" s="19"/>
      <c r="G1983" s="18"/>
      <c r="H1983" s="27"/>
      <c r="I1983" s="20"/>
      <c r="J1983" t="str">
        <f t="shared" si="60"/>
        <v/>
      </c>
      <c r="K1983" t="str">
        <f t="shared" si="61"/>
        <v/>
      </c>
    </row>
    <row r="1984" spans="1:11" x14ac:dyDescent="0.25">
      <c r="A1984" s="26"/>
      <c r="B1984" s="19"/>
      <c r="C1984" s="29"/>
      <c r="D1984" s="29"/>
      <c r="E1984" s="18"/>
      <c r="F1984" s="19"/>
      <c r="G1984" s="18"/>
      <c r="H1984" s="27"/>
      <c r="I1984" s="20"/>
      <c r="J1984" t="str">
        <f t="shared" si="60"/>
        <v/>
      </c>
      <c r="K1984" t="str">
        <f t="shared" si="61"/>
        <v/>
      </c>
    </row>
    <row r="1985" spans="1:11" x14ac:dyDescent="0.25">
      <c r="A1985" s="26"/>
      <c r="B1985" s="19"/>
      <c r="C1985" s="29"/>
      <c r="D1985" s="29"/>
      <c r="E1985" s="18"/>
      <c r="F1985" s="19"/>
      <c r="G1985" s="18"/>
      <c r="H1985" s="27"/>
      <c r="I1985" s="20"/>
      <c r="J1985" t="str">
        <f t="shared" si="60"/>
        <v/>
      </c>
      <c r="K1985" t="str">
        <f t="shared" si="61"/>
        <v/>
      </c>
    </row>
    <row r="1986" spans="1:11" x14ac:dyDescent="0.25">
      <c r="A1986" s="26"/>
      <c r="B1986" s="19"/>
      <c r="C1986" s="29"/>
      <c r="D1986" s="29"/>
      <c r="E1986" s="18"/>
      <c r="F1986" s="19"/>
      <c r="G1986" s="18"/>
      <c r="H1986" s="27"/>
      <c r="I1986" s="20"/>
      <c r="J1986" t="str">
        <f t="shared" si="60"/>
        <v/>
      </c>
      <c r="K1986" t="str">
        <f t="shared" si="61"/>
        <v/>
      </c>
    </row>
    <row r="1987" spans="1:11" x14ac:dyDescent="0.25">
      <c r="A1987" s="26"/>
      <c r="B1987" s="19"/>
      <c r="C1987" s="29"/>
      <c r="D1987" s="29"/>
      <c r="E1987" s="18"/>
      <c r="F1987" s="19"/>
      <c r="G1987" s="18"/>
      <c r="H1987" s="27"/>
      <c r="I1987" s="20"/>
      <c r="J1987" t="str">
        <f t="shared" ref="J1987:J2050" si="62">IFERROR(IF(ISBLANK($A1987), "", VLOOKUP($A1987, N:N, 1, FALSE)), "ADD SNOMED CODE")</f>
        <v/>
      </c>
      <c r="K1987" t="str">
        <f t="shared" ref="K1987:K2050" si="63">IFERROR(IF(ISBLANK($A1987), "", VLOOKUP($A1987, O:O, 1, FALSE)), "MISSING IF COLUMN A IS NOT 'OTH', '49681000284101', or '71691000284102'")</f>
        <v/>
      </c>
    </row>
    <row r="1988" spans="1:11" x14ac:dyDescent="0.25">
      <c r="A1988" s="26"/>
      <c r="B1988" s="19"/>
      <c r="C1988" s="29"/>
      <c r="D1988" s="29"/>
      <c r="E1988" s="18"/>
      <c r="F1988" s="19"/>
      <c r="G1988" s="18"/>
      <c r="H1988" s="27"/>
      <c r="I1988" s="20"/>
      <c r="J1988" t="str">
        <f t="shared" si="62"/>
        <v/>
      </c>
      <c r="K1988" t="str">
        <f t="shared" si="63"/>
        <v/>
      </c>
    </row>
    <row r="1989" spans="1:11" x14ac:dyDescent="0.25">
      <c r="A1989" s="26"/>
      <c r="B1989" s="19"/>
      <c r="C1989" s="29"/>
      <c r="D1989" s="29"/>
      <c r="E1989" s="18"/>
      <c r="F1989" s="19"/>
      <c r="G1989" s="18"/>
      <c r="H1989" s="27"/>
      <c r="I1989" s="20"/>
      <c r="J1989" t="str">
        <f t="shared" si="62"/>
        <v/>
      </c>
      <c r="K1989" t="str">
        <f t="shared" si="63"/>
        <v/>
      </c>
    </row>
    <row r="1990" spans="1:11" x14ac:dyDescent="0.25">
      <c r="A1990" s="26"/>
      <c r="B1990" s="19"/>
      <c r="C1990" s="29"/>
      <c r="D1990" s="29"/>
      <c r="E1990" s="18"/>
      <c r="F1990" s="19"/>
      <c r="G1990" s="18"/>
      <c r="H1990" s="27"/>
      <c r="I1990" s="20"/>
      <c r="J1990" t="str">
        <f t="shared" si="62"/>
        <v/>
      </c>
      <c r="K1990" t="str">
        <f t="shared" si="63"/>
        <v/>
      </c>
    </row>
    <row r="1991" spans="1:11" x14ac:dyDescent="0.25">
      <c r="A1991" s="26"/>
      <c r="B1991" s="19"/>
      <c r="C1991" s="29"/>
      <c r="D1991" s="29"/>
      <c r="E1991" s="18"/>
      <c r="F1991" s="19"/>
      <c r="G1991" s="18"/>
      <c r="H1991" s="27"/>
      <c r="I1991" s="20"/>
      <c r="J1991" t="str">
        <f t="shared" si="62"/>
        <v/>
      </c>
      <c r="K1991" t="str">
        <f t="shared" si="63"/>
        <v/>
      </c>
    </row>
    <row r="1992" spans="1:11" x14ac:dyDescent="0.25">
      <c r="A1992" s="26"/>
      <c r="B1992" s="19"/>
      <c r="C1992" s="29"/>
      <c r="D1992" s="29"/>
      <c r="E1992" s="18"/>
      <c r="F1992" s="19"/>
      <c r="G1992" s="18"/>
      <c r="H1992" s="27"/>
      <c r="I1992" s="20"/>
      <c r="J1992" t="str">
        <f t="shared" si="62"/>
        <v/>
      </c>
      <c r="K1992" t="str">
        <f t="shared" si="63"/>
        <v/>
      </c>
    </row>
    <row r="1993" spans="1:11" x14ac:dyDescent="0.25">
      <c r="A1993" s="26"/>
      <c r="B1993" s="19"/>
      <c r="C1993" s="29"/>
      <c r="D1993" s="29"/>
      <c r="E1993" s="18"/>
      <c r="F1993" s="19"/>
      <c r="G1993" s="18"/>
      <c r="H1993" s="27"/>
      <c r="I1993" s="20"/>
      <c r="J1993" t="str">
        <f t="shared" si="62"/>
        <v/>
      </c>
      <c r="K1993" t="str">
        <f t="shared" si="63"/>
        <v/>
      </c>
    </row>
    <row r="1994" spans="1:11" x14ac:dyDescent="0.25">
      <c r="A1994" s="26"/>
      <c r="B1994" s="19"/>
      <c r="C1994" s="29"/>
      <c r="D1994" s="29"/>
      <c r="E1994" s="18"/>
      <c r="F1994" s="19"/>
      <c r="G1994" s="18"/>
      <c r="H1994" s="27"/>
      <c r="I1994" s="20"/>
      <c r="J1994" t="str">
        <f t="shared" si="62"/>
        <v/>
      </c>
      <c r="K1994" t="str">
        <f t="shared" si="63"/>
        <v/>
      </c>
    </row>
    <row r="1995" spans="1:11" x14ac:dyDescent="0.25">
      <c r="A1995" s="26"/>
      <c r="B1995" s="19"/>
      <c r="C1995" s="29"/>
      <c r="D1995" s="29"/>
      <c r="E1995" s="18"/>
      <c r="F1995" s="19"/>
      <c r="G1995" s="18"/>
      <c r="H1995" s="27"/>
      <c r="I1995" s="20"/>
      <c r="J1995" t="str">
        <f t="shared" si="62"/>
        <v/>
      </c>
      <c r="K1995" t="str">
        <f t="shared" si="63"/>
        <v/>
      </c>
    </row>
    <row r="1996" spans="1:11" x14ac:dyDescent="0.25">
      <c r="A1996" s="26"/>
      <c r="B1996" s="19"/>
      <c r="C1996" s="29"/>
      <c r="D1996" s="29"/>
      <c r="E1996" s="18"/>
      <c r="F1996" s="19"/>
      <c r="G1996" s="18"/>
      <c r="H1996" s="27"/>
      <c r="I1996" s="20"/>
      <c r="J1996" t="str">
        <f t="shared" si="62"/>
        <v/>
      </c>
      <c r="K1996" t="str">
        <f t="shared" si="63"/>
        <v/>
      </c>
    </row>
    <row r="1997" spans="1:11" x14ac:dyDescent="0.25">
      <c r="A1997" s="26"/>
      <c r="B1997" s="19"/>
      <c r="C1997" s="29"/>
      <c r="D1997" s="29"/>
      <c r="E1997" s="18"/>
      <c r="F1997" s="19"/>
      <c r="G1997" s="18"/>
      <c r="H1997" s="27"/>
      <c r="I1997" s="20"/>
      <c r="J1997" t="str">
        <f t="shared" si="62"/>
        <v/>
      </c>
      <c r="K1997" t="str">
        <f t="shared" si="63"/>
        <v/>
      </c>
    </row>
    <row r="1998" spans="1:11" x14ac:dyDescent="0.25">
      <c r="A1998" s="26"/>
      <c r="B1998" s="19"/>
      <c r="C1998" s="29"/>
      <c r="D1998" s="29"/>
      <c r="E1998" s="18"/>
      <c r="F1998" s="19"/>
      <c r="G1998" s="18"/>
      <c r="H1998" s="27"/>
      <c r="I1998" s="20"/>
      <c r="J1998" t="str">
        <f t="shared" si="62"/>
        <v/>
      </c>
      <c r="K1998" t="str">
        <f t="shared" si="63"/>
        <v/>
      </c>
    </row>
    <row r="1999" spans="1:11" x14ac:dyDescent="0.25">
      <c r="A1999" s="26"/>
      <c r="B1999" s="19"/>
      <c r="C1999" s="29"/>
      <c r="D1999" s="29"/>
      <c r="E1999" s="18"/>
      <c r="F1999" s="19"/>
      <c r="G1999" s="18"/>
      <c r="H1999" s="27"/>
      <c r="I1999" s="20"/>
      <c r="J1999" t="str">
        <f t="shared" si="62"/>
        <v/>
      </c>
      <c r="K1999" t="str">
        <f t="shared" si="63"/>
        <v/>
      </c>
    </row>
    <row r="2000" spans="1:11" x14ac:dyDescent="0.25">
      <c r="A2000" s="26"/>
      <c r="B2000" s="19"/>
      <c r="C2000" s="29"/>
      <c r="D2000" s="29"/>
      <c r="E2000" s="18"/>
      <c r="F2000" s="19"/>
      <c r="G2000" s="18"/>
      <c r="H2000" s="27"/>
      <c r="I2000" s="20"/>
      <c r="J2000" t="str">
        <f t="shared" si="62"/>
        <v/>
      </c>
      <c r="K2000" t="str">
        <f t="shared" si="63"/>
        <v/>
      </c>
    </row>
    <row r="2001" spans="1:11" x14ac:dyDescent="0.25">
      <c r="A2001" s="26"/>
      <c r="B2001" s="19"/>
      <c r="C2001" s="29"/>
      <c r="D2001" s="29"/>
      <c r="E2001" s="18"/>
      <c r="F2001" s="19"/>
      <c r="G2001" s="18"/>
      <c r="H2001" s="27"/>
      <c r="I2001" s="20"/>
      <c r="J2001" t="str">
        <f t="shared" si="62"/>
        <v/>
      </c>
      <c r="K2001" t="str">
        <f t="shared" si="63"/>
        <v/>
      </c>
    </row>
    <row r="2002" spans="1:11" x14ac:dyDescent="0.25">
      <c r="A2002" s="26"/>
      <c r="B2002" s="19"/>
      <c r="C2002" s="29"/>
      <c r="D2002" s="29"/>
      <c r="E2002" s="18"/>
      <c r="F2002" s="19"/>
      <c r="G2002" s="18"/>
      <c r="H2002" s="27"/>
      <c r="I2002" s="20"/>
      <c r="J2002" t="str">
        <f t="shared" si="62"/>
        <v/>
      </c>
      <c r="K2002" t="str">
        <f t="shared" si="63"/>
        <v/>
      </c>
    </row>
    <row r="2003" spans="1:11" x14ac:dyDescent="0.25">
      <c r="A2003" s="26"/>
      <c r="B2003" s="19"/>
      <c r="C2003" s="29"/>
      <c r="D2003" s="29"/>
      <c r="E2003" s="18"/>
      <c r="F2003" s="19"/>
      <c r="G2003" s="18"/>
      <c r="H2003" s="27"/>
      <c r="I2003" s="20"/>
      <c r="J2003" t="str">
        <f t="shared" si="62"/>
        <v/>
      </c>
      <c r="K2003" t="str">
        <f t="shared" si="63"/>
        <v/>
      </c>
    </row>
    <row r="2004" spans="1:11" x14ac:dyDescent="0.25">
      <c r="A2004" s="26"/>
      <c r="B2004" s="19"/>
      <c r="C2004" s="29"/>
      <c r="D2004" s="29"/>
      <c r="E2004" s="29"/>
      <c r="F2004" s="19"/>
      <c r="G2004" s="18"/>
      <c r="H2004" s="27"/>
      <c r="I2004" s="20"/>
      <c r="J2004" t="str">
        <f t="shared" si="62"/>
        <v/>
      </c>
      <c r="K2004" t="str">
        <f t="shared" si="63"/>
        <v/>
      </c>
    </row>
    <row r="2005" spans="1:11" x14ac:dyDescent="0.25">
      <c r="A2005" s="26"/>
      <c r="B2005" s="19"/>
      <c r="C2005" s="29"/>
      <c r="D2005" s="29"/>
      <c r="E2005" s="29"/>
      <c r="F2005" s="19"/>
      <c r="G2005" s="18"/>
      <c r="H2005" s="27"/>
      <c r="I2005" s="20"/>
      <c r="J2005" t="str">
        <f t="shared" si="62"/>
        <v/>
      </c>
      <c r="K2005" t="str">
        <f t="shared" si="63"/>
        <v/>
      </c>
    </row>
    <row r="2006" spans="1:11" x14ac:dyDescent="0.25">
      <c r="A2006" s="26"/>
      <c r="B2006" s="19"/>
      <c r="C2006" s="29"/>
      <c r="D2006" s="29"/>
      <c r="E2006" s="29"/>
      <c r="F2006" s="19"/>
      <c r="G2006" s="18"/>
      <c r="H2006" s="27"/>
      <c r="I2006" s="20"/>
      <c r="J2006" t="str">
        <f t="shared" si="62"/>
        <v/>
      </c>
      <c r="K2006" t="str">
        <f t="shared" si="63"/>
        <v/>
      </c>
    </row>
    <row r="2007" spans="1:11" x14ac:dyDescent="0.25">
      <c r="A2007" s="26"/>
      <c r="B2007" s="19"/>
      <c r="C2007" s="29"/>
      <c r="D2007" s="29"/>
      <c r="E2007" s="29"/>
      <c r="F2007" s="19"/>
      <c r="G2007" s="18"/>
      <c r="H2007" s="27"/>
      <c r="I2007" s="20"/>
      <c r="J2007" t="str">
        <f t="shared" si="62"/>
        <v/>
      </c>
      <c r="K2007" t="str">
        <f t="shared" si="63"/>
        <v/>
      </c>
    </row>
    <row r="2008" spans="1:11" x14ac:dyDescent="0.25">
      <c r="A2008" s="26"/>
      <c r="B2008" s="19"/>
      <c r="C2008" s="29"/>
      <c r="D2008" s="29"/>
      <c r="E2008" s="29"/>
      <c r="F2008" s="19"/>
      <c r="G2008" s="18"/>
      <c r="H2008" s="27"/>
      <c r="I2008" s="20"/>
      <c r="J2008" t="str">
        <f t="shared" si="62"/>
        <v/>
      </c>
      <c r="K2008" t="str">
        <f t="shared" si="63"/>
        <v/>
      </c>
    </row>
    <row r="2009" spans="1:11" x14ac:dyDescent="0.25">
      <c r="A2009" s="26"/>
      <c r="B2009" s="19"/>
      <c r="C2009" s="29"/>
      <c r="D2009" s="29"/>
      <c r="E2009" s="18"/>
      <c r="F2009" s="19"/>
      <c r="G2009" s="18"/>
      <c r="H2009" s="27"/>
      <c r="I2009" s="20"/>
      <c r="J2009" t="str">
        <f t="shared" si="62"/>
        <v/>
      </c>
      <c r="K2009" t="str">
        <f t="shared" si="63"/>
        <v/>
      </c>
    </row>
    <row r="2010" spans="1:11" x14ac:dyDescent="0.25">
      <c r="A2010" s="26"/>
      <c r="B2010" s="19"/>
      <c r="C2010" s="29"/>
      <c r="D2010" s="29"/>
      <c r="E2010" s="18"/>
      <c r="F2010" s="19"/>
      <c r="G2010" s="18"/>
      <c r="H2010" s="27"/>
      <c r="I2010" s="20"/>
      <c r="J2010" t="str">
        <f t="shared" si="62"/>
        <v/>
      </c>
      <c r="K2010" t="str">
        <f t="shared" si="63"/>
        <v/>
      </c>
    </row>
    <row r="2011" spans="1:11" x14ac:dyDescent="0.25">
      <c r="A2011" s="26"/>
      <c r="B2011" s="19"/>
      <c r="C2011" s="29"/>
      <c r="D2011" s="29"/>
      <c r="E2011" s="29"/>
      <c r="F2011" s="19"/>
      <c r="G2011" s="18"/>
      <c r="H2011" s="27"/>
      <c r="I2011" s="20"/>
      <c r="J2011" t="str">
        <f t="shared" si="62"/>
        <v/>
      </c>
      <c r="K2011" t="str">
        <f t="shared" si="63"/>
        <v/>
      </c>
    </row>
    <row r="2012" spans="1:11" x14ac:dyDescent="0.25">
      <c r="A2012" s="26"/>
      <c r="B2012" s="19"/>
      <c r="C2012" s="29"/>
      <c r="D2012" s="29"/>
      <c r="E2012" s="29"/>
      <c r="F2012" s="19"/>
      <c r="G2012" s="18"/>
      <c r="H2012" s="27"/>
      <c r="I2012" s="20"/>
      <c r="J2012" t="str">
        <f t="shared" si="62"/>
        <v/>
      </c>
      <c r="K2012" t="str">
        <f t="shared" si="63"/>
        <v/>
      </c>
    </row>
    <row r="2013" spans="1:11" x14ac:dyDescent="0.25">
      <c r="A2013" s="26"/>
      <c r="B2013" s="19"/>
      <c r="C2013" s="29"/>
      <c r="D2013" s="29"/>
      <c r="E2013" s="29"/>
      <c r="F2013" s="19"/>
      <c r="G2013" s="18"/>
      <c r="H2013" s="27"/>
      <c r="I2013" s="20"/>
      <c r="J2013" t="str">
        <f t="shared" si="62"/>
        <v/>
      </c>
      <c r="K2013" t="str">
        <f t="shared" si="63"/>
        <v/>
      </c>
    </row>
    <row r="2014" spans="1:11" x14ac:dyDescent="0.25">
      <c r="A2014" s="26"/>
      <c r="B2014" s="19"/>
      <c r="C2014" s="29"/>
      <c r="D2014" s="29"/>
      <c r="E2014" s="29"/>
      <c r="F2014" s="19"/>
      <c r="G2014" s="18"/>
      <c r="H2014" s="27"/>
      <c r="I2014" s="20"/>
      <c r="J2014" t="str">
        <f t="shared" si="62"/>
        <v/>
      </c>
      <c r="K2014" t="str">
        <f t="shared" si="63"/>
        <v/>
      </c>
    </row>
    <row r="2015" spans="1:11" x14ac:dyDescent="0.25">
      <c r="A2015" s="26"/>
      <c r="B2015" s="19"/>
      <c r="C2015" s="29"/>
      <c r="D2015" s="29"/>
      <c r="E2015" s="29"/>
      <c r="F2015" s="19"/>
      <c r="G2015" s="18"/>
      <c r="H2015" s="27"/>
      <c r="I2015" s="20"/>
      <c r="J2015" t="str">
        <f t="shared" si="62"/>
        <v/>
      </c>
      <c r="K2015" t="str">
        <f t="shared" si="63"/>
        <v/>
      </c>
    </row>
    <row r="2016" spans="1:11" x14ac:dyDescent="0.25">
      <c r="A2016" s="26"/>
      <c r="B2016" s="19"/>
      <c r="C2016" s="29"/>
      <c r="D2016" s="29"/>
      <c r="E2016" s="29"/>
      <c r="F2016" s="19"/>
      <c r="G2016" s="18"/>
      <c r="H2016" s="27"/>
      <c r="I2016" s="20"/>
      <c r="J2016" t="str">
        <f t="shared" si="62"/>
        <v/>
      </c>
      <c r="K2016" t="str">
        <f t="shared" si="63"/>
        <v/>
      </c>
    </row>
    <row r="2017" spans="1:11" x14ac:dyDescent="0.25">
      <c r="A2017" s="26"/>
      <c r="B2017" s="19"/>
      <c r="C2017" s="29"/>
      <c r="D2017" s="29"/>
      <c r="E2017" s="29"/>
      <c r="F2017" s="19"/>
      <c r="G2017" s="18"/>
      <c r="H2017" s="27"/>
      <c r="I2017" s="20"/>
      <c r="J2017" t="str">
        <f t="shared" si="62"/>
        <v/>
      </c>
      <c r="K2017" t="str">
        <f t="shared" si="63"/>
        <v/>
      </c>
    </row>
    <row r="2018" spans="1:11" x14ac:dyDescent="0.25">
      <c r="A2018" s="26"/>
      <c r="B2018" s="19"/>
      <c r="C2018" s="29"/>
      <c r="D2018" s="29"/>
      <c r="E2018" s="18"/>
      <c r="F2018" s="19"/>
      <c r="G2018" s="18"/>
      <c r="H2018" s="27"/>
      <c r="I2018" s="20"/>
      <c r="J2018" t="str">
        <f t="shared" si="62"/>
        <v/>
      </c>
      <c r="K2018" t="str">
        <f t="shared" si="63"/>
        <v/>
      </c>
    </row>
    <row r="2019" spans="1:11" x14ac:dyDescent="0.25">
      <c r="A2019" s="26"/>
      <c r="B2019" s="19"/>
      <c r="C2019" s="29"/>
      <c r="D2019" s="29"/>
      <c r="E2019" s="29"/>
      <c r="F2019" s="19"/>
      <c r="G2019" s="18"/>
      <c r="H2019" s="27"/>
      <c r="I2019" s="20"/>
      <c r="J2019" t="str">
        <f t="shared" si="62"/>
        <v/>
      </c>
      <c r="K2019" t="str">
        <f t="shared" si="63"/>
        <v/>
      </c>
    </row>
    <row r="2020" spans="1:11" x14ac:dyDescent="0.25">
      <c r="A2020" s="26"/>
      <c r="B2020" s="19"/>
      <c r="C2020" s="29"/>
      <c r="D2020" s="29"/>
      <c r="E2020" s="29"/>
      <c r="F2020" s="19"/>
      <c r="G2020" s="18"/>
      <c r="H2020" s="27"/>
      <c r="I2020" s="20"/>
      <c r="J2020" t="str">
        <f t="shared" si="62"/>
        <v/>
      </c>
      <c r="K2020" t="str">
        <f t="shared" si="63"/>
        <v/>
      </c>
    </row>
    <row r="2021" spans="1:11" x14ac:dyDescent="0.25">
      <c r="A2021" s="26"/>
      <c r="B2021" s="19"/>
      <c r="C2021" s="29"/>
      <c r="D2021" s="29"/>
      <c r="E2021" s="29"/>
      <c r="F2021" s="19"/>
      <c r="G2021" s="18"/>
      <c r="H2021" s="27"/>
      <c r="I2021" s="20"/>
      <c r="J2021" t="str">
        <f t="shared" si="62"/>
        <v/>
      </c>
      <c r="K2021" t="str">
        <f t="shared" si="63"/>
        <v/>
      </c>
    </row>
    <row r="2022" spans="1:11" x14ac:dyDescent="0.25">
      <c r="A2022" s="26"/>
      <c r="B2022" s="19"/>
      <c r="C2022" s="29"/>
      <c r="D2022" s="29"/>
      <c r="E2022" s="29"/>
      <c r="F2022" s="19"/>
      <c r="G2022" s="18"/>
      <c r="H2022" s="27"/>
      <c r="I2022" s="20"/>
      <c r="J2022" t="str">
        <f t="shared" si="62"/>
        <v/>
      </c>
      <c r="K2022" t="str">
        <f t="shared" si="63"/>
        <v/>
      </c>
    </row>
    <row r="2023" spans="1:11" x14ac:dyDescent="0.25">
      <c r="A2023" s="26"/>
      <c r="B2023" s="19"/>
      <c r="C2023" s="29"/>
      <c r="D2023" s="29"/>
      <c r="E2023" s="29"/>
      <c r="F2023" s="19"/>
      <c r="G2023" s="18"/>
      <c r="H2023" s="27"/>
      <c r="I2023" s="20"/>
      <c r="J2023" t="str">
        <f t="shared" si="62"/>
        <v/>
      </c>
      <c r="K2023" t="str">
        <f t="shared" si="63"/>
        <v/>
      </c>
    </row>
    <row r="2024" spans="1:11" x14ac:dyDescent="0.25">
      <c r="A2024" s="26"/>
      <c r="B2024" s="19"/>
      <c r="C2024" s="29"/>
      <c r="D2024" s="29"/>
      <c r="E2024" s="29"/>
      <c r="F2024" s="19"/>
      <c r="G2024" s="18"/>
      <c r="H2024" s="27"/>
      <c r="I2024" s="20"/>
      <c r="J2024" t="str">
        <f t="shared" si="62"/>
        <v/>
      </c>
      <c r="K2024" t="str">
        <f t="shared" si="63"/>
        <v/>
      </c>
    </row>
    <row r="2025" spans="1:11" x14ac:dyDescent="0.25">
      <c r="A2025" s="26"/>
      <c r="B2025" s="19"/>
      <c r="C2025" s="29"/>
      <c r="D2025" s="29"/>
      <c r="E2025" s="29"/>
      <c r="F2025" s="19"/>
      <c r="G2025" s="18"/>
      <c r="H2025" s="27"/>
      <c r="I2025" s="20"/>
      <c r="J2025" t="str">
        <f t="shared" si="62"/>
        <v/>
      </c>
      <c r="K2025" t="str">
        <f t="shared" si="63"/>
        <v/>
      </c>
    </row>
    <row r="2026" spans="1:11" x14ac:dyDescent="0.25">
      <c r="A2026" s="26"/>
      <c r="B2026" s="19"/>
      <c r="C2026" s="29"/>
      <c r="D2026" s="29"/>
      <c r="E2026" s="29"/>
      <c r="F2026" s="19"/>
      <c r="G2026" s="18"/>
      <c r="H2026" s="27"/>
      <c r="I2026" s="20"/>
      <c r="J2026" t="str">
        <f t="shared" si="62"/>
        <v/>
      </c>
      <c r="K2026" t="str">
        <f t="shared" si="63"/>
        <v/>
      </c>
    </row>
    <row r="2027" spans="1:11" x14ac:dyDescent="0.25">
      <c r="A2027" s="26"/>
      <c r="B2027" s="19"/>
      <c r="C2027" s="29"/>
      <c r="D2027" s="29"/>
      <c r="E2027" s="29"/>
      <c r="F2027" s="19"/>
      <c r="G2027" s="18"/>
      <c r="H2027" s="27"/>
      <c r="I2027" s="20"/>
      <c r="J2027" t="str">
        <f t="shared" si="62"/>
        <v/>
      </c>
      <c r="K2027" t="str">
        <f t="shared" si="63"/>
        <v/>
      </c>
    </row>
    <row r="2028" spans="1:11" x14ac:dyDescent="0.25">
      <c r="A2028" s="26"/>
      <c r="B2028" s="19"/>
      <c r="C2028" s="29"/>
      <c r="D2028" s="29"/>
      <c r="E2028" s="29"/>
      <c r="F2028" s="19"/>
      <c r="G2028" s="18"/>
      <c r="H2028" s="27"/>
      <c r="I2028" s="20"/>
      <c r="J2028" t="str">
        <f t="shared" si="62"/>
        <v/>
      </c>
      <c r="K2028" t="str">
        <f t="shared" si="63"/>
        <v/>
      </c>
    </row>
    <row r="2029" spans="1:11" x14ac:dyDescent="0.25">
      <c r="A2029" s="26"/>
      <c r="B2029" s="19"/>
      <c r="C2029" s="29"/>
      <c r="D2029" s="29"/>
      <c r="E2029" s="29"/>
      <c r="F2029" s="19"/>
      <c r="G2029" s="18"/>
      <c r="H2029" s="27"/>
      <c r="I2029" s="20"/>
      <c r="J2029" t="str">
        <f t="shared" si="62"/>
        <v/>
      </c>
      <c r="K2029" t="str">
        <f t="shared" si="63"/>
        <v/>
      </c>
    </row>
    <row r="2030" spans="1:11" x14ac:dyDescent="0.25">
      <c r="A2030" s="26"/>
      <c r="B2030" s="19"/>
      <c r="C2030" s="29"/>
      <c r="D2030" s="29"/>
      <c r="E2030" s="29"/>
      <c r="F2030" s="19"/>
      <c r="G2030" s="18"/>
      <c r="H2030" s="27"/>
      <c r="I2030" s="20"/>
      <c r="J2030" t="str">
        <f t="shared" si="62"/>
        <v/>
      </c>
      <c r="K2030" t="str">
        <f t="shared" si="63"/>
        <v/>
      </c>
    </row>
    <row r="2031" spans="1:11" x14ac:dyDescent="0.25">
      <c r="A2031" s="26"/>
      <c r="B2031" s="19"/>
      <c r="C2031" s="29"/>
      <c r="D2031" s="29"/>
      <c r="E2031" s="29"/>
      <c r="F2031" s="19"/>
      <c r="G2031" s="18"/>
      <c r="H2031" s="27"/>
      <c r="I2031" s="20"/>
      <c r="J2031" t="str">
        <f t="shared" si="62"/>
        <v/>
      </c>
      <c r="K2031" t="str">
        <f t="shared" si="63"/>
        <v/>
      </c>
    </row>
    <row r="2032" spans="1:11" x14ac:dyDescent="0.25">
      <c r="A2032" s="26"/>
      <c r="B2032" s="19"/>
      <c r="C2032" s="29"/>
      <c r="D2032" s="29"/>
      <c r="E2032" s="29"/>
      <c r="F2032" s="19"/>
      <c r="G2032" s="18"/>
      <c r="H2032" s="27"/>
      <c r="I2032" s="20"/>
      <c r="J2032" t="str">
        <f t="shared" si="62"/>
        <v/>
      </c>
      <c r="K2032" t="str">
        <f t="shared" si="63"/>
        <v/>
      </c>
    </row>
    <row r="2033" spans="1:11" x14ac:dyDescent="0.25">
      <c r="A2033" s="26"/>
      <c r="B2033" s="19"/>
      <c r="C2033" s="29"/>
      <c r="D2033" s="29"/>
      <c r="E2033" s="29"/>
      <c r="F2033" s="19"/>
      <c r="G2033" s="18"/>
      <c r="H2033" s="27"/>
      <c r="I2033" s="20"/>
      <c r="J2033" t="str">
        <f t="shared" si="62"/>
        <v/>
      </c>
      <c r="K2033" t="str">
        <f t="shared" si="63"/>
        <v/>
      </c>
    </row>
    <row r="2034" spans="1:11" x14ac:dyDescent="0.25">
      <c r="A2034" s="26"/>
      <c r="B2034" s="19"/>
      <c r="C2034" s="29"/>
      <c r="D2034" s="29"/>
      <c r="E2034" s="29"/>
      <c r="F2034" s="19"/>
      <c r="G2034" s="18"/>
      <c r="H2034" s="27"/>
      <c r="I2034" s="20"/>
      <c r="J2034" t="str">
        <f t="shared" si="62"/>
        <v/>
      </c>
      <c r="K2034" t="str">
        <f t="shared" si="63"/>
        <v/>
      </c>
    </row>
    <row r="2035" spans="1:11" x14ac:dyDescent="0.25">
      <c r="A2035" s="26"/>
      <c r="B2035" s="19"/>
      <c r="C2035" s="29"/>
      <c r="D2035" s="29"/>
      <c r="E2035" s="29"/>
      <c r="F2035" s="19"/>
      <c r="G2035" s="18"/>
      <c r="H2035" s="27"/>
      <c r="I2035" s="20"/>
      <c r="J2035" t="str">
        <f t="shared" si="62"/>
        <v/>
      </c>
      <c r="K2035" t="str">
        <f t="shared" si="63"/>
        <v/>
      </c>
    </row>
    <row r="2036" spans="1:11" x14ac:dyDescent="0.25">
      <c r="A2036" s="26"/>
      <c r="B2036" s="19"/>
      <c r="C2036" s="29"/>
      <c r="D2036" s="29"/>
      <c r="E2036" s="29"/>
      <c r="F2036" s="19"/>
      <c r="G2036" s="18"/>
      <c r="H2036" s="27"/>
      <c r="I2036" s="20"/>
      <c r="J2036" t="str">
        <f t="shared" si="62"/>
        <v/>
      </c>
      <c r="K2036" t="str">
        <f t="shared" si="63"/>
        <v/>
      </c>
    </row>
    <row r="2037" spans="1:11" x14ac:dyDescent="0.25">
      <c r="A2037" s="26"/>
      <c r="B2037" s="19"/>
      <c r="C2037" s="29"/>
      <c r="D2037" s="29"/>
      <c r="E2037" s="29"/>
      <c r="F2037" s="19"/>
      <c r="G2037" s="18"/>
      <c r="H2037" s="27"/>
      <c r="I2037" s="20"/>
      <c r="J2037" t="str">
        <f t="shared" si="62"/>
        <v/>
      </c>
      <c r="K2037" t="str">
        <f t="shared" si="63"/>
        <v/>
      </c>
    </row>
    <row r="2038" spans="1:11" x14ac:dyDescent="0.25">
      <c r="A2038" s="26"/>
      <c r="B2038" s="19"/>
      <c r="C2038" s="29"/>
      <c r="D2038" s="29"/>
      <c r="E2038" s="18"/>
      <c r="F2038" s="19"/>
      <c r="G2038" s="18"/>
      <c r="H2038" s="27"/>
      <c r="I2038" s="20"/>
      <c r="J2038" t="str">
        <f t="shared" si="62"/>
        <v/>
      </c>
      <c r="K2038" t="str">
        <f t="shared" si="63"/>
        <v/>
      </c>
    </row>
    <row r="2039" spans="1:11" x14ac:dyDescent="0.25">
      <c r="A2039" s="26"/>
      <c r="B2039" s="19"/>
      <c r="C2039" s="29"/>
      <c r="D2039" s="29"/>
      <c r="E2039" s="18"/>
      <c r="F2039" s="19"/>
      <c r="G2039" s="18"/>
      <c r="H2039" s="27"/>
      <c r="I2039" s="20"/>
      <c r="J2039" t="str">
        <f t="shared" si="62"/>
        <v/>
      </c>
      <c r="K2039" t="str">
        <f t="shared" si="63"/>
        <v/>
      </c>
    </row>
    <row r="2040" spans="1:11" x14ac:dyDescent="0.25">
      <c r="A2040" s="26"/>
      <c r="B2040" s="19"/>
      <c r="C2040" s="29"/>
      <c r="D2040" s="29"/>
      <c r="E2040" s="29"/>
      <c r="F2040" s="19"/>
      <c r="G2040" s="18"/>
      <c r="H2040" s="27"/>
      <c r="I2040" s="20"/>
      <c r="J2040" t="str">
        <f t="shared" si="62"/>
        <v/>
      </c>
      <c r="K2040" t="str">
        <f t="shared" si="63"/>
        <v/>
      </c>
    </row>
    <row r="2041" spans="1:11" x14ac:dyDescent="0.25">
      <c r="A2041" s="26"/>
      <c r="B2041" s="19"/>
      <c r="C2041" s="29"/>
      <c r="D2041" s="29"/>
      <c r="E2041" s="29"/>
      <c r="F2041" s="19"/>
      <c r="G2041" s="18"/>
      <c r="H2041" s="27"/>
      <c r="I2041" s="20"/>
      <c r="J2041" t="str">
        <f t="shared" si="62"/>
        <v/>
      </c>
      <c r="K2041" t="str">
        <f t="shared" si="63"/>
        <v/>
      </c>
    </row>
    <row r="2042" spans="1:11" x14ac:dyDescent="0.25">
      <c r="A2042" s="26"/>
      <c r="B2042" s="19"/>
      <c r="C2042" s="29"/>
      <c r="D2042" s="29"/>
      <c r="E2042" s="29"/>
      <c r="F2042" s="19"/>
      <c r="G2042" s="18"/>
      <c r="H2042" s="27"/>
      <c r="I2042" s="20"/>
      <c r="J2042" t="str">
        <f t="shared" si="62"/>
        <v/>
      </c>
      <c r="K2042" t="str">
        <f t="shared" si="63"/>
        <v/>
      </c>
    </row>
    <row r="2043" spans="1:11" x14ac:dyDescent="0.25">
      <c r="A2043" s="26"/>
      <c r="B2043" s="19"/>
      <c r="C2043" s="29"/>
      <c r="D2043" s="29"/>
      <c r="E2043" s="29"/>
      <c r="F2043" s="19"/>
      <c r="G2043" s="18"/>
      <c r="H2043" s="27"/>
      <c r="I2043" s="20"/>
      <c r="J2043" t="str">
        <f t="shared" si="62"/>
        <v/>
      </c>
      <c r="K2043" t="str">
        <f t="shared" si="63"/>
        <v/>
      </c>
    </row>
    <row r="2044" spans="1:11" x14ac:dyDescent="0.25">
      <c r="A2044" s="26"/>
      <c r="B2044" s="19"/>
      <c r="C2044" s="29"/>
      <c r="D2044" s="29"/>
      <c r="E2044" s="29"/>
      <c r="F2044" s="19"/>
      <c r="G2044" s="18"/>
      <c r="H2044" s="27"/>
      <c r="I2044" s="20"/>
      <c r="J2044" t="str">
        <f t="shared" si="62"/>
        <v/>
      </c>
      <c r="K2044" t="str">
        <f t="shared" si="63"/>
        <v/>
      </c>
    </row>
    <row r="2045" spans="1:11" x14ac:dyDescent="0.25">
      <c r="A2045" s="26"/>
      <c r="B2045" s="19"/>
      <c r="C2045" s="29"/>
      <c r="D2045" s="29"/>
      <c r="E2045" s="29"/>
      <c r="F2045" s="18"/>
      <c r="G2045" s="18"/>
      <c r="H2045" s="27"/>
      <c r="I2045" s="18"/>
      <c r="J2045" t="str">
        <f t="shared" si="62"/>
        <v/>
      </c>
      <c r="K2045" t="str">
        <f t="shared" si="63"/>
        <v/>
      </c>
    </row>
    <row r="2046" spans="1:11" x14ac:dyDescent="0.25">
      <c r="A2046" s="26"/>
      <c r="B2046" s="19"/>
      <c r="C2046" s="29"/>
      <c r="D2046" s="29"/>
      <c r="E2046" s="29"/>
      <c r="F2046" s="19"/>
      <c r="G2046" s="18"/>
      <c r="H2046" s="27"/>
      <c r="I2046" s="20"/>
      <c r="J2046" t="str">
        <f t="shared" si="62"/>
        <v/>
      </c>
      <c r="K2046" t="str">
        <f t="shared" si="63"/>
        <v/>
      </c>
    </row>
    <row r="2047" spans="1:11" x14ac:dyDescent="0.25">
      <c r="A2047" s="26"/>
      <c r="B2047" s="19"/>
      <c r="C2047" s="29"/>
      <c r="D2047" s="29"/>
      <c r="E2047" s="29"/>
      <c r="F2047" s="19"/>
      <c r="G2047" s="18"/>
      <c r="H2047" s="27"/>
      <c r="I2047" s="20"/>
      <c r="J2047" t="str">
        <f t="shared" si="62"/>
        <v/>
      </c>
      <c r="K2047" t="str">
        <f t="shared" si="63"/>
        <v/>
      </c>
    </row>
    <row r="2048" spans="1:11" x14ac:dyDescent="0.25">
      <c r="A2048" s="26"/>
      <c r="B2048" s="19"/>
      <c r="C2048" s="29"/>
      <c r="D2048" s="29"/>
      <c r="E2048" s="29"/>
      <c r="F2048" s="19"/>
      <c r="G2048" s="18"/>
      <c r="H2048" s="27"/>
      <c r="I2048" s="20"/>
      <c r="J2048" t="str">
        <f t="shared" si="62"/>
        <v/>
      </c>
      <c r="K2048" t="str">
        <f t="shared" si="63"/>
        <v/>
      </c>
    </row>
    <row r="2049" spans="1:11" x14ac:dyDescent="0.25">
      <c r="A2049" s="26"/>
      <c r="B2049" s="19"/>
      <c r="C2049" s="29"/>
      <c r="D2049" s="29"/>
      <c r="E2049" s="18"/>
      <c r="F2049" s="19"/>
      <c r="G2049" s="18"/>
      <c r="H2049" s="27"/>
      <c r="I2049" s="20"/>
      <c r="J2049" t="str">
        <f t="shared" si="62"/>
        <v/>
      </c>
      <c r="K2049" t="str">
        <f t="shared" si="63"/>
        <v/>
      </c>
    </row>
    <row r="2050" spans="1:11" x14ac:dyDescent="0.25">
      <c r="A2050" s="26"/>
      <c r="B2050" s="19"/>
      <c r="C2050" s="29"/>
      <c r="D2050" s="29"/>
      <c r="E2050" s="29"/>
      <c r="F2050" s="19"/>
      <c r="G2050" s="18"/>
      <c r="H2050" s="27"/>
      <c r="I2050" s="20"/>
      <c r="J2050" t="str">
        <f t="shared" si="62"/>
        <v/>
      </c>
      <c r="K2050" t="str">
        <f t="shared" si="63"/>
        <v/>
      </c>
    </row>
    <row r="2051" spans="1:11" x14ac:dyDescent="0.25">
      <c r="A2051" s="26"/>
      <c r="B2051" s="19"/>
      <c r="C2051" s="29"/>
      <c r="D2051" s="29"/>
      <c r="E2051" s="29"/>
      <c r="F2051" s="19"/>
      <c r="G2051" s="18"/>
      <c r="H2051" s="27"/>
      <c r="I2051" s="20"/>
      <c r="J2051" t="str">
        <f t="shared" ref="J2051:J2114" si="64">IFERROR(IF(ISBLANK($A2051), "", VLOOKUP($A2051, N:N, 1, FALSE)), "ADD SNOMED CODE")</f>
        <v/>
      </c>
      <c r="K2051" t="str">
        <f t="shared" ref="K2051:K2114" si="65">IFERROR(IF(ISBLANK($A2051), "", VLOOKUP($A2051, O:O, 1, FALSE)), "MISSING IF COLUMN A IS NOT 'OTH', '49681000284101', or '71691000284102'")</f>
        <v/>
      </c>
    </row>
    <row r="2052" spans="1:11" x14ac:dyDescent="0.25">
      <c r="A2052" s="26"/>
      <c r="B2052" s="19"/>
      <c r="C2052" s="29"/>
      <c r="D2052" s="29"/>
      <c r="E2052" s="29"/>
      <c r="F2052" s="19"/>
      <c r="G2052" s="18"/>
      <c r="H2052" s="27"/>
      <c r="I2052" s="20"/>
      <c r="J2052" t="str">
        <f t="shared" si="64"/>
        <v/>
      </c>
      <c r="K2052" t="str">
        <f t="shared" si="65"/>
        <v/>
      </c>
    </row>
    <row r="2053" spans="1:11" x14ac:dyDescent="0.25">
      <c r="A2053" s="26"/>
      <c r="B2053" s="19"/>
      <c r="C2053" s="29"/>
      <c r="D2053" s="29"/>
      <c r="E2053" s="29"/>
      <c r="F2053" s="19"/>
      <c r="G2053" s="18"/>
      <c r="H2053" s="27"/>
      <c r="I2053" s="20"/>
      <c r="J2053" t="str">
        <f t="shared" si="64"/>
        <v/>
      </c>
      <c r="K2053" t="str">
        <f t="shared" si="65"/>
        <v/>
      </c>
    </row>
    <row r="2054" spans="1:11" x14ac:dyDescent="0.25">
      <c r="A2054" s="26"/>
      <c r="B2054" s="19"/>
      <c r="C2054" s="29"/>
      <c r="D2054" s="29"/>
      <c r="E2054" s="18"/>
      <c r="F2054" s="19"/>
      <c r="G2054" s="18"/>
      <c r="H2054" s="27"/>
      <c r="I2054" s="20"/>
      <c r="J2054" t="str">
        <f t="shared" si="64"/>
        <v/>
      </c>
      <c r="K2054" t="str">
        <f t="shared" si="65"/>
        <v/>
      </c>
    </row>
    <row r="2055" spans="1:11" x14ac:dyDescent="0.25">
      <c r="A2055" s="26"/>
      <c r="B2055" s="19"/>
      <c r="C2055" s="29"/>
      <c r="D2055" s="29"/>
      <c r="E2055" s="18"/>
      <c r="F2055" s="19"/>
      <c r="G2055" s="18"/>
      <c r="H2055" s="27"/>
      <c r="I2055" s="20"/>
      <c r="J2055" t="str">
        <f t="shared" si="64"/>
        <v/>
      </c>
      <c r="K2055" t="str">
        <f t="shared" si="65"/>
        <v/>
      </c>
    </row>
    <row r="2056" spans="1:11" x14ac:dyDescent="0.25">
      <c r="A2056" s="26"/>
      <c r="B2056" s="19"/>
      <c r="C2056" s="29"/>
      <c r="D2056" s="29"/>
      <c r="E2056" s="18"/>
      <c r="F2056" s="19"/>
      <c r="G2056" s="18"/>
      <c r="H2056" s="27"/>
      <c r="I2056" s="20"/>
      <c r="J2056" t="str">
        <f t="shared" si="64"/>
        <v/>
      </c>
      <c r="K2056" t="str">
        <f t="shared" si="65"/>
        <v/>
      </c>
    </row>
    <row r="2057" spans="1:11" x14ac:dyDescent="0.25">
      <c r="A2057" s="26"/>
      <c r="B2057" s="19"/>
      <c r="C2057" s="29"/>
      <c r="D2057" s="29"/>
      <c r="E2057" s="18"/>
      <c r="F2057" s="19"/>
      <c r="G2057" s="18"/>
      <c r="H2057" s="27"/>
      <c r="I2057" s="20"/>
      <c r="J2057" t="str">
        <f t="shared" si="64"/>
        <v/>
      </c>
      <c r="K2057" t="str">
        <f t="shared" si="65"/>
        <v/>
      </c>
    </row>
    <row r="2058" spans="1:11" x14ac:dyDescent="0.25">
      <c r="A2058" s="26"/>
      <c r="B2058" s="19"/>
      <c r="C2058" s="29"/>
      <c r="D2058" s="29"/>
      <c r="E2058" s="18"/>
      <c r="F2058" s="19"/>
      <c r="G2058" s="18"/>
      <c r="H2058" s="27"/>
      <c r="I2058" s="20"/>
      <c r="J2058" t="str">
        <f t="shared" si="64"/>
        <v/>
      </c>
      <c r="K2058" t="str">
        <f t="shared" si="65"/>
        <v/>
      </c>
    </row>
    <row r="2059" spans="1:11" x14ac:dyDescent="0.25">
      <c r="A2059" s="26"/>
      <c r="B2059" s="19"/>
      <c r="C2059" s="29"/>
      <c r="D2059" s="29"/>
      <c r="E2059" s="18"/>
      <c r="F2059" s="19"/>
      <c r="G2059" s="18"/>
      <c r="H2059" s="27"/>
      <c r="I2059" s="20"/>
      <c r="J2059" t="str">
        <f t="shared" si="64"/>
        <v/>
      </c>
      <c r="K2059" t="str">
        <f t="shared" si="65"/>
        <v/>
      </c>
    </row>
    <row r="2060" spans="1:11" x14ac:dyDescent="0.25">
      <c r="A2060" s="26"/>
      <c r="B2060" s="19"/>
      <c r="C2060" s="29"/>
      <c r="D2060" s="29"/>
      <c r="E2060" s="18"/>
      <c r="F2060" s="19"/>
      <c r="G2060" s="18"/>
      <c r="H2060" s="27"/>
      <c r="I2060" s="20"/>
      <c r="J2060" t="str">
        <f t="shared" si="64"/>
        <v/>
      </c>
      <c r="K2060" t="str">
        <f t="shared" si="65"/>
        <v/>
      </c>
    </row>
    <row r="2061" spans="1:11" x14ac:dyDescent="0.25">
      <c r="A2061" s="26"/>
      <c r="B2061" s="19"/>
      <c r="C2061" s="29"/>
      <c r="D2061" s="29"/>
      <c r="E2061" s="18"/>
      <c r="F2061" s="19"/>
      <c r="G2061" s="18"/>
      <c r="H2061" s="27"/>
      <c r="I2061" s="20"/>
      <c r="J2061" t="str">
        <f t="shared" si="64"/>
        <v/>
      </c>
      <c r="K2061" t="str">
        <f t="shared" si="65"/>
        <v/>
      </c>
    </row>
    <row r="2062" spans="1:11" x14ac:dyDescent="0.25">
      <c r="A2062" s="26"/>
      <c r="B2062" s="19"/>
      <c r="C2062" s="29"/>
      <c r="D2062" s="29"/>
      <c r="E2062" s="18"/>
      <c r="F2062" s="19"/>
      <c r="G2062" s="18"/>
      <c r="H2062" s="27"/>
      <c r="I2062" s="20"/>
      <c r="J2062" t="str">
        <f t="shared" si="64"/>
        <v/>
      </c>
      <c r="K2062" t="str">
        <f t="shared" si="65"/>
        <v/>
      </c>
    </row>
    <row r="2063" spans="1:11" x14ac:dyDescent="0.25">
      <c r="A2063" s="26"/>
      <c r="B2063" s="19"/>
      <c r="C2063" s="29"/>
      <c r="D2063" s="29"/>
      <c r="E2063" s="18"/>
      <c r="F2063" s="19"/>
      <c r="G2063" s="18"/>
      <c r="H2063" s="27"/>
      <c r="I2063" s="20"/>
      <c r="J2063" t="str">
        <f t="shared" si="64"/>
        <v/>
      </c>
      <c r="K2063" t="str">
        <f t="shared" si="65"/>
        <v/>
      </c>
    </row>
    <row r="2064" spans="1:11" x14ac:dyDescent="0.25">
      <c r="A2064" s="26"/>
      <c r="B2064" s="19"/>
      <c r="C2064" s="29"/>
      <c r="D2064" s="29"/>
      <c r="E2064" s="18"/>
      <c r="F2064" s="19"/>
      <c r="G2064" s="18"/>
      <c r="H2064" s="27"/>
      <c r="I2064" s="20"/>
      <c r="J2064" t="str">
        <f t="shared" si="64"/>
        <v/>
      </c>
      <c r="K2064" t="str">
        <f t="shared" si="65"/>
        <v/>
      </c>
    </row>
    <row r="2065" spans="1:11" x14ac:dyDescent="0.25">
      <c r="A2065" s="26"/>
      <c r="B2065" s="19"/>
      <c r="C2065" s="29"/>
      <c r="D2065" s="29"/>
      <c r="E2065" s="18"/>
      <c r="F2065" s="19"/>
      <c r="G2065" s="18"/>
      <c r="H2065" s="27"/>
      <c r="I2065" s="20"/>
      <c r="J2065" t="str">
        <f t="shared" si="64"/>
        <v/>
      </c>
      <c r="K2065" t="str">
        <f t="shared" si="65"/>
        <v/>
      </c>
    </row>
    <row r="2066" spans="1:11" x14ac:dyDescent="0.25">
      <c r="A2066" s="26"/>
      <c r="B2066" s="19"/>
      <c r="C2066" s="29"/>
      <c r="D2066" s="29"/>
      <c r="E2066" s="18"/>
      <c r="F2066" s="19"/>
      <c r="G2066" s="18"/>
      <c r="H2066" s="27"/>
      <c r="I2066" s="20"/>
      <c r="J2066" t="str">
        <f t="shared" si="64"/>
        <v/>
      </c>
      <c r="K2066" t="str">
        <f t="shared" si="65"/>
        <v/>
      </c>
    </row>
    <row r="2067" spans="1:11" x14ac:dyDescent="0.25">
      <c r="A2067" s="26"/>
      <c r="B2067" s="19"/>
      <c r="C2067" s="29"/>
      <c r="D2067" s="29"/>
      <c r="E2067" s="18"/>
      <c r="F2067" s="19"/>
      <c r="G2067" s="18"/>
      <c r="H2067" s="27"/>
      <c r="I2067" s="20"/>
      <c r="J2067" t="str">
        <f t="shared" si="64"/>
        <v/>
      </c>
      <c r="K2067" t="str">
        <f t="shared" si="65"/>
        <v/>
      </c>
    </row>
    <row r="2068" spans="1:11" x14ac:dyDescent="0.25">
      <c r="A2068" s="26"/>
      <c r="B2068" s="19"/>
      <c r="C2068" s="29"/>
      <c r="D2068" s="29"/>
      <c r="E2068" s="18"/>
      <c r="F2068" s="19"/>
      <c r="G2068" s="18"/>
      <c r="H2068" s="27"/>
      <c r="I2068" s="20"/>
      <c r="J2068" t="str">
        <f t="shared" si="64"/>
        <v/>
      </c>
      <c r="K2068" t="str">
        <f t="shared" si="65"/>
        <v/>
      </c>
    </row>
    <row r="2069" spans="1:11" x14ac:dyDescent="0.25">
      <c r="A2069" s="26"/>
      <c r="B2069" s="19"/>
      <c r="C2069" s="29"/>
      <c r="D2069" s="29"/>
      <c r="E2069" s="18"/>
      <c r="F2069" s="19"/>
      <c r="G2069" s="18"/>
      <c r="H2069" s="27"/>
      <c r="I2069" s="20"/>
      <c r="J2069" t="str">
        <f t="shared" si="64"/>
        <v/>
      </c>
      <c r="K2069" t="str">
        <f t="shared" si="65"/>
        <v/>
      </c>
    </row>
    <row r="2070" spans="1:11" x14ac:dyDescent="0.25">
      <c r="A2070" s="26"/>
      <c r="B2070" s="19"/>
      <c r="C2070" s="29"/>
      <c r="D2070" s="29"/>
      <c r="E2070" s="18"/>
      <c r="F2070" s="19"/>
      <c r="G2070" s="18"/>
      <c r="H2070" s="27"/>
      <c r="I2070" s="20"/>
      <c r="J2070" t="str">
        <f t="shared" si="64"/>
        <v/>
      </c>
      <c r="K2070" t="str">
        <f t="shared" si="65"/>
        <v/>
      </c>
    </row>
    <row r="2071" spans="1:11" x14ac:dyDescent="0.25">
      <c r="A2071" s="26"/>
      <c r="B2071" s="19"/>
      <c r="C2071" s="29"/>
      <c r="D2071" s="29"/>
      <c r="E2071" s="18"/>
      <c r="F2071" s="19"/>
      <c r="G2071" s="18"/>
      <c r="H2071" s="27"/>
      <c r="I2071" s="20"/>
      <c r="J2071" t="str">
        <f t="shared" si="64"/>
        <v/>
      </c>
      <c r="K2071" t="str">
        <f t="shared" si="65"/>
        <v/>
      </c>
    </row>
    <row r="2072" spans="1:11" x14ac:dyDescent="0.25">
      <c r="A2072" s="26"/>
      <c r="B2072" s="19"/>
      <c r="C2072" s="29"/>
      <c r="D2072" s="29"/>
      <c r="E2072" s="18"/>
      <c r="F2072" s="19"/>
      <c r="G2072" s="18"/>
      <c r="H2072" s="27"/>
      <c r="I2072" s="20"/>
      <c r="J2072" t="str">
        <f t="shared" si="64"/>
        <v/>
      </c>
      <c r="K2072" t="str">
        <f t="shared" si="65"/>
        <v/>
      </c>
    </row>
    <row r="2073" spans="1:11" x14ac:dyDescent="0.25">
      <c r="A2073" s="26"/>
      <c r="B2073" s="19"/>
      <c r="C2073" s="29"/>
      <c r="D2073" s="29"/>
      <c r="E2073" s="18"/>
      <c r="F2073" s="19"/>
      <c r="G2073" s="18"/>
      <c r="H2073" s="27"/>
      <c r="I2073" s="20"/>
      <c r="J2073" t="str">
        <f t="shared" si="64"/>
        <v/>
      </c>
      <c r="K2073" t="str">
        <f t="shared" si="65"/>
        <v/>
      </c>
    </row>
    <row r="2074" spans="1:11" x14ac:dyDescent="0.25">
      <c r="A2074" s="26"/>
      <c r="B2074" s="19"/>
      <c r="C2074" s="29"/>
      <c r="D2074" s="29"/>
      <c r="E2074" s="29"/>
      <c r="F2074" s="19"/>
      <c r="G2074" s="18"/>
      <c r="H2074" s="27"/>
      <c r="I2074" s="20"/>
      <c r="J2074" t="str">
        <f t="shared" si="64"/>
        <v/>
      </c>
      <c r="K2074" t="str">
        <f t="shared" si="65"/>
        <v/>
      </c>
    </row>
    <row r="2075" spans="1:11" x14ac:dyDescent="0.25">
      <c r="A2075" s="26"/>
      <c r="B2075" s="19"/>
      <c r="C2075" s="29"/>
      <c r="D2075" s="29"/>
      <c r="E2075" s="29"/>
      <c r="F2075" s="19"/>
      <c r="G2075" s="18"/>
      <c r="H2075" s="27"/>
      <c r="I2075" s="20"/>
      <c r="J2075" t="str">
        <f t="shared" si="64"/>
        <v/>
      </c>
      <c r="K2075" t="str">
        <f t="shared" si="65"/>
        <v/>
      </c>
    </row>
    <row r="2076" spans="1:11" x14ac:dyDescent="0.25">
      <c r="A2076" s="26"/>
      <c r="B2076" s="19"/>
      <c r="C2076" s="29"/>
      <c r="D2076" s="29"/>
      <c r="E2076" s="18"/>
      <c r="F2076" s="19"/>
      <c r="G2076" s="18"/>
      <c r="H2076" s="27"/>
      <c r="I2076" s="20"/>
      <c r="J2076" t="str">
        <f t="shared" si="64"/>
        <v/>
      </c>
      <c r="K2076" t="str">
        <f t="shared" si="65"/>
        <v/>
      </c>
    </row>
    <row r="2077" spans="1:11" x14ac:dyDescent="0.25">
      <c r="A2077" s="26"/>
      <c r="B2077" s="19"/>
      <c r="C2077" s="29"/>
      <c r="D2077" s="29"/>
      <c r="E2077" s="18"/>
      <c r="F2077" s="19"/>
      <c r="G2077" s="18"/>
      <c r="H2077" s="27"/>
      <c r="I2077" s="20"/>
      <c r="J2077" t="str">
        <f t="shared" si="64"/>
        <v/>
      </c>
      <c r="K2077" t="str">
        <f t="shared" si="65"/>
        <v/>
      </c>
    </row>
    <row r="2078" spans="1:11" x14ac:dyDescent="0.25">
      <c r="A2078" s="26"/>
      <c r="B2078" s="19"/>
      <c r="C2078" s="29"/>
      <c r="D2078" s="29"/>
      <c r="E2078" s="18"/>
      <c r="F2078" s="19"/>
      <c r="G2078" s="18"/>
      <c r="H2078" s="27"/>
      <c r="I2078" s="20"/>
      <c r="J2078" t="str">
        <f t="shared" si="64"/>
        <v/>
      </c>
      <c r="K2078" t="str">
        <f t="shared" si="65"/>
        <v/>
      </c>
    </row>
    <row r="2079" spans="1:11" x14ac:dyDescent="0.25">
      <c r="A2079" s="26"/>
      <c r="B2079" s="19"/>
      <c r="C2079" s="29"/>
      <c r="D2079" s="29"/>
      <c r="E2079" s="29"/>
      <c r="F2079" s="18"/>
      <c r="G2079" s="18"/>
      <c r="H2079" s="27"/>
      <c r="I2079" s="18"/>
      <c r="J2079" t="str">
        <f t="shared" si="64"/>
        <v/>
      </c>
      <c r="K2079" t="str">
        <f t="shared" si="65"/>
        <v/>
      </c>
    </row>
    <row r="2080" spans="1:11" x14ac:dyDescent="0.25">
      <c r="A2080" s="26"/>
      <c r="B2080" s="19"/>
      <c r="C2080" s="29"/>
      <c r="D2080" s="29"/>
      <c r="E2080" s="29"/>
      <c r="F2080" s="19"/>
      <c r="G2080" s="18"/>
      <c r="H2080" s="27"/>
      <c r="I2080" s="20"/>
      <c r="J2080" t="str">
        <f t="shared" si="64"/>
        <v/>
      </c>
      <c r="K2080" t="str">
        <f t="shared" si="65"/>
        <v/>
      </c>
    </row>
    <row r="2081" spans="1:11" x14ac:dyDescent="0.25">
      <c r="A2081" s="26"/>
      <c r="B2081" s="19"/>
      <c r="C2081" s="29"/>
      <c r="D2081" s="29"/>
      <c r="E2081" s="29"/>
      <c r="F2081" s="19"/>
      <c r="G2081" s="18"/>
      <c r="H2081" s="27"/>
      <c r="I2081" s="20"/>
      <c r="J2081" t="str">
        <f t="shared" si="64"/>
        <v/>
      </c>
      <c r="K2081" t="str">
        <f t="shared" si="65"/>
        <v/>
      </c>
    </row>
    <row r="2082" spans="1:11" x14ac:dyDescent="0.25">
      <c r="A2082" s="26"/>
      <c r="B2082" s="19"/>
      <c r="C2082" s="29"/>
      <c r="D2082" s="29"/>
      <c r="E2082" s="29"/>
      <c r="F2082" s="19"/>
      <c r="G2082" s="18"/>
      <c r="H2082" s="27"/>
      <c r="I2082" s="20"/>
      <c r="J2082" t="str">
        <f t="shared" si="64"/>
        <v/>
      </c>
      <c r="K2082" t="str">
        <f t="shared" si="65"/>
        <v/>
      </c>
    </row>
    <row r="2083" spans="1:11" x14ac:dyDescent="0.25">
      <c r="A2083" s="26"/>
      <c r="B2083" s="19"/>
      <c r="C2083" s="29"/>
      <c r="D2083" s="29"/>
      <c r="E2083" s="29"/>
      <c r="F2083" s="19"/>
      <c r="G2083" s="18"/>
      <c r="H2083" s="27"/>
      <c r="I2083" s="20"/>
      <c r="J2083" t="str">
        <f t="shared" si="64"/>
        <v/>
      </c>
      <c r="K2083" t="str">
        <f t="shared" si="65"/>
        <v/>
      </c>
    </row>
    <row r="2084" spans="1:11" x14ac:dyDescent="0.25">
      <c r="A2084" s="26"/>
      <c r="B2084" s="19"/>
      <c r="C2084" s="29"/>
      <c r="D2084" s="29"/>
      <c r="E2084" s="29"/>
      <c r="F2084" s="19"/>
      <c r="G2084" s="18"/>
      <c r="H2084" s="27"/>
      <c r="I2084" s="20"/>
      <c r="J2084" t="str">
        <f t="shared" si="64"/>
        <v/>
      </c>
      <c r="K2084" t="str">
        <f t="shared" si="65"/>
        <v/>
      </c>
    </row>
    <row r="2085" spans="1:11" x14ac:dyDescent="0.25">
      <c r="A2085" s="26"/>
      <c r="B2085" s="19"/>
      <c r="C2085" s="29"/>
      <c r="D2085" s="29"/>
      <c r="E2085" s="29"/>
      <c r="F2085" s="18"/>
      <c r="G2085" s="18"/>
      <c r="H2085" s="27"/>
      <c r="I2085" s="18"/>
      <c r="J2085" t="str">
        <f t="shared" si="64"/>
        <v/>
      </c>
      <c r="K2085" t="str">
        <f t="shared" si="65"/>
        <v/>
      </c>
    </row>
    <row r="2086" spans="1:11" x14ac:dyDescent="0.25">
      <c r="A2086" s="26"/>
      <c r="B2086" s="19"/>
      <c r="C2086" s="29"/>
      <c r="D2086" s="29"/>
      <c r="E2086" s="29"/>
      <c r="F2086" s="18"/>
      <c r="G2086" s="18"/>
      <c r="H2086" s="27"/>
      <c r="I2086" s="18"/>
      <c r="J2086" t="str">
        <f t="shared" si="64"/>
        <v/>
      </c>
      <c r="K2086" t="str">
        <f t="shared" si="65"/>
        <v/>
      </c>
    </row>
    <row r="2087" spans="1:11" x14ac:dyDescent="0.25">
      <c r="A2087" s="26"/>
      <c r="B2087" s="19"/>
      <c r="C2087" s="29"/>
      <c r="D2087" s="29"/>
      <c r="E2087" s="29"/>
      <c r="F2087" s="18"/>
      <c r="G2087" s="18"/>
      <c r="H2087" s="27"/>
      <c r="I2087" s="18"/>
      <c r="J2087" t="str">
        <f t="shared" si="64"/>
        <v/>
      </c>
      <c r="K2087" t="str">
        <f t="shared" si="65"/>
        <v/>
      </c>
    </row>
    <row r="2088" spans="1:11" x14ac:dyDescent="0.25">
      <c r="A2088" s="26"/>
      <c r="B2088" s="19"/>
      <c r="C2088" s="29"/>
      <c r="D2088" s="29"/>
      <c r="E2088" s="18"/>
      <c r="F2088" s="18"/>
      <c r="G2088" s="18"/>
      <c r="H2088" s="27"/>
      <c r="I2088" s="18"/>
      <c r="J2088" t="str">
        <f t="shared" si="64"/>
        <v/>
      </c>
      <c r="K2088" t="str">
        <f t="shared" si="65"/>
        <v/>
      </c>
    </row>
    <row r="2089" spans="1:11" x14ac:dyDescent="0.25">
      <c r="A2089" s="26"/>
      <c r="B2089" s="19"/>
      <c r="C2089" s="29"/>
      <c r="D2089" s="29"/>
      <c r="E2089" s="29"/>
      <c r="F2089" s="18"/>
      <c r="G2089" s="18"/>
      <c r="H2089" s="27"/>
      <c r="I2089" s="18"/>
      <c r="J2089" t="str">
        <f t="shared" si="64"/>
        <v/>
      </c>
      <c r="K2089" t="str">
        <f t="shared" si="65"/>
        <v/>
      </c>
    </row>
    <row r="2090" spans="1:11" x14ac:dyDescent="0.25">
      <c r="A2090" s="26"/>
      <c r="B2090" s="19"/>
      <c r="C2090" s="29"/>
      <c r="D2090" s="29"/>
      <c r="E2090" s="29"/>
      <c r="F2090" s="18"/>
      <c r="G2090" s="18"/>
      <c r="H2090" s="27"/>
      <c r="I2090" s="18"/>
      <c r="J2090" t="str">
        <f t="shared" si="64"/>
        <v/>
      </c>
      <c r="K2090" t="str">
        <f t="shared" si="65"/>
        <v/>
      </c>
    </row>
    <row r="2091" spans="1:11" x14ac:dyDescent="0.25">
      <c r="A2091" s="26"/>
      <c r="B2091" s="19"/>
      <c r="C2091" s="29"/>
      <c r="D2091" s="29"/>
      <c r="E2091" s="18"/>
      <c r="F2091" s="18"/>
      <c r="G2091" s="18"/>
      <c r="H2091" s="27"/>
      <c r="I2091" s="18"/>
      <c r="J2091" t="str">
        <f t="shared" si="64"/>
        <v/>
      </c>
      <c r="K2091" t="str">
        <f t="shared" si="65"/>
        <v/>
      </c>
    </row>
    <row r="2092" spans="1:11" x14ac:dyDescent="0.25">
      <c r="A2092" s="26"/>
      <c r="B2092" s="19"/>
      <c r="C2092" s="29"/>
      <c r="D2092" s="29"/>
      <c r="E2092" s="18"/>
      <c r="F2092" s="18"/>
      <c r="G2092" s="18"/>
      <c r="H2092" s="27"/>
      <c r="I2092" s="18"/>
      <c r="J2092" t="str">
        <f t="shared" si="64"/>
        <v/>
      </c>
      <c r="K2092" t="str">
        <f t="shared" si="65"/>
        <v/>
      </c>
    </row>
    <row r="2093" spans="1:11" x14ac:dyDescent="0.25">
      <c r="A2093" s="26"/>
      <c r="B2093" s="19"/>
      <c r="C2093" s="29"/>
      <c r="D2093" s="29"/>
      <c r="E2093" s="18"/>
      <c r="F2093" s="18"/>
      <c r="G2093" s="18"/>
      <c r="H2093" s="27"/>
      <c r="I2093" s="18"/>
      <c r="J2093" t="str">
        <f t="shared" si="64"/>
        <v/>
      </c>
      <c r="K2093" t="str">
        <f t="shared" si="65"/>
        <v/>
      </c>
    </row>
    <row r="2094" spans="1:11" x14ac:dyDescent="0.25">
      <c r="A2094" s="26"/>
      <c r="B2094" s="19"/>
      <c r="C2094" s="29"/>
      <c r="D2094" s="29"/>
      <c r="E2094" s="18"/>
      <c r="F2094" s="18"/>
      <c r="G2094" s="18"/>
      <c r="H2094" s="27"/>
      <c r="I2094" s="18"/>
      <c r="J2094" t="str">
        <f t="shared" si="64"/>
        <v/>
      </c>
      <c r="K2094" t="str">
        <f t="shared" si="65"/>
        <v/>
      </c>
    </row>
    <row r="2095" spans="1:11" x14ac:dyDescent="0.25">
      <c r="A2095" s="26"/>
      <c r="B2095" s="19"/>
      <c r="C2095" s="29"/>
      <c r="D2095" s="29"/>
      <c r="E2095" s="18"/>
      <c r="F2095" s="18"/>
      <c r="G2095" s="18"/>
      <c r="H2095" s="27"/>
      <c r="I2095" s="18"/>
      <c r="J2095" t="str">
        <f t="shared" si="64"/>
        <v/>
      </c>
      <c r="K2095" t="str">
        <f t="shared" si="65"/>
        <v/>
      </c>
    </row>
    <row r="2096" spans="1:11" x14ac:dyDescent="0.25">
      <c r="A2096" s="26"/>
      <c r="B2096" s="19"/>
      <c r="C2096" s="29"/>
      <c r="D2096" s="29"/>
      <c r="E2096" s="18"/>
      <c r="F2096" s="18"/>
      <c r="G2096" s="18"/>
      <c r="H2096" s="27"/>
      <c r="I2096" s="18"/>
      <c r="J2096" t="str">
        <f t="shared" si="64"/>
        <v/>
      </c>
      <c r="K2096" t="str">
        <f t="shared" si="65"/>
        <v/>
      </c>
    </row>
    <row r="2097" spans="1:11" x14ac:dyDescent="0.25">
      <c r="A2097" s="26"/>
      <c r="B2097" s="19"/>
      <c r="C2097" s="29"/>
      <c r="D2097" s="29"/>
      <c r="E2097" s="18"/>
      <c r="F2097" s="18"/>
      <c r="G2097" s="18"/>
      <c r="H2097" s="27"/>
      <c r="I2097" s="18"/>
      <c r="J2097" t="str">
        <f t="shared" si="64"/>
        <v/>
      </c>
      <c r="K2097" t="str">
        <f t="shared" si="65"/>
        <v/>
      </c>
    </row>
    <row r="2098" spans="1:11" x14ac:dyDescent="0.25">
      <c r="A2098" s="26"/>
      <c r="B2098" s="19"/>
      <c r="C2098" s="29"/>
      <c r="D2098" s="29"/>
      <c r="E2098" s="18"/>
      <c r="F2098" s="18"/>
      <c r="G2098" s="18"/>
      <c r="H2098" s="27"/>
      <c r="I2098" s="18"/>
      <c r="J2098" t="str">
        <f t="shared" si="64"/>
        <v/>
      </c>
      <c r="K2098" t="str">
        <f t="shared" si="65"/>
        <v/>
      </c>
    </row>
    <row r="2099" spans="1:11" x14ac:dyDescent="0.25">
      <c r="A2099" s="26"/>
      <c r="B2099" s="19"/>
      <c r="C2099" s="29"/>
      <c r="D2099" s="29"/>
      <c r="E2099" s="18"/>
      <c r="F2099" s="18"/>
      <c r="G2099" s="18"/>
      <c r="H2099" s="27"/>
      <c r="I2099" s="18"/>
      <c r="J2099" t="str">
        <f t="shared" si="64"/>
        <v/>
      </c>
      <c r="K2099" t="str">
        <f t="shared" si="65"/>
        <v/>
      </c>
    </row>
    <row r="2100" spans="1:11" x14ac:dyDescent="0.25">
      <c r="A2100" s="26"/>
      <c r="B2100" s="19"/>
      <c r="C2100" s="29"/>
      <c r="D2100" s="29"/>
      <c r="E2100" s="18"/>
      <c r="F2100" s="18"/>
      <c r="G2100" s="18"/>
      <c r="H2100" s="27"/>
      <c r="I2100" s="18"/>
      <c r="J2100" t="str">
        <f t="shared" si="64"/>
        <v/>
      </c>
      <c r="K2100" t="str">
        <f t="shared" si="65"/>
        <v/>
      </c>
    </row>
    <row r="2101" spans="1:11" x14ac:dyDescent="0.25">
      <c r="A2101" s="26"/>
      <c r="B2101" s="19"/>
      <c r="C2101" s="29"/>
      <c r="D2101" s="29"/>
      <c r="E2101" s="18"/>
      <c r="F2101" s="18"/>
      <c r="G2101" s="18"/>
      <c r="H2101" s="27"/>
      <c r="I2101" s="18"/>
      <c r="J2101" t="str">
        <f t="shared" si="64"/>
        <v/>
      </c>
      <c r="K2101" t="str">
        <f t="shared" si="65"/>
        <v/>
      </c>
    </row>
    <row r="2102" spans="1:11" x14ac:dyDescent="0.25">
      <c r="A2102" s="26"/>
      <c r="B2102" s="19"/>
      <c r="C2102" s="29"/>
      <c r="D2102" s="29"/>
      <c r="E2102" s="18"/>
      <c r="F2102" s="18"/>
      <c r="G2102" s="18"/>
      <c r="H2102" s="27"/>
      <c r="I2102" s="18"/>
      <c r="J2102" t="str">
        <f t="shared" si="64"/>
        <v/>
      </c>
      <c r="K2102" t="str">
        <f t="shared" si="65"/>
        <v/>
      </c>
    </row>
    <row r="2103" spans="1:11" x14ac:dyDescent="0.25">
      <c r="A2103" s="26"/>
      <c r="B2103" s="19"/>
      <c r="C2103" s="29"/>
      <c r="D2103" s="29"/>
      <c r="E2103" s="18"/>
      <c r="F2103" s="18"/>
      <c r="G2103" s="18"/>
      <c r="H2103" s="27"/>
      <c r="I2103" s="18"/>
      <c r="J2103" t="str">
        <f t="shared" si="64"/>
        <v/>
      </c>
      <c r="K2103" t="str">
        <f t="shared" si="65"/>
        <v/>
      </c>
    </row>
    <row r="2104" spans="1:11" x14ac:dyDescent="0.25">
      <c r="A2104" s="26"/>
      <c r="B2104" s="19"/>
      <c r="C2104" s="29"/>
      <c r="D2104" s="29"/>
      <c r="E2104" s="29"/>
      <c r="F2104" s="18"/>
      <c r="G2104" s="18"/>
      <c r="H2104" s="27"/>
      <c r="I2104" s="18"/>
      <c r="J2104" t="str">
        <f t="shared" si="64"/>
        <v/>
      </c>
      <c r="K2104" t="str">
        <f t="shared" si="65"/>
        <v/>
      </c>
    </row>
    <row r="2105" spans="1:11" x14ac:dyDescent="0.25">
      <c r="A2105" s="26"/>
      <c r="B2105" s="19"/>
      <c r="C2105" s="29"/>
      <c r="D2105" s="29"/>
      <c r="E2105" s="18"/>
      <c r="F2105" s="18"/>
      <c r="G2105" s="18"/>
      <c r="H2105" s="27"/>
      <c r="I2105" s="18"/>
      <c r="J2105" t="str">
        <f t="shared" si="64"/>
        <v/>
      </c>
      <c r="K2105" t="str">
        <f t="shared" si="65"/>
        <v/>
      </c>
    </row>
    <row r="2106" spans="1:11" x14ac:dyDescent="0.25">
      <c r="A2106" s="26"/>
      <c r="B2106" s="19"/>
      <c r="C2106" s="29"/>
      <c r="D2106" s="29"/>
      <c r="E2106" s="18"/>
      <c r="F2106" s="18"/>
      <c r="G2106" s="18"/>
      <c r="H2106" s="27"/>
      <c r="I2106" s="18"/>
      <c r="J2106" t="str">
        <f t="shared" si="64"/>
        <v/>
      </c>
      <c r="K2106" t="str">
        <f t="shared" si="65"/>
        <v/>
      </c>
    </row>
    <row r="2107" spans="1:11" x14ac:dyDescent="0.25">
      <c r="A2107" s="26"/>
      <c r="B2107" s="19"/>
      <c r="C2107" s="29"/>
      <c r="D2107" s="29"/>
      <c r="E2107" s="18"/>
      <c r="F2107" s="18"/>
      <c r="G2107" s="18"/>
      <c r="H2107" s="27"/>
      <c r="I2107" s="18"/>
      <c r="J2107" t="str">
        <f t="shared" si="64"/>
        <v/>
      </c>
      <c r="K2107" t="str">
        <f t="shared" si="65"/>
        <v/>
      </c>
    </row>
    <row r="2108" spans="1:11" x14ac:dyDescent="0.25">
      <c r="A2108" s="26"/>
      <c r="B2108" s="19"/>
      <c r="C2108" s="29"/>
      <c r="D2108" s="29"/>
      <c r="E2108" s="18"/>
      <c r="F2108" s="18"/>
      <c r="G2108" s="18"/>
      <c r="H2108" s="27"/>
      <c r="I2108" s="18"/>
      <c r="J2108" t="str">
        <f t="shared" si="64"/>
        <v/>
      </c>
      <c r="K2108" t="str">
        <f t="shared" si="65"/>
        <v/>
      </c>
    </row>
    <row r="2109" spans="1:11" x14ac:dyDescent="0.25">
      <c r="A2109" s="26"/>
      <c r="B2109" s="19"/>
      <c r="C2109" s="29"/>
      <c r="D2109" s="29"/>
      <c r="E2109" s="18"/>
      <c r="F2109" s="18"/>
      <c r="G2109" s="18"/>
      <c r="H2109" s="27"/>
      <c r="I2109" s="18"/>
      <c r="J2109" t="str">
        <f t="shared" si="64"/>
        <v/>
      </c>
      <c r="K2109" t="str">
        <f t="shared" si="65"/>
        <v/>
      </c>
    </row>
    <row r="2110" spans="1:11" x14ac:dyDescent="0.25">
      <c r="A2110" s="26"/>
      <c r="B2110" s="19"/>
      <c r="C2110" s="29"/>
      <c r="D2110" s="29"/>
      <c r="E2110" s="18"/>
      <c r="F2110" s="18"/>
      <c r="G2110" s="18"/>
      <c r="H2110" s="27"/>
      <c r="I2110" s="18"/>
      <c r="J2110" t="str">
        <f t="shared" si="64"/>
        <v/>
      </c>
      <c r="K2110" t="str">
        <f t="shared" si="65"/>
        <v/>
      </c>
    </row>
    <row r="2111" spans="1:11" x14ac:dyDescent="0.25">
      <c r="A2111" s="26"/>
      <c r="B2111" s="19"/>
      <c r="C2111" s="29"/>
      <c r="D2111" s="29"/>
      <c r="E2111" s="18"/>
      <c r="F2111" s="18"/>
      <c r="G2111" s="18"/>
      <c r="H2111" s="27"/>
      <c r="I2111" s="18"/>
      <c r="J2111" t="str">
        <f t="shared" si="64"/>
        <v/>
      </c>
      <c r="K2111" t="str">
        <f t="shared" si="65"/>
        <v/>
      </c>
    </row>
    <row r="2112" spans="1:11" x14ac:dyDescent="0.25">
      <c r="A2112" s="26"/>
      <c r="B2112" s="19"/>
      <c r="C2112" s="29"/>
      <c r="D2112" s="29"/>
      <c r="E2112" s="18"/>
      <c r="F2112" s="18"/>
      <c r="G2112" s="18"/>
      <c r="H2112" s="27"/>
      <c r="I2112" s="18"/>
      <c r="J2112" t="str">
        <f t="shared" si="64"/>
        <v/>
      </c>
      <c r="K2112" t="str">
        <f t="shared" si="65"/>
        <v/>
      </c>
    </row>
    <row r="2113" spans="1:11" x14ac:dyDescent="0.25">
      <c r="A2113" s="26"/>
      <c r="B2113" s="19"/>
      <c r="C2113" s="29"/>
      <c r="D2113" s="29"/>
      <c r="E2113" s="18"/>
      <c r="F2113" s="18"/>
      <c r="G2113" s="18"/>
      <c r="H2113" s="27"/>
      <c r="I2113" s="18"/>
      <c r="J2113" t="str">
        <f t="shared" si="64"/>
        <v/>
      </c>
      <c r="K2113" t="str">
        <f t="shared" si="65"/>
        <v/>
      </c>
    </row>
    <row r="2114" spans="1:11" x14ac:dyDescent="0.25">
      <c r="A2114" s="26"/>
      <c r="B2114" s="19"/>
      <c r="C2114" s="29"/>
      <c r="D2114" s="29"/>
      <c r="E2114" s="18"/>
      <c r="F2114" s="18"/>
      <c r="G2114" s="18"/>
      <c r="H2114" s="27"/>
      <c r="I2114" s="18"/>
      <c r="J2114" t="str">
        <f t="shared" si="64"/>
        <v/>
      </c>
      <c r="K2114" t="str">
        <f t="shared" si="65"/>
        <v/>
      </c>
    </row>
    <row r="2115" spans="1:11" x14ac:dyDescent="0.25">
      <c r="A2115" s="26"/>
      <c r="B2115" s="19"/>
      <c r="C2115" s="29"/>
      <c r="D2115" s="29"/>
      <c r="E2115" s="18"/>
      <c r="F2115" s="18"/>
      <c r="G2115" s="18"/>
      <c r="H2115" s="27"/>
      <c r="I2115" s="18"/>
      <c r="J2115" t="str">
        <f t="shared" ref="J2115:J2178" si="66">IFERROR(IF(ISBLANK($A2115), "", VLOOKUP($A2115, N:N, 1, FALSE)), "ADD SNOMED CODE")</f>
        <v/>
      </c>
      <c r="K2115" t="str">
        <f t="shared" ref="K2115:K2178" si="67">IFERROR(IF(ISBLANK($A2115), "", VLOOKUP($A2115, O:O, 1, FALSE)), "MISSING IF COLUMN A IS NOT 'OTH', '49681000284101', or '71691000284102'")</f>
        <v/>
      </c>
    </row>
    <row r="2116" spans="1:11" x14ac:dyDescent="0.25">
      <c r="A2116" s="26"/>
      <c r="B2116" s="19"/>
      <c r="C2116" s="29"/>
      <c r="D2116" s="29"/>
      <c r="E2116" s="29"/>
      <c r="F2116" s="18"/>
      <c r="G2116" s="18"/>
      <c r="H2116" s="27"/>
      <c r="I2116" s="18"/>
      <c r="J2116" t="str">
        <f t="shared" si="66"/>
        <v/>
      </c>
      <c r="K2116" t="str">
        <f t="shared" si="67"/>
        <v/>
      </c>
    </row>
    <row r="2117" spans="1:11" x14ac:dyDescent="0.25">
      <c r="A2117" s="26"/>
      <c r="B2117" s="19"/>
      <c r="C2117" s="29"/>
      <c r="D2117" s="29"/>
      <c r="E2117" s="29"/>
      <c r="F2117" s="18"/>
      <c r="G2117" s="18"/>
      <c r="H2117" s="27"/>
      <c r="I2117" s="18"/>
      <c r="J2117" t="str">
        <f t="shared" si="66"/>
        <v/>
      </c>
      <c r="K2117" t="str">
        <f t="shared" si="67"/>
        <v/>
      </c>
    </row>
    <row r="2118" spans="1:11" x14ac:dyDescent="0.25">
      <c r="A2118" s="26"/>
      <c r="B2118" s="19"/>
      <c r="C2118" s="29"/>
      <c r="D2118" s="29"/>
      <c r="E2118" s="32"/>
      <c r="F2118" s="18"/>
      <c r="G2118" s="18"/>
      <c r="H2118" s="27"/>
      <c r="I2118" s="18"/>
      <c r="J2118" t="str">
        <f t="shared" si="66"/>
        <v/>
      </c>
      <c r="K2118" t="str">
        <f t="shared" si="67"/>
        <v/>
      </c>
    </row>
    <row r="2119" spans="1:11" x14ac:dyDescent="0.25">
      <c r="A2119" s="26"/>
      <c r="B2119" s="19"/>
      <c r="C2119" s="29"/>
      <c r="D2119" s="29"/>
      <c r="E2119" s="32"/>
      <c r="F2119" s="18"/>
      <c r="G2119" s="18"/>
      <c r="H2119" s="27"/>
      <c r="I2119" s="18"/>
      <c r="J2119" t="str">
        <f t="shared" si="66"/>
        <v/>
      </c>
      <c r="K2119" t="str">
        <f t="shared" si="67"/>
        <v/>
      </c>
    </row>
    <row r="2120" spans="1:11" x14ac:dyDescent="0.25">
      <c r="A2120" s="26"/>
      <c r="B2120" s="19"/>
      <c r="C2120" s="29"/>
      <c r="D2120" s="29"/>
      <c r="E2120" s="32"/>
      <c r="F2120" s="18"/>
      <c r="G2120" s="18"/>
      <c r="H2120" s="27"/>
      <c r="I2120" s="18"/>
      <c r="J2120" t="str">
        <f t="shared" si="66"/>
        <v/>
      </c>
      <c r="K2120" t="str">
        <f t="shared" si="67"/>
        <v/>
      </c>
    </row>
    <row r="2121" spans="1:11" x14ac:dyDescent="0.25">
      <c r="A2121" s="26"/>
      <c r="B2121" s="19"/>
      <c r="C2121" s="29"/>
      <c r="D2121" s="29"/>
      <c r="E2121" s="18"/>
      <c r="F2121" s="18"/>
      <c r="G2121" s="18"/>
      <c r="H2121" s="27"/>
      <c r="I2121" s="18"/>
      <c r="J2121" t="str">
        <f t="shared" si="66"/>
        <v/>
      </c>
      <c r="K2121" t="str">
        <f t="shared" si="67"/>
        <v/>
      </c>
    </row>
    <row r="2122" spans="1:11" x14ac:dyDescent="0.25">
      <c r="A2122" s="26"/>
      <c r="B2122" s="19"/>
      <c r="C2122" s="29"/>
      <c r="D2122" s="29"/>
      <c r="E2122" s="18"/>
      <c r="F2122" s="18"/>
      <c r="G2122" s="18"/>
      <c r="H2122" s="27"/>
      <c r="I2122" s="18"/>
      <c r="J2122" t="str">
        <f t="shared" si="66"/>
        <v/>
      </c>
      <c r="K2122" t="str">
        <f t="shared" si="67"/>
        <v/>
      </c>
    </row>
    <row r="2123" spans="1:11" x14ac:dyDescent="0.25">
      <c r="A2123" s="26"/>
      <c r="B2123" s="19"/>
      <c r="C2123" s="29"/>
      <c r="D2123" s="29"/>
      <c r="E2123" s="18"/>
      <c r="F2123" s="18"/>
      <c r="G2123" s="18"/>
      <c r="H2123" s="27"/>
      <c r="I2123" s="18"/>
      <c r="J2123" t="str">
        <f t="shared" si="66"/>
        <v/>
      </c>
      <c r="K2123" t="str">
        <f t="shared" si="67"/>
        <v/>
      </c>
    </row>
    <row r="2124" spans="1:11" x14ac:dyDescent="0.25">
      <c r="A2124" s="26"/>
      <c r="B2124" s="19"/>
      <c r="C2124" s="29"/>
      <c r="D2124" s="29"/>
      <c r="E2124" s="18"/>
      <c r="F2124" s="18"/>
      <c r="G2124" s="18"/>
      <c r="H2124" s="27"/>
      <c r="I2124" s="18"/>
      <c r="J2124" t="str">
        <f t="shared" si="66"/>
        <v/>
      </c>
      <c r="K2124" t="str">
        <f t="shared" si="67"/>
        <v/>
      </c>
    </row>
    <row r="2125" spans="1:11" x14ac:dyDescent="0.25">
      <c r="A2125" s="26"/>
      <c r="B2125" s="19"/>
      <c r="C2125" s="29"/>
      <c r="D2125" s="29"/>
      <c r="E2125" s="18"/>
      <c r="F2125" s="18"/>
      <c r="G2125" s="18"/>
      <c r="H2125" s="27"/>
      <c r="I2125" s="18"/>
      <c r="J2125" t="str">
        <f t="shared" si="66"/>
        <v/>
      </c>
      <c r="K2125" t="str">
        <f t="shared" si="67"/>
        <v/>
      </c>
    </row>
    <row r="2126" spans="1:11" x14ac:dyDescent="0.25">
      <c r="A2126" s="26"/>
      <c r="B2126" s="19"/>
      <c r="C2126" s="29"/>
      <c r="D2126" s="29"/>
      <c r="E2126" s="18"/>
      <c r="F2126" s="18"/>
      <c r="G2126" s="18"/>
      <c r="H2126" s="27"/>
      <c r="I2126" s="18"/>
      <c r="J2126" t="str">
        <f t="shared" si="66"/>
        <v/>
      </c>
      <c r="K2126" t="str">
        <f t="shared" si="67"/>
        <v/>
      </c>
    </row>
    <row r="2127" spans="1:11" x14ac:dyDescent="0.25">
      <c r="A2127" s="26"/>
      <c r="B2127" s="19"/>
      <c r="C2127" s="29"/>
      <c r="D2127" s="29"/>
      <c r="E2127" s="32"/>
      <c r="F2127" s="18"/>
      <c r="G2127" s="18"/>
      <c r="H2127" s="27"/>
      <c r="I2127" s="18"/>
      <c r="J2127" t="str">
        <f t="shared" si="66"/>
        <v/>
      </c>
      <c r="K2127" t="str">
        <f t="shared" si="67"/>
        <v/>
      </c>
    </row>
    <row r="2128" spans="1:11" x14ac:dyDescent="0.25">
      <c r="A2128" s="26"/>
      <c r="B2128" s="19"/>
      <c r="C2128" s="29"/>
      <c r="D2128" s="29"/>
      <c r="E2128" s="32"/>
      <c r="F2128" s="18"/>
      <c r="G2128" s="18"/>
      <c r="H2128" s="27"/>
      <c r="I2128" s="18"/>
      <c r="J2128" t="str">
        <f t="shared" si="66"/>
        <v/>
      </c>
      <c r="K2128" t="str">
        <f t="shared" si="67"/>
        <v/>
      </c>
    </row>
    <row r="2129" spans="1:11" x14ac:dyDescent="0.25">
      <c r="A2129" s="26"/>
      <c r="B2129" s="19"/>
      <c r="C2129" s="29"/>
      <c r="D2129" s="29"/>
      <c r="E2129" s="18"/>
      <c r="F2129" s="18"/>
      <c r="G2129" s="18"/>
      <c r="H2129" s="27"/>
      <c r="I2129" s="18"/>
      <c r="J2129" t="str">
        <f t="shared" si="66"/>
        <v/>
      </c>
      <c r="K2129" t="str">
        <f t="shared" si="67"/>
        <v/>
      </c>
    </row>
    <row r="2130" spans="1:11" x14ac:dyDescent="0.25">
      <c r="A2130" s="26"/>
      <c r="B2130" s="19"/>
      <c r="C2130" s="29"/>
      <c r="D2130" s="29"/>
      <c r="E2130" s="18"/>
      <c r="F2130" s="18"/>
      <c r="G2130" s="18"/>
      <c r="H2130" s="27"/>
      <c r="I2130" s="18"/>
      <c r="J2130" t="str">
        <f t="shared" si="66"/>
        <v/>
      </c>
      <c r="K2130" t="str">
        <f t="shared" si="67"/>
        <v/>
      </c>
    </row>
    <row r="2131" spans="1:11" x14ac:dyDescent="0.25">
      <c r="A2131" s="26"/>
      <c r="B2131" s="19"/>
      <c r="C2131" s="29"/>
      <c r="D2131" s="29"/>
      <c r="E2131" s="18"/>
      <c r="F2131" s="18"/>
      <c r="G2131" s="18"/>
      <c r="H2131" s="27"/>
      <c r="I2131" s="18"/>
      <c r="J2131" t="str">
        <f t="shared" si="66"/>
        <v/>
      </c>
      <c r="K2131" t="str">
        <f t="shared" si="67"/>
        <v/>
      </c>
    </row>
    <row r="2132" spans="1:11" x14ac:dyDescent="0.25">
      <c r="A2132" s="26"/>
      <c r="B2132" s="19"/>
      <c r="C2132" s="29"/>
      <c r="D2132" s="29"/>
      <c r="E2132" s="18"/>
      <c r="F2132" s="18"/>
      <c r="G2132" s="18"/>
      <c r="H2132" s="27"/>
      <c r="I2132" s="18"/>
      <c r="J2132" t="str">
        <f t="shared" si="66"/>
        <v/>
      </c>
      <c r="K2132" t="str">
        <f t="shared" si="67"/>
        <v/>
      </c>
    </row>
    <row r="2133" spans="1:11" x14ac:dyDescent="0.25">
      <c r="A2133" s="26"/>
      <c r="B2133" s="19"/>
      <c r="C2133" s="29"/>
      <c r="D2133" s="29"/>
      <c r="E2133" s="18"/>
      <c r="F2133" s="18"/>
      <c r="G2133" s="18"/>
      <c r="H2133" s="27"/>
      <c r="I2133" s="18"/>
      <c r="J2133" t="str">
        <f t="shared" si="66"/>
        <v/>
      </c>
      <c r="K2133" t="str">
        <f t="shared" si="67"/>
        <v/>
      </c>
    </row>
    <row r="2134" spans="1:11" x14ac:dyDescent="0.25">
      <c r="A2134" s="26"/>
      <c r="B2134" s="19"/>
      <c r="C2134" s="29"/>
      <c r="D2134" s="29"/>
      <c r="E2134" s="18"/>
      <c r="F2134" s="18"/>
      <c r="G2134" s="18"/>
      <c r="H2134" s="27"/>
      <c r="I2134" s="18"/>
      <c r="J2134" t="str">
        <f t="shared" si="66"/>
        <v/>
      </c>
      <c r="K2134" t="str">
        <f t="shared" si="67"/>
        <v/>
      </c>
    </row>
    <row r="2135" spans="1:11" x14ac:dyDescent="0.25">
      <c r="A2135" s="26"/>
      <c r="B2135" s="19"/>
      <c r="C2135" s="29"/>
      <c r="D2135" s="29"/>
      <c r="E2135" s="18"/>
      <c r="F2135" s="18"/>
      <c r="G2135" s="18"/>
      <c r="H2135" s="27"/>
      <c r="I2135" s="18"/>
      <c r="J2135" t="str">
        <f t="shared" si="66"/>
        <v/>
      </c>
      <c r="K2135" t="str">
        <f t="shared" si="67"/>
        <v/>
      </c>
    </row>
    <row r="2136" spans="1:11" x14ac:dyDescent="0.25">
      <c r="A2136" s="26"/>
      <c r="B2136" s="19"/>
      <c r="C2136" s="29"/>
      <c r="D2136" s="29"/>
      <c r="E2136" s="18"/>
      <c r="F2136" s="18"/>
      <c r="G2136" s="18"/>
      <c r="H2136" s="27"/>
      <c r="I2136" s="18"/>
      <c r="J2136" t="str">
        <f t="shared" si="66"/>
        <v/>
      </c>
      <c r="K2136" t="str">
        <f t="shared" si="67"/>
        <v/>
      </c>
    </row>
    <row r="2137" spans="1:11" x14ac:dyDescent="0.25">
      <c r="A2137" s="26"/>
      <c r="B2137" s="19"/>
      <c r="C2137" s="29"/>
      <c r="D2137" s="29"/>
      <c r="E2137" s="18"/>
      <c r="F2137" s="18"/>
      <c r="G2137" s="18"/>
      <c r="H2137" s="27"/>
      <c r="I2137" s="18"/>
      <c r="J2137" t="str">
        <f t="shared" si="66"/>
        <v/>
      </c>
      <c r="K2137" t="str">
        <f t="shared" si="67"/>
        <v/>
      </c>
    </row>
    <row r="2138" spans="1:11" x14ac:dyDescent="0.25">
      <c r="A2138" s="26"/>
      <c r="B2138" s="19"/>
      <c r="C2138" s="29"/>
      <c r="D2138" s="29"/>
      <c r="E2138" s="18"/>
      <c r="F2138" s="18"/>
      <c r="G2138" s="18"/>
      <c r="H2138" s="27"/>
      <c r="I2138" s="18"/>
      <c r="J2138" t="str">
        <f t="shared" si="66"/>
        <v/>
      </c>
      <c r="K2138" t="str">
        <f t="shared" si="67"/>
        <v/>
      </c>
    </row>
    <row r="2139" spans="1:11" x14ac:dyDescent="0.25">
      <c r="A2139" s="26"/>
      <c r="B2139" s="19"/>
      <c r="C2139" s="29"/>
      <c r="D2139" s="29"/>
      <c r="E2139" s="18"/>
      <c r="F2139" s="18"/>
      <c r="G2139" s="18"/>
      <c r="H2139" s="27"/>
      <c r="I2139" s="18"/>
      <c r="J2139" t="str">
        <f t="shared" si="66"/>
        <v/>
      </c>
      <c r="K2139" t="str">
        <f t="shared" si="67"/>
        <v/>
      </c>
    </row>
    <row r="2140" spans="1:11" x14ac:dyDescent="0.25">
      <c r="A2140" s="26"/>
      <c r="B2140" s="19"/>
      <c r="C2140" s="29"/>
      <c r="D2140" s="29"/>
      <c r="E2140" s="18"/>
      <c r="F2140" s="18"/>
      <c r="G2140" s="18"/>
      <c r="H2140" s="27"/>
      <c r="I2140" s="18"/>
      <c r="J2140" t="str">
        <f t="shared" si="66"/>
        <v/>
      </c>
      <c r="K2140" t="str">
        <f t="shared" si="67"/>
        <v/>
      </c>
    </row>
    <row r="2141" spans="1:11" x14ac:dyDescent="0.25">
      <c r="A2141" s="26"/>
      <c r="B2141" s="19"/>
      <c r="C2141" s="29"/>
      <c r="D2141" s="29"/>
      <c r="E2141" s="18"/>
      <c r="F2141" s="18"/>
      <c r="G2141" s="18"/>
      <c r="H2141" s="27"/>
      <c r="I2141" s="18"/>
      <c r="J2141" t="str">
        <f t="shared" si="66"/>
        <v/>
      </c>
      <c r="K2141" t="str">
        <f t="shared" si="67"/>
        <v/>
      </c>
    </row>
    <row r="2142" spans="1:11" x14ac:dyDescent="0.25">
      <c r="A2142" s="26"/>
      <c r="B2142" s="19"/>
      <c r="C2142" s="29"/>
      <c r="D2142" s="29"/>
      <c r="E2142" s="18"/>
      <c r="F2142" s="18"/>
      <c r="G2142" s="18"/>
      <c r="H2142" s="27"/>
      <c r="I2142" s="18"/>
      <c r="J2142" t="str">
        <f t="shared" si="66"/>
        <v/>
      </c>
      <c r="K2142" t="str">
        <f t="shared" si="67"/>
        <v/>
      </c>
    </row>
    <row r="2143" spans="1:11" x14ac:dyDescent="0.25">
      <c r="A2143" s="26"/>
      <c r="B2143" s="19"/>
      <c r="C2143" s="29"/>
      <c r="D2143" s="29"/>
      <c r="E2143" s="18"/>
      <c r="F2143" s="18"/>
      <c r="G2143" s="18"/>
      <c r="H2143" s="27"/>
      <c r="I2143" s="18"/>
      <c r="J2143" t="str">
        <f t="shared" si="66"/>
        <v/>
      </c>
      <c r="K2143" t="str">
        <f t="shared" si="67"/>
        <v/>
      </c>
    </row>
    <row r="2144" spans="1:11" x14ac:dyDescent="0.25">
      <c r="A2144" s="26"/>
      <c r="B2144" s="19"/>
      <c r="C2144" s="29"/>
      <c r="D2144" s="29"/>
      <c r="E2144" s="18"/>
      <c r="F2144" s="18"/>
      <c r="G2144" s="18"/>
      <c r="H2144" s="27"/>
      <c r="I2144" s="18"/>
      <c r="J2144" t="str">
        <f t="shared" si="66"/>
        <v/>
      </c>
      <c r="K2144" t="str">
        <f t="shared" si="67"/>
        <v/>
      </c>
    </row>
    <row r="2145" spans="1:11" x14ac:dyDescent="0.25">
      <c r="A2145" s="26"/>
      <c r="B2145" s="19"/>
      <c r="C2145" s="29"/>
      <c r="D2145" s="29"/>
      <c r="E2145" s="18"/>
      <c r="F2145" s="18"/>
      <c r="G2145" s="18"/>
      <c r="H2145" s="27"/>
      <c r="I2145" s="18"/>
      <c r="J2145" t="str">
        <f t="shared" si="66"/>
        <v/>
      </c>
      <c r="K2145" t="str">
        <f t="shared" si="67"/>
        <v/>
      </c>
    </row>
    <row r="2146" spans="1:11" x14ac:dyDescent="0.25">
      <c r="A2146" s="26"/>
      <c r="B2146" s="19"/>
      <c r="C2146" s="29"/>
      <c r="D2146" s="29"/>
      <c r="E2146" s="18"/>
      <c r="F2146" s="18"/>
      <c r="G2146" s="18"/>
      <c r="H2146" s="27"/>
      <c r="I2146" s="18"/>
      <c r="J2146" t="str">
        <f t="shared" si="66"/>
        <v/>
      </c>
      <c r="K2146" t="str">
        <f t="shared" si="67"/>
        <v/>
      </c>
    </row>
    <row r="2147" spans="1:11" x14ac:dyDescent="0.25">
      <c r="A2147" s="26"/>
      <c r="B2147" s="19"/>
      <c r="C2147" s="29"/>
      <c r="D2147" s="29"/>
      <c r="E2147" s="18"/>
      <c r="F2147" s="18"/>
      <c r="G2147" s="18"/>
      <c r="H2147" s="27"/>
      <c r="I2147" s="18"/>
      <c r="J2147" t="str">
        <f t="shared" si="66"/>
        <v/>
      </c>
      <c r="K2147" t="str">
        <f t="shared" si="67"/>
        <v/>
      </c>
    </row>
    <row r="2148" spans="1:11" x14ac:dyDescent="0.25">
      <c r="A2148" s="26"/>
      <c r="B2148" s="19"/>
      <c r="C2148" s="29"/>
      <c r="D2148" s="29"/>
      <c r="E2148" s="18"/>
      <c r="F2148" s="18"/>
      <c r="G2148" s="18"/>
      <c r="H2148" s="27"/>
      <c r="I2148" s="18"/>
      <c r="J2148" t="str">
        <f t="shared" si="66"/>
        <v/>
      </c>
      <c r="K2148" t="str">
        <f t="shared" si="67"/>
        <v/>
      </c>
    </row>
    <row r="2149" spans="1:11" x14ac:dyDescent="0.25">
      <c r="A2149" s="26"/>
      <c r="B2149" s="19"/>
      <c r="C2149" s="29"/>
      <c r="D2149" s="29"/>
      <c r="E2149" s="18"/>
      <c r="F2149" s="18"/>
      <c r="G2149" s="18"/>
      <c r="H2149" s="27"/>
      <c r="I2149" s="18"/>
      <c r="J2149" t="str">
        <f t="shared" si="66"/>
        <v/>
      </c>
      <c r="K2149" t="str">
        <f t="shared" si="67"/>
        <v/>
      </c>
    </row>
    <row r="2150" spans="1:11" x14ac:dyDescent="0.25">
      <c r="A2150" s="26"/>
      <c r="B2150" s="19"/>
      <c r="C2150" s="29"/>
      <c r="D2150" s="29"/>
      <c r="E2150" s="18"/>
      <c r="F2150" s="18"/>
      <c r="G2150" s="18"/>
      <c r="H2150" s="27"/>
      <c r="I2150" s="18"/>
      <c r="J2150" t="str">
        <f t="shared" si="66"/>
        <v/>
      </c>
      <c r="K2150" t="str">
        <f t="shared" si="67"/>
        <v/>
      </c>
    </row>
    <row r="2151" spans="1:11" x14ac:dyDescent="0.25">
      <c r="A2151" s="26"/>
      <c r="B2151" s="19"/>
      <c r="C2151" s="29"/>
      <c r="D2151" s="29"/>
      <c r="E2151" s="18"/>
      <c r="F2151" s="18"/>
      <c r="G2151" s="18"/>
      <c r="H2151" s="27"/>
      <c r="I2151" s="18"/>
      <c r="J2151" t="str">
        <f t="shared" si="66"/>
        <v/>
      </c>
      <c r="K2151" t="str">
        <f t="shared" si="67"/>
        <v/>
      </c>
    </row>
    <row r="2152" spans="1:11" x14ac:dyDescent="0.25">
      <c r="A2152" s="26"/>
      <c r="B2152" s="19"/>
      <c r="C2152" s="29"/>
      <c r="D2152" s="29"/>
      <c r="E2152" s="18"/>
      <c r="F2152" s="18"/>
      <c r="G2152" s="18"/>
      <c r="H2152" s="27"/>
      <c r="I2152" s="18"/>
      <c r="J2152" t="str">
        <f t="shared" si="66"/>
        <v/>
      </c>
      <c r="K2152" t="str">
        <f t="shared" si="67"/>
        <v/>
      </c>
    </row>
    <row r="2153" spans="1:11" x14ac:dyDescent="0.25">
      <c r="A2153" s="26"/>
      <c r="B2153" s="19"/>
      <c r="C2153" s="29"/>
      <c r="D2153" s="29"/>
      <c r="E2153" s="18"/>
      <c r="F2153" s="18"/>
      <c r="G2153" s="18"/>
      <c r="H2153" s="27"/>
      <c r="I2153" s="18"/>
      <c r="J2153" t="str">
        <f t="shared" si="66"/>
        <v/>
      </c>
      <c r="K2153" t="str">
        <f t="shared" si="67"/>
        <v/>
      </c>
    </row>
    <row r="2154" spans="1:11" x14ac:dyDescent="0.25">
      <c r="A2154" s="26"/>
      <c r="B2154" s="19"/>
      <c r="C2154" s="29"/>
      <c r="D2154" s="29"/>
      <c r="E2154" s="18"/>
      <c r="F2154" s="18"/>
      <c r="G2154" s="18"/>
      <c r="H2154" s="27"/>
      <c r="I2154" s="18"/>
      <c r="J2154" t="str">
        <f t="shared" si="66"/>
        <v/>
      </c>
      <c r="K2154" t="str">
        <f t="shared" si="67"/>
        <v/>
      </c>
    </row>
    <row r="2155" spans="1:11" x14ac:dyDescent="0.25">
      <c r="A2155" s="26"/>
      <c r="B2155" s="19"/>
      <c r="C2155" s="29"/>
      <c r="D2155" s="29"/>
      <c r="E2155" s="18"/>
      <c r="F2155" s="18"/>
      <c r="G2155" s="18"/>
      <c r="H2155" s="27"/>
      <c r="I2155" s="18"/>
      <c r="J2155" t="str">
        <f t="shared" si="66"/>
        <v/>
      </c>
      <c r="K2155" t="str">
        <f t="shared" si="67"/>
        <v/>
      </c>
    </row>
    <row r="2156" spans="1:11" x14ac:dyDescent="0.25">
      <c r="A2156" s="26"/>
      <c r="B2156" s="19"/>
      <c r="C2156" s="29"/>
      <c r="D2156" s="29"/>
      <c r="E2156" s="18"/>
      <c r="F2156" s="18"/>
      <c r="G2156" s="18"/>
      <c r="H2156" s="27"/>
      <c r="I2156" s="18"/>
      <c r="J2156" t="str">
        <f t="shared" si="66"/>
        <v/>
      </c>
      <c r="K2156" t="str">
        <f t="shared" si="67"/>
        <v/>
      </c>
    </row>
    <row r="2157" spans="1:11" x14ac:dyDescent="0.25">
      <c r="A2157" s="26"/>
      <c r="B2157" s="19"/>
      <c r="C2157" s="29"/>
      <c r="D2157" s="29"/>
      <c r="E2157" s="29"/>
      <c r="F2157" s="18"/>
      <c r="G2157" s="18"/>
      <c r="H2157" s="27"/>
      <c r="I2157" s="18"/>
      <c r="J2157" t="str">
        <f t="shared" si="66"/>
        <v/>
      </c>
      <c r="K2157" t="str">
        <f t="shared" si="67"/>
        <v/>
      </c>
    </row>
    <row r="2158" spans="1:11" x14ac:dyDescent="0.25">
      <c r="A2158" s="26"/>
      <c r="B2158" s="19"/>
      <c r="C2158" s="29"/>
      <c r="D2158" s="29"/>
      <c r="E2158" s="29"/>
      <c r="F2158" s="18"/>
      <c r="G2158" s="18"/>
      <c r="H2158" s="27"/>
      <c r="I2158" s="18"/>
      <c r="J2158" t="str">
        <f t="shared" si="66"/>
        <v/>
      </c>
      <c r="K2158" t="str">
        <f t="shared" si="67"/>
        <v/>
      </c>
    </row>
    <row r="2159" spans="1:11" x14ac:dyDescent="0.25">
      <c r="A2159" s="26"/>
      <c r="B2159" s="19"/>
      <c r="C2159" s="29"/>
      <c r="D2159" s="29"/>
      <c r="E2159" s="29"/>
      <c r="F2159" s="18"/>
      <c r="G2159" s="18"/>
      <c r="H2159" s="27"/>
      <c r="I2159" s="18"/>
      <c r="J2159" t="str">
        <f t="shared" si="66"/>
        <v/>
      </c>
      <c r="K2159" t="str">
        <f t="shared" si="67"/>
        <v/>
      </c>
    </row>
    <row r="2160" spans="1:11" x14ac:dyDescent="0.25">
      <c r="A2160" s="26"/>
      <c r="B2160" s="19"/>
      <c r="C2160" s="29"/>
      <c r="D2160" s="29"/>
      <c r="E2160" s="29"/>
      <c r="F2160" s="18"/>
      <c r="G2160" s="18"/>
      <c r="H2160" s="27"/>
      <c r="I2160" s="18"/>
      <c r="J2160" t="str">
        <f t="shared" si="66"/>
        <v/>
      </c>
      <c r="K2160" t="str">
        <f t="shared" si="67"/>
        <v/>
      </c>
    </row>
    <row r="2161" spans="1:11" x14ac:dyDescent="0.25">
      <c r="A2161" s="26"/>
      <c r="B2161" s="19"/>
      <c r="C2161" s="29"/>
      <c r="D2161" s="29"/>
      <c r="E2161" s="29"/>
      <c r="F2161" s="18"/>
      <c r="G2161" s="18"/>
      <c r="H2161" s="27"/>
      <c r="I2161" s="18"/>
      <c r="J2161" t="str">
        <f t="shared" si="66"/>
        <v/>
      </c>
      <c r="K2161" t="str">
        <f t="shared" si="67"/>
        <v/>
      </c>
    </row>
    <row r="2162" spans="1:11" x14ac:dyDescent="0.25">
      <c r="A2162" s="26"/>
      <c r="B2162" s="19"/>
      <c r="C2162" s="29"/>
      <c r="D2162" s="29"/>
      <c r="E2162" s="29"/>
      <c r="F2162" s="18"/>
      <c r="G2162" s="18"/>
      <c r="H2162" s="27"/>
      <c r="I2162" s="18"/>
      <c r="J2162" t="str">
        <f t="shared" si="66"/>
        <v/>
      </c>
      <c r="K2162" t="str">
        <f t="shared" si="67"/>
        <v/>
      </c>
    </row>
    <row r="2163" spans="1:11" x14ac:dyDescent="0.25">
      <c r="A2163" s="26"/>
      <c r="B2163" s="19"/>
      <c r="C2163" s="29"/>
      <c r="D2163" s="29"/>
      <c r="E2163" s="29"/>
      <c r="F2163" s="18"/>
      <c r="G2163" s="18"/>
      <c r="H2163" s="27"/>
      <c r="I2163" s="18"/>
      <c r="J2163" t="str">
        <f t="shared" si="66"/>
        <v/>
      </c>
      <c r="K2163" t="str">
        <f t="shared" si="67"/>
        <v/>
      </c>
    </row>
    <row r="2164" spans="1:11" x14ac:dyDescent="0.25">
      <c r="A2164" s="26"/>
      <c r="B2164" s="19"/>
      <c r="C2164" s="29"/>
      <c r="D2164" s="29"/>
      <c r="E2164" s="18"/>
      <c r="F2164" s="18"/>
      <c r="G2164" s="18"/>
      <c r="H2164" s="27"/>
      <c r="I2164" s="18"/>
      <c r="J2164" t="str">
        <f t="shared" si="66"/>
        <v/>
      </c>
      <c r="K2164" t="str">
        <f t="shared" si="67"/>
        <v/>
      </c>
    </row>
    <row r="2165" spans="1:11" x14ac:dyDescent="0.25">
      <c r="A2165" s="26"/>
      <c r="B2165" s="19"/>
      <c r="C2165" s="29"/>
      <c r="D2165" s="29"/>
      <c r="E2165" s="29"/>
      <c r="F2165" s="18"/>
      <c r="G2165" s="18"/>
      <c r="H2165" s="27"/>
      <c r="I2165" s="18"/>
      <c r="J2165" t="str">
        <f t="shared" si="66"/>
        <v/>
      </c>
      <c r="K2165" t="str">
        <f t="shared" si="67"/>
        <v/>
      </c>
    </row>
    <row r="2166" spans="1:11" x14ac:dyDescent="0.25">
      <c r="A2166" s="26"/>
      <c r="B2166" s="19"/>
      <c r="C2166" s="29"/>
      <c r="D2166" s="29"/>
      <c r="E2166" s="29"/>
      <c r="F2166" s="18"/>
      <c r="G2166" s="18"/>
      <c r="H2166" s="27"/>
      <c r="I2166" s="18"/>
      <c r="J2166" t="str">
        <f t="shared" si="66"/>
        <v/>
      </c>
      <c r="K2166" t="str">
        <f t="shared" si="67"/>
        <v/>
      </c>
    </row>
    <row r="2167" spans="1:11" x14ac:dyDescent="0.25">
      <c r="A2167" s="26"/>
      <c r="B2167" s="19"/>
      <c r="C2167" s="29"/>
      <c r="D2167" s="29"/>
      <c r="E2167" s="18"/>
      <c r="F2167" s="18"/>
      <c r="G2167" s="18"/>
      <c r="H2167" s="27"/>
      <c r="I2167" s="18"/>
      <c r="J2167" t="str">
        <f t="shared" si="66"/>
        <v/>
      </c>
      <c r="K2167" t="str">
        <f t="shared" si="67"/>
        <v/>
      </c>
    </row>
    <row r="2168" spans="1:11" x14ac:dyDescent="0.25">
      <c r="A2168" s="26"/>
      <c r="B2168" s="19"/>
      <c r="C2168" s="29"/>
      <c r="D2168" s="29"/>
      <c r="E2168" s="18"/>
      <c r="F2168" s="18"/>
      <c r="G2168" s="18"/>
      <c r="H2168" s="27"/>
      <c r="I2168" s="18"/>
      <c r="J2168" t="str">
        <f t="shared" si="66"/>
        <v/>
      </c>
      <c r="K2168" t="str">
        <f t="shared" si="67"/>
        <v/>
      </c>
    </row>
    <row r="2169" spans="1:11" x14ac:dyDescent="0.25">
      <c r="A2169" s="26"/>
      <c r="B2169" s="19"/>
      <c r="C2169" s="29"/>
      <c r="D2169" s="29"/>
      <c r="E2169" s="18"/>
      <c r="F2169" s="18"/>
      <c r="G2169" s="18"/>
      <c r="H2169" s="27"/>
      <c r="I2169" s="18"/>
      <c r="J2169" t="str">
        <f t="shared" si="66"/>
        <v/>
      </c>
      <c r="K2169" t="str">
        <f t="shared" si="67"/>
        <v/>
      </c>
    </row>
    <row r="2170" spans="1:11" x14ac:dyDescent="0.25">
      <c r="A2170" s="26"/>
      <c r="B2170" s="19"/>
      <c r="C2170" s="29"/>
      <c r="D2170" s="29"/>
      <c r="E2170" s="18"/>
      <c r="F2170" s="18"/>
      <c r="G2170" s="18"/>
      <c r="H2170" s="27"/>
      <c r="I2170" s="18"/>
      <c r="J2170" t="str">
        <f t="shared" si="66"/>
        <v/>
      </c>
      <c r="K2170" t="str">
        <f t="shared" si="67"/>
        <v/>
      </c>
    </row>
    <row r="2171" spans="1:11" x14ac:dyDescent="0.25">
      <c r="A2171" s="26"/>
      <c r="B2171" s="19"/>
      <c r="C2171" s="29"/>
      <c r="D2171" s="29"/>
      <c r="E2171" s="18"/>
      <c r="F2171" s="18"/>
      <c r="G2171" s="18"/>
      <c r="H2171" s="27"/>
      <c r="I2171" s="18"/>
      <c r="J2171" t="str">
        <f t="shared" si="66"/>
        <v/>
      </c>
      <c r="K2171" t="str">
        <f t="shared" si="67"/>
        <v/>
      </c>
    </row>
    <row r="2172" spans="1:11" x14ac:dyDescent="0.25">
      <c r="A2172" s="26"/>
      <c r="B2172" s="19"/>
      <c r="C2172" s="29"/>
      <c r="D2172" s="29"/>
      <c r="E2172" s="18"/>
      <c r="F2172" s="18"/>
      <c r="G2172" s="18"/>
      <c r="H2172" s="27"/>
      <c r="I2172" s="18"/>
      <c r="J2172" t="str">
        <f t="shared" si="66"/>
        <v/>
      </c>
      <c r="K2172" t="str">
        <f t="shared" si="67"/>
        <v/>
      </c>
    </row>
    <row r="2173" spans="1:11" x14ac:dyDescent="0.25">
      <c r="A2173" s="26"/>
      <c r="B2173" s="19"/>
      <c r="C2173" s="29"/>
      <c r="D2173" s="29"/>
      <c r="E2173" s="18"/>
      <c r="F2173" s="18"/>
      <c r="G2173" s="18"/>
      <c r="H2173" s="27"/>
      <c r="I2173" s="18"/>
      <c r="J2173" t="str">
        <f t="shared" si="66"/>
        <v/>
      </c>
      <c r="K2173" t="str">
        <f t="shared" si="67"/>
        <v/>
      </c>
    </row>
    <row r="2174" spans="1:11" x14ac:dyDescent="0.25">
      <c r="A2174" s="26"/>
      <c r="B2174" s="19"/>
      <c r="C2174" s="29"/>
      <c r="D2174" s="29"/>
      <c r="E2174" s="18"/>
      <c r="F2174" s="18"/>
      <c r="G2174" s="18"/>
      <c r="H2174" s="27"/>
      <c r="I2174" s="18"/>
      <c r="J2174" t="str">
        <f t="shared" si="66"/>
        <v/>
      </c>
      <c r="K2174" t="str">
        <f t="shared" si="67"/>
        <v/>
      </c>
    </row>
    <row r="2175" spans="1:11" x14ac:dyDescent="0.25">
      <c r="A2175" s="26"/>
      <c r="B2175" s="19"/>
      <c r="C2175" s="29"/>
      <c r="D2175" s="29"/>
      <c r="E2175" s="18"/>
      <c r="F2175" s="18"/>
      <c r="G2175" s="18"/>
      <c r="H2175" s="27"/>
      <c r="I2175" s="18"/>
      <c r="J2175" t="str">
        <f t="shared" si="66"/>
        <v/>
      </c>
      <c r="K2175" t="str">
        <f t="shared" si="67"/>
        <v/>
      </c>
    </row>
    <row r="2176" spans="1:11" x14ac:dyDescent="0.25">
      <c r="A2176" s="26"/>
      <c r="B2176" s="19"/>
      <c r="C2176" s="29"/>
      <c r="D2176" s="29"/>
      <c r="E2176" s="18"/>
      <c r="F2176" s="18"/>
      <c r="G2176" s="18"/>
      <c r="H2176" s="27"/>
      <c r="I2176" s="18"/>
      <c r="J2176" t="str">
        <f t="shared" si="66"/>
        <v/>
      </c>
      <c r="K2176" t="str">
        <f t="shared" si="67"/>
        <v/>
      </c>
    </row>
    <row r="2177" spans="1:11" x14ac:dyDescent="0.25">
      <c r="A2177" s="26"/>
      <c r="B2177" s="19"/>
      <c r="C2177" s="29"/>
      <c r="D2177" s="29"/>
      <c r="E2177" s="18"/>
      <c r="F2177" s="18"/>
      <c r="G2177" s="18"/>
      <c r="H2177" s="27"/>
      <c r="I2177" s="18"/>
      <c r="J2177" t="str">
        <f t="shared" si="66"/>
        <v/>
      </c>
      <c r="K2177" t="str">
        <f t="shared" si="67"/>
        <v/>
      </c>
    </row>
    <row r="2178" spans="1:11" x14ac:dyDescent="0.25">
      <c r="A2178" s="26"/>
      <c r="B2178" s="19"/>
      <c r="C2178" s="29"/>
      <c r="D2178" s="29"/>
      <c r="E2178" s="18"/>
      <c r="F2178" s="18"/>
      <c r="G2178" s="18"/>
      <c r="H2178" s="27"/>
      <c r="I2178" s="18"/>
      <c r="J2178" t="str">
        <f t="shared" si="66"/>
        <v/>
      </c>
      <c r="K2178" t="str">
        <f t="shared" si="67"/>
        <v/>
      </c>
    </row>
    <row r="2179" spans="1:11" x14ac:dyDescent="0.25">
      <c r="A2179" s="26"/>
      <c r="B2179" s="19"/>
      <c r="C2179" s="29"/>
      <c r="D2179" s="29"/>
      <c r="E2179" s="18"/>
      <c r="F2179" s="18"/>
      <c r="G2179" s="18"/>
      <c r="H2179" s="27"/>
      <c r="I2179" s="18"/>
      <c r="J2179" t="str">
        <f t="shared" ref="J2179:J2242" si="68">IFERROR(IF(ISBLANK($A2179), "", VLOOKUP($A2179, N:N, 1, FALSE)), "ADD SNOMED CODE")</f>
        <v/>
      </c>
      <c r="K2179" t="str">
        <f t="shared" ref="K2179:K2242" si="69">IFERROR(IF(ISBLANK($A2179), "", VLOOKUP($A2179, O:O, 1, FALSE)), "MISSING IF COLUMN A IS NOT 'OTH', '49681000284101', or '71691000284102'")</f>
        <v/>
      </c>
    </row>
    <row r="2180" spans="1:11" x14ac:dyDescent="0.25">
      <c r="A2180" s="26"/>
      <c r="B2180" s="19"/>
      <c r="C2180" s="29"/>
      <c r="D2180" s="29"/>
      <c r="E2180" s="18"/>
      <c r="F2180" s="18"/>
      <c r="G2180" s="18"/>
      <c r="H2180" s="27"/>
      <c r="I2180" s="18"/>
      <c r="J2180" t="str">
        <f t="shared" si="68"/>
        <v/>
      </c>
      <c r="K2180" t="str">
        <f t="shared" si="69"/>
        <v/>
      </c>
    </row>
    <row r="2181" spans="1:11" x14ac:dyDescent="0.25">
      <c r="A2181" s="26"/>
      <c r="B2181" s="19"/>
      <c r="C2181" s="29"/>
      <c r="D2181" s="29"/>
      <c r="E2181" s="18"/>
      <c r="F2181" s="18"/>
      <c r="G2181" s="18"/>
      <c r="H2181" s="27"/>
      <c r="I2181" s="18"/>
      <c r="J2181" t="str">
        <f t="shared" si="68"/>
        <v/>
      </c>
      <c r="K2181" t="str">
        <f t="shared" si="69"/>
        <v/>
      </c>
    </row>
    <row r="2182" spans="1:11" x14ac:dyDescent="0.25">
      <c r="A2182" s="26"/>
      <c r="B2182" s="19"/>
      <c r="C2182" s="29"/>
      <c r="D2182" s="29"/>
      <c r="E2182" s="18"/>
      <c r="F2182" s="18"/>
      <c r="G2182" s="18"/>
      <c r="H2182" s="27"/>
      <c r="I2182" s="18"/>
      <c r="J2182" t="str">
        <f t="shared" si="68"/>
        <v/>
      </c>
      <c r="K2182" t="str">
        <f t="shared" si="69"/>
        <v/>
      </c>
    </row>
    <row r="2183" spans="1:11" x14ac:dyDescent="0.25">
      <c r="A2183" s="26"/>
      <c r="B2183" s="19"/>
      <c r="C2183" s="29"/>
      <c r="D2183" s="29"/>
      <c r="E2183" s="18"/>
      <c r="F2183" s="18"/>
      <c r="G2183" s="18"/>
      <c r="H2183" s="27"/>
      <c r="I2183" s="18"/>
      <c r="J2183" t="str">
        <f t="shared" si="68"/>
        <v/>
      </c>
      <c r="K2183" t="str">
        <f t="shared" si="69"/>
        <v/>
      </c>
    </row>
    <row r="2184" spans="1:11" x14ac:dyDescent="0.25">
      <c r="A2184" s="26"/>
      <c r="B2184" s="19"/>
      <c r="C2184" s="29"/>
      <c r="D2184" s="29"/>
      <c r="E2184" s="18"/>
      <c r="F2184" s="18"/>
      <c r="G2184" s="18"/>
      <c r="H2184" s="27"/>
      <c r="I2184" s="18"/>
      <c r="J2184" t="str">
        <f t="shared" si="68"/>
        <v/>
      </c>
      <c r="K2184" t="str">
        <f t="shared" si="69"/>
        <v/>
      </c>
    </row>
    <row r="2185" spans="1:11" x14ac:dyDescent="0.25">
      <c r="A2185" s="26"/>
      <c r="B2185" s="19"/>
      <c r="C2185" s="29"/>
      <c r="D2185" s="29"/>
      <c r="E2185" s="18"/>
      <c r="F2185" s="18"/>
      <c r="G2185" s="18"/>
      <c r="H2185" s="27"/>
      <c r="I2185" s="18"/>
      <c r="J2185" t="str">
        <f t="shared" si="68"/>
        <v/>
      </c>
      <c r="K2185" t="str">
        <f t="shared" si="69"/>
        <v/>
      </c>
    </row>
    <row r="2186" spans="1:11" x14ac:dyDescent="0.25">
      <c r="A2186" s="26"/>
      <c r="B2186" s="19"/>
      <c r="C2186" s="29"/>
      <c r="D2186" s="29"/>
      <c r="E2186" s="18"/>
      <c r="F2186" s="18"/>
      <c r="G2186" s="18"/>
      <c r="H2186" s="27"/>
      <c r="I2186" s="18"/>
      <c r="J2186" t="str">
        <f t="shared" si="68"/>
        <v/>
      </c>
      <c r="K2186" t="str">
        <f t="shared" si="69"/>
        <v/>
      </c>
    </row>
    <row r="2187" spans="1:11" x14ac:dyDescent="0.25">
      <c r="A2187" s="26"/>
      <c r="B2187" s="19"/>
      <c r="C2187" s="29"/>
      <c r="D2187" s="29"/>
      <c r="E2187" s="18"/>
      <c r="F2187" s="18"/>
      <c r="G2187" s="18"/>
      <c r="H2187" s="27"/>
      <c r="I2187" s="18"/>
      <c r="J2187" t="str">
        <f t="shared" si="68"/>
        <v/>
      </c>
      <c r="K2187" t="str">
        <f t="shared" si="69"/>
        <v/>
      </c>
    </row>
    <row r="2188" spans="1:11" x14ac:dyDescent="0.25">
      <c r="A2188" s="26"/>
      <c r="B2188" s="19"/>
      <c r="C2188" s="29"/>
      <c r="D2188" s="29"/>
      <c r="E2188" s="18"/>
      <c r="F2188" s="18"/>
      <c r="G2188" s="18"/>
      <c r="H2188" s="27"/>
      <c r="I2188" s="18"/>
      <c r="J2188" t="str">
        <f t="shared" si="68"/>
        <v/>
      </c>
      <c r="K2188" t="str">
        <f t="shared" si="69"/>
        <v/>
      </c>
    </row>
    <row r="2189" spans="1:11" x14ac:dyDescent="0.25">
      <c r="A2189" s="26"/>
      <c r="B2189" s="19"/>
      <c r="C2189" s="29"/>
      <c r="D2189" s="29"/>
      <c r="E2189" s="18"/>
      <c r="F2189" s="18"/>
      <c r="G2189" s="18"/>
      <c r="H2189" s="27"/>
      <c r="I2189" s="18"/>
      <c r="J2189" t="str">
        <f t="shared" si="68"/>
        <v/>
      </c>
      <c r="K2189" t="str">
        <f t="shared" si="69"/>
        <v/>
      </c>
    </row>
    <row r="2190" spans="1:11" x14ac:dyDescent="0.25">
      <c r="A2190" s="26"/>
      <c r="B2190" s="19"/>
      <c r="C2190" s="29"/>
      <c r="D2190" s="29"/>
      <c r="E2190" s="18"/>
      <c r="F2190" s="18"/>
      <c r="G2190" s="18"/>
      <c r="H2190" s="27"/>
      <c r="I2190" s="18"/>
      <c r="J2190" t="str">
        <f t="shared" si="68"/>
        <v/>
      </c>
      <c r="K2190" t="str">
        <f t="shared" si="69"/>
        <v/>
      </c>
    </row>
    <row r="2191" spans="1:11" x14ac:dyDescent="0.25">
      <c r="A2191" s="26"/>
      <c r="B2191" s="19"/>
      <c r="C2191" s="29"/>
      <c r="D2191" s="29"/>
      <c r="E2191" s="18"/>
      <c r="F2191" s="18"/>
      <c r="G2191" s="18"/>
      <c r="H2191" s="27"/>
      <c r="I2191" s="18"/>
      <c r="J2191" t="str">
        <f t="shared" si="68"/>
        <v/>
      </c>
      <c r="K2191" t="str">
        <f t="shared" si="69"/>
        <v/>
      </c>
    </row>
    <row r="2192" spans="1:11" x14ac:dyDescent="0.25">
      <c r="A2192" s="26"/>
      <c r="B2192" s="19"/>
      <c r="C2192" s="29"/>
      <c r="D2192" s="29"/>
      <c r="E2192" s="18"/>
      <c r="F2192" s="18"/>
      <c r="G2192" s="18"/>
      <c r="H2192" s="27"/>
      <c r="I2192" s="18"/>
      <c r="J2192" t="str">
        <f t="shared" si="68"/>
        <v/>
      </c>
      <c r="K2192" t="str">
        <f t="shared" si="69"/>
        <v/>
      </c>
    </row>
    <row r="2193" spans="1:11" x14ac:dyDescent="0.25">
      <c r="A2193" s="26"/>
      <c r="B2193" s="19"/>
      <c r="C2193" s="29"/>
      <c r="D2193" s="29"/>
      <c r="E2193" s="18"/>
      <c r="F2193" s="18"/>
      <c r="G2193" s="18"/>
      <c r="H2193" s="27"/>
      <c r="I2193" s="18"/>
      <c r="J2193" t="str">
        <f t="shared" si="68"/>
        <v/>
      </c>
      <c r="K2193" t="str">
        <f t="shared" si="69"/>
        <v/>
      </c>
    </row>
    <row r="2194" spans="1:11" x14ac:dyDescent="0.25">
      <c r="A2194" s="26"/>
      <c r="B2194" s="19"/>
      <c r="C2194" s="29"/>
      <c r="D2194" s="29"/>
      <c r="E2194" s="18"/>
      <c r="F2194" s="18"/>
      <c r="G2194" s="18"/>
      <c r="H2194" s="27"/>
      <c r="I2194" s="18"/>
      <c r="J2194" t="str">
        <f t="shared" si="68"/>
        <v/>
      </c>
      <c r="K2194" t="str">
        <f t="shared" si="69"/>
        <v/>
      </c>
    </row>
    <row r="2195" spans="1:11" x14ac:dyDescent="0.25">
      <c r="A2195" s="26"/>
      <c r="B2195" s="19"/>
      <c r="C2195" s="29"/>
      <c r="D2195" s="29"/>
      <c r="E2195" s="18"/>
      <c r="F2195" s="18"/>
      <c r="G2195" s="18"/>
      <c r="H2195" s="27"/>
      <c r="I2195" s="18"/>
      <c r="J2195" t="str">
        <f t="shared" si="68"/>
        <v/>
      </c>
      <c r="K2195" t="str">
        <f t="shared" si="69"/>
        <v/>
      </c>
    </row>
    <row r="2196" spans="1:11" x14ac:dyDescent="0.25">
      <c r="A2196" s="26"/>
      <c r="B2196" s="19"/>
      <c r="C2196" s="29"/>
      <c r="D2196" s="29"/>
      <c r="E2196" s="18"/>
      <c r="F2196" s="18"/>
      <c r="G2196" s="18"/>
      <c r="H2196" s="27"/>
      <c r="I2196" s="18"/>
      <c r="J2196" t="str">
        <f t="shared" si="68"/>
        <v/>
      </c>
      <c r="K2196" t="str">
        <f t="shared" si="69"/>
        <v/>
      </c>
    </row>
    <row r="2197" spans="1:11" x14ac:dyDescent="0.25">
      <c r="A2197" s="26"/>
      <c r="B2197" s="19"/>
      <c r="C2197" s="29"/>
      <c r="D2197" s="29"/>
      <c r="E2197" s="18"/>
      <c r="F2197" s="18"/>
      <c r="G2197" s="18"/>
      <c r="H2197" s="27"/>
      <c r="I2197" s="18"/>
      <c r="J2197" t="str">
        <f t="shared" si="68"/>
        <v/>
      </c>
      <c r="K2197" t="str">
        <f t="shared" si="69"/>
        <v/>
      </c>
    </row>
    <row r="2198" spans="1:11" x14ac:dyDescent="0.25">
      <c r="A2198" s="26"/>
      <c r="B2198" s="19"/>
      <c r="C2198" s="29"/>
      <c r="D2198" s="29"/>
      <c r="E2198" s="18"/>
      <c r="F2198" s="18"/>
      <c r="G2198" s="18"/>
      <c r="H2198" s="27"/>
      <c r="I2198" s="18"/>
      <c r="J2198" t="str">
        <f t="shared" si="68"/>
        <v/>
      </c>
      <c r="K2198" t="str">
        <f t="shared" si="69"/>
        <v/>
      </c>
    </row>
    <row r="2199" spans="1:11" x14ac:dyDescent="0.25">
      <c r="A2199" s="26"/>
      <c r="B2199" s="19"/>
      <c r="C2199" s="29"/>
      <c r="D2199" s="29"/>
      <c r="E2199" s="18"/>
      <c r="F2199" s="18"/>
      <c r="G2199" s="18"/>
      <c r="H2199" s="27"/>
      <c r="I2199" s="18"/>
      <c r="J2199" t="str">
        <f t="shared" si="68"/>
        <v/>
      </c>
      <c r="K2199" t="str">
        <f t="shared" si="69"/>
        <v/>
      </c>
    </row>
    <row r="2200" spans="1:11" x14ac:dyDescent="0.25">
      <c r="A2200" s="26"/>
      <c r="B2200" s="19"/>
      <c r="C2200" s="29"/>
      <c r="D2200" s="29"/>
      <c r="E2200" s="18"/>
      <c r="F2200" s="18"/>
      <c r="G2200" s="18"/>
      <c r="H2200" s="27"/>
      <c r="I2200" s="18"/>
      <c r="J2200" t="str">
        <f t="shared" si="68"/>
        <v/>
      </c>
      <c r="K2200" t="str">
        <f t="shared" si="69"/>
        <v/>
      </c>
    </row>
    <row r="2201" spans="1:11" x14ac:dyDescent="0.25">
      <c r="A2201" s="26"/>
      <c r="B2201" s="19"/>
      <c r="C2201" s="29"/>
      <c r="D2201" s="29"/>
      <c r="E2201" s="18"/>
      <c r="F2201" s="18"/>
      <c r="G2201" s="18"/>
      <c r="H2201" s="27"/>
      <c r="I2201" s="18"/>
      <c r="J2201" t="str">
        <f t="shared" si="68"/>
        <v/>
      </c>
      <c r="K2201" t="str">
        <f t="shared" si="69"/>
        <v/>
      </c>
    </row>
    <row r="2202" spans="1:11" x14ac:dyDescent="0.25">
      <c r="A2202" s="26"/>
      <c r="B2202" s="19"/>
      <c r="C2202" s="29"/>
      <c r="D2202" s="29"/>
      <c r="E2202" s="18"/>
      <c r="F2202" s="18"/>
      <c r="G2202" s="18"/>
      <c r="H2202" s="27"/>
      <c r="I2202" s="18"/>
      <c r="J2202" t="str">
        <f t="shared" si="68"/>
        <v/>
      </c>
      <c r="K2202" t="str">
        <f t="shared" si="69"/>
        <v/>
      </c>
    </row>
    <row r="2203" spans="1:11" x14ac:dyDescent="0.25">
      <c r="A2203" s="26"/>
      <c r="B2203" s="19"/>
      <c r="C2203" s="29"/>
      <c r="D2203" s="29"/>
      <c r="E2203" s="18"/>
      <c r="F2203" s="18"/>
      <c r="G2203" s="18"/>
      <c r="H2203" s="27"/>
      <c r="I2203" s="18"/>
      <c r="J2203" t="str">
        <f t="shared" si="68"/>
        <v/>
      </c>
      <c r="K2203" t="str">
        <f t="shared" si="69"/>
        <v/>
      </c>
    </row>
    <row r="2204" spans="1:11" x14ac:dyDescent="0.25">
      <c r="A2204" s="26"/>
      <c r="B2204" s="19"/>
      <c r="C2204" s="29"/>
      <c r="D2204" s="29"/>
      <c r="E2204" s="18"/>
      <c r="F2204" s="18"/>
      <c r="G2204" s="18"/>
      <c r="H2204" s="27"/>
      <c r="I2204" s="18"/>
      <c r="J2204" t="str">
        <f t="shared" si="68"/>
        <v/>
      </c>
      <c r="K2204" t="str">
        <f t="shared" si="69"/>
        <v/>
      </c>
    </row>
    <row r="2205" spans="1:11" x14ac:dyDescent="0.25">
      <c r="A2205" s="26"/>
      <c r="B2205" s="19"/>
      <c r="C2205" s="29"/>
      <c r="D2205" s="29"/>
      <c r="E2205" s="18"/>
      <c r="F2205" s="18"/>
      <c r="G2205" s="18"/>
      <c r="H2205" s="27"/>
      <c r="I2205" s="18"/>
      <c r="J2205" t="str">
        <f t="shared" si="68"/>
        <v/>
      </c>
      <c r="K2205" t="str">
        <f t="shared" si="69"/>
        <v/>
      </c>
    </row>
    <row r="2206" spans="1:11" x14ac:dyDescent="0.25">
      <c r="A2206" s="26"/>
      <c r="B2206" s="19"/>
      <c r="C2206" s="29"/>
      <c r="D2206" s="29"/>
      <c r="E2206" s="18"/>
      <c r="F2206" s="18"/>
      <c r="G2206" s="18"/>
      <c r="H2206" s="27"/>
      <c r="I2206" s="18"/>
      <c r="J2206" t="str">
        <f t="shared" si="68"/>
        <v/>
      </c>
      <c r="K2206" t="str">
        <f t="shared" si="69"/>
        <v/>
      </c>
    </row>
    <row r="2207" spans="1:11" x14ac:dyDescent="0.25">
      <c r="A2207" s="26"/>
      <c r="B2207" s="19"/>
      <c r="C2207" s="29"/>
      <c r="D2207" s="29"/>
      <c r="E2207" s="18"/>
      <c r="F2207" s="18"/>
      <c r="G2207" s="18"/>
      <c r="H2207" s="27"/>
      <c r="I2207" s="18"/>
      <c r="J2207" t="str">
        <f t="shared" si="68"/>
        <v/>
      </c>
      <c r="K2207" t="str">
        <f t="shared" si="69"/>
        <v/>
      </c>
    </row>
    <row r="2208" spans="1:11" x14ac:dyDescent="0.25">
      <c r="A2208" s="26"/>
      <c r="B2208" s="19"/>
      <c r="C2208" s="29"/>
      <c r="D2208" s="29"/>
      <c r="E2208" s="18"/>
      <c r="F2208" s="18"/>
      <c r="G2208" s="18"/>
      <c r="H2208" s="27"/>
      <c r="I2208" s="18"/>
      <c r="J2208" t="str">
        <f t="shared" si="68"/>
        <v/>
      </c>
      <c r="K2208" t="str">
        <f t="shared" si="69"/>
        <v/>
      </c>
    </row>
    <row r="2209" spans="1:11" x14ac:dyDescent="0.25">
      <c r="A2209" s="26"/>
      <c r="B2209" s="19"/>
      <c r="C2209" s="29"/>
      <c r="D2209" s="29"/>
      <c r="E2209" s="18"/>
      <c r="F2209" s="18"/>
      <c r="G2209" s="18"/>
      <c r="H2209" s="27"/>
      <c r="I2209" s="18"/>
      <c r="J2209" t="str">
        <f t="shared" si="68"/>
        <v/>
      </c>
      <c r="K2209" t="str">
        <f t="shared" si="69"/>
        <v/>
      </c>
    </row>
    <row r="2210" spans="1:11" x14ac:dyDescent="0.25">
      <c r="A2210" s="26"/>
      <c r="B2210" s="19"/>
      <c r="C2210" s="29"/>
      <c r="D2210" s="29"/>
      <c r="E2210" s="18"/>
      <c r="F2210" s="18"/>
      <c r="G2210" s="18"/>
      <c r="H2210" s="27"/>
      <c r="I2210" s="18"/>
      <c r="J2210" t="str">
        <f t="shared" si="68"/>
        <v/>
      </c>
      <c r="K2210" t="str">
        <f t="shared" si="69"/>
        <v/>
      </c>
    </row>
    <row r="2211" spans="1:11" x14ac:dyDescent="0.25">
      <c r="A2211" s="26"/>
      <c r="B2211" s="19"/>
      <c r="C2211" s="29"/>
      <c r="D2211" s="29"/>
      <c r="E2211" s="18"/>
      <c r="F2211" s="18"/>
      <c r="G2211" s="18"/>
      <c r="H2211" s="27"/>
      <c r="I2211" s="18"/>
      <c r="J2211" t="str">
        <f t="shared" si="68"/>
        <v/>
      </c>
      <c r="K2211" t="str">
        <f t="shared" si="69"/>
        <v/>
      </c>
    </row>
    <row r="2212" spans="1:11" x14ac:dyDescent="0.25">
      <c r="A2212" s="26"/>
      <c r="B2212" s="19"/>
      <c r="C2212" s="29"/>
      <c r="D2212" s="29"/>
      <c r="E2212" s="18"/>
      <c r="F2212" s="18"/>
      <c r="G2212" s="18"/>
      <c r="H2212" s="27"/>
      <c r="I2212" s="18"/>
      <c r="J2212" t="str">
        <f t="shared" si="68"/>
        <v/>
      </c>
      <c r="K2212" t="str">
        <f t="shared" si="69"/>
        <v/>
      </c>
    </row>
    <row r="2213" spans="1:11" x14ac:dyDescent="0.25">
      <c r="A2213" s="26"/>
      <c r="B2213" s="19"/>
      <c r="C2213" s="29"/>
      <c r="D2213" s="29"/>
      <c r="E2213" s="18"/>
      <c r="F2213" s="18"/>
      <c r="G2213" s="18"/>
      <c r="H2213" s="27"/>
      <c r="I2213" s="18"/>
      <c r="J2213" t="str">
        <f t="shared" si="68"/>
        <v/>
      </c>
      <c r="K2213" t="str">
        <f t="shared" si="69"/>
        <v/>
      </c>
    </row>
    <row r="2214" spans="1:11" x14ac:dyDescent="0.25">
      <c r="A2214" s="26"/>
      <c r="B2214" s="19"/>
      <c r="C2214" s="29"/>
      <c r="D2214" s="29"/>
      <c r="E2214" s="18"/>
      <c r="F2214" s="18"/>
      <c r="G2214" s="18"/>
      <c r="H2214" s="27"/>
      <c r="I2214" s="18"/>
      <c r="J2214" t="str">
        <f t="shared" si="68"/>
        <v/>
      </c>
      <c r="K2214" t="str">
        <f t="shared" si="69"/>
        <v/>
      </c>
    </row>
    <row r="2215" spans="1:11" x14ac:dyDescent="0.25">
      <c r="A2215" s="26"/>
      <c r="B2215" s="19"/>
      <c r="C2215" s="29"/>
      <c r="D2215" s="29"/>
      <c r="E2215" s="18"/>
      <c r="F2215" s="18"/>
      <c r="G2215" s="18"/>
      <c r="H2215" s="27"/>
      <c r="I2215" s="18"/>
      <c r="J2215" t="str">
        <f t="shared" si="68"/>
        <v/>
      </c>
      <c r="K2215" t="str">
        <f t="shared" si="69"/>
        <v/>
      </c>
    </row>
    <row r="2216" spans="1:11" x14ac:dyDescent="0.25">
      <c r="A2216" s="26"/>
      <c r="B2216" s="19"/>
      <c r="C2216" s="29"/>
      <c r="D2216" s="29"/>
      <c r="E2216" s="18"/>
      <c r="F2216" s="18"/>
      <c r="G2216" s="18"/>
      <c r="H2216" s="27"/>
      <c r="I2216" s="18"/>
      <c r="J2216" t="str">
        <f t="shared" si="68"/>
        <v/>
      </c>
      <c r="K2216" t="str">
        <f t="shared" si="69"/>
        <v/>
      </c>
    </row>
    <row r="2217" spans="1:11" x14ac:dyDescent="0.25">
      <c r="A2217" s="26"/>
      <c r="B2217" s="19"/>
      <c r="C2217" s="29"/>
      <c r="D2217" s="29"/>
      <c r="E2217" s="18"/>
      <c r="F2217" s="18"/>
      <c r="G2217" s="18"/>
      <c r="H2217" s="27"/>
      <c r="I2217" s="18"/>
      <c r="J2217" t="str">
        <f t="shared" si="68"/>
        <v/>
      </c>
      <c r="K2217" t="str">
        <f t="shared" si="69"/>
        <v/>
      </c>
    </row>
    <row r="2218" spans="1:11" x14ac:dyDescent="0.25">
      <c r="A2218" s="26"/>
      <c r="B2218" s="19"/>
      <c r="C2218" s="29"/>
      <c r="D2218" s="29"/>
      <c r="E2218" s="18"/>
      <c r="F2218" s="18"/>
      <c r="G2218" s="18"/>
      <c r="H2218" s="27"/>
      <c r="I2218" s="18"/>
      <c r="J2218" t="str">
        <f t="shared" si="68"/>
        <v/>
      </c>
      <c r="K2218" t="str">
        <f t="shared" si="69"/>
        <v/>
      </c>
    </row>
    <row r="2219" spans="1:11" x14ac:dyDescent="0.25">
      <c r="A2219" s="26"/>
      <c r="B2219" s="19"/>
      <c r="C2219" s="29"/>
      <c r="D2219" s="29"/>
      <c r="E2219" s="18"/>
      <c r="F2219" s="18"/>
      <c r="G2219" s="18"/>
      <c r="H2219" s="27"/>
      <c r="I2219" s="18"/>
      <c r="J2219" t="str">
        <f t="shared" si="68"/>
        <v/>
      </c>
      <c r="K2219" t="str">
        <f t="shared" si="69"/>
        <v/>
      </c>
    </row>
    <row r="2220" spans="1:11" x14ac:dyDescent="0.25">
      <c r="A2220" s="26"/>
      <c r="B2220" s="19"/>
      <c r="C2220" s="29"/>
      <c r="D2220" s="29"/>
      <c r="E2220" s="18"/>
      <c r="F2220" s="18"/>
      <c r="G2220" s="18"/>
      <c r="H2220" s="27"/>
      <c r="I2220" s="18"/>
      <c r="J2220" t="str">
        <f t="shared" si="68"/>
        <v/>
      </c>
      <c r="K2220" t="str">
        <f t="shared" si="69"/>
        <v/>
      </c>
    </row>
    <row r="2221" spans="1:11" x14ac:dyDescent="0.25">
      <c r="A2221" s="26"/>
      <c r="B2221" s="19"/>
      <c r="C2221" s="29"/>
      <c r="D2221" s="29"/>
      <c r="E2221" s="18"/>
      <c r="F2221" s="18"/>
      <c r="G2221" s="18"/>
      <c r="H2221" s="27"/>
      <c r="I2221" s="18"/>
      <c r="J2221" t="str">
        <f t="shared" si="68"/>
        <v/>
      </c>
      <c r="K2221" t="str">
        <f t="shared" si="69"/>
        <v/>
      </c>
    </row>
    <row r="2222" spans="1:11" x14ac:dyDescent="0.25">
      <c r="A2222" s="26"/>
      <c r="B2222" s="19"/>
      <c r="C2222" s="29"/>
      <c r="D2222" s="29"/>
      <c r="E2222" s="18"/>
      <c r="F2222" s="18"/>
      <c r="G2222" s="18"/>
      <c r="H2222" s="27"/>
      <c r="I2222" s="18"/>
      <c r="J2222" t="str">
        <f t="shared" si="68"/>
        <v/>
      </c>
      <c r="K2222" t="str">
        <f t="shared" si="69"/>
        <v/>
      </c>
    </row>
    <row r="2223" spans="1:11" x14ac:dyDescent="0.25">
      <c r="A2223" s="26"/>
      <c r="B2223" s="19"/>
      <c r="C2223" s="29"/>
      <c r="D2223" s="29"/>
      <c r="E2223" s="18"/>
      <c r="F2223" s="18"/>
      <c r="G2223" s="18"/>
      <c r="H2223" s="27"/>
      <c r="I2223" s="18"/>
      <c r="J2223" t="str">
        <f t="shared" si="68"/>
        <v/>
      </c>
      <c r="K2223" t="str">
        <f t="shared" si="69"/>
        <v/>
      </c>
    </row>
    <row r="2224" spans="1:11" x14ac:dyDescent="0.25">
      <c r="A2224" s="26"/>
      <c r="B2224" s="19"/>
      <c r="C2224" s="29"/>
      <c r="D2224" s="29"/>
      <c r="E2224" s="18"/>
      <c r="F2224" s="18"/>
      <c r="G2224" s="18"/>
      <c r="H2224" s="27"/>
      <c r="I2224" s="18"/>
      <c r="J2224" t="str">
        <f t="shared" si="68"/>
        <v/>
      </c>
      <c r="K2224" t="str">
        <f t="shared" si="69"/>
        <v/>
      </c>
    </row>
    <row r="2225" spans="1:11" x14ac:dyDescent="0.25">
      <c r="A2225" s="26"/>
      <c r="B2225" s="19"/>
      <c r="C2225" s="29"/>
      <c r="D2225" s="29"/>
      <c r="E2225" s="18"/>
      <c r="F2225" s="18"/>
      <c r="G2225" s="18"/>
      <c r="H2225" s="27"/>
      <c r="I2225" s="18"/>
      <c r="J2225" t="str">
        <f t="shared" si="68"/>
        <v/>
      </c>
      <c r="K2225" t="str">
        <f t="shared" si="69"/>
        <v/>
      </c>
    </row>
    <row r="2226" spans="1:11" x14ac:dyDescent="0.25">
      <c r="A2226" s="26"/>
      <c r="B2226" s="19"/>
      <c r="C2226" s="29"/>
      <c r="D2226" s="29"/>
      <c r="E2226" s="18"/>
      <c r="F2226" s="18"/>
      <c r="G2226" s="18"/>
      <c r="H2226" s="27"/>
      <c r="I2226" s="18"/>
      <c r="J2226" t="str">
        <f t="shared" si="68"/>
        <v/>
      </c>
      <c r="K2226" t="str">
        <f t="shared" si="69"/>
        <v/>
      </c>
    </row>
    <row r="2227" spans="1:11" x14ac:dyDescent="0.25">
      <c r="A2227" s="26"/>
      <c r="B2227" s="19"/>
      <c r="C2227" s="29"/>
      <c r="D2227" s="29"/>
      <c r="E2227" s="18"/>
      <c r="F2227" s="18"/>
      <c r="G2227" s="18"/>
      <c r="H2227" s="27"/>
      <c r="I2227" s="18"/>
      <c r="J2227" t="str">
        <f t="shared" si="68"/>
        <v/>
      </c>
      <c r="K2227" t="str">
        <f t="shared" si="69"/>
        <v/>
      </c>
    </row>
    <row r="2228" spans="1:11" x14ac:dyDescent="0.25">
      <c r="A2228" s="26"/>
      <c r="B2228" s="19"/>
      <c r="C2228" s="29"/>
      <c r="D2228" s="29"/>
      <c r="E2228" s="18"/>
      <c r="F2228" s="18"/>
      <c r="G2228" s="18"/>
      <c r="H2228" s="27"/>
      <c r="I2228" s="18"/>
      <c r="J2228" t="str">
        <f t="shared" si="68"/>
        <v/>
      </c>
      <c r="K2228" t="str">
        <f t="shared" si="69"/>
        <v/>
      </c>
    </row>
    <row r="2229" spans="1:11" x14ac:dyDescent="0.25">
      <c r="A2229" s="26"/>
      <c r="B2229" s="19"/>
      <c r="C2229" s="29"/>
      <c r="D2229" s="29"/>
      <c r="E2229" s="18"/>
      <c r="F2229" s="18"/>
      <c r="G2229" s="18"/>
      <c r="H2229" s="27"/>
      <c r="I2229" s="18"/>
      <c r="J2229" t="str">
        <f t="shared" si="68"/>
        <v/>
      </c>
      <c r="K2229" t="str">
        <f t="shared" si="69"/>
        <v/>
      </c>
    </row>
    <row r="2230" spans="1:11" x14ac:dyDescent="0.25">
      <c r="A2230" s="26"/>
      <c r="B2230" s="19"/>
      <c r="C2230" s="29"/>
      <c r="D2230" s="29"/>
      <c r="E2230" s="18"/>
      <c r="F2230" s="18"/>
      <c r="G2230" s="18"/>
      <c r="H2230" s="27"/>
      <c r="I2230" s="18"/>
      <c r="J2230" t="str">
        <f t="shared" si="68"/>
        <v/>
      </c>
      <c r="K2230" t="str">
        <f t="shared" si="69"/>
        <v/>
      </c>
    </row>
    <row r="2231" spans="1:11" x14ac:dyDescent="0.25">
      <c r="A2231" s="26"/>
      <c r="B2231" s="19"/>
      <c r="C2231" s="29"/>
      <c r="D2231" s="29"/>
      <c r="E2231" s="18"/>
      <c r="F2231" s="18"/>
      <c r="G2231" s="18"/>
      <c r="H2231" s="27"/>
      <c r="I2231" s="18"/>
      <c r="J2231" t="str">
        <f t="shared" si="68"/>
        <v/>
      </c>
      <c r="K2231" t="str">
        <f t="shared" si="69"/>
        <v/>
      </c>
    </row>
    <row r="2232" spans="1:11" x14ac:dyDescent="0.25">
      <c r="A2232" s="26"/>
      <c r="B2232" s="19"/>
      <c r="C2232" s="29"/>
      <c r="D2232" s="29"/>
      <c r="E2232" s="18"/>
      <c r="F2232" s="18"/>
      <c r="G2232" s="18"/>
      <c r="H2232" s="27"/>
      <c r="I2232" s="18"/>
      <c r="J2232" t="str">
        <f t="shared" si="68"/>
        <v/>
      </c>
      <c r="K2232" t="str">
        <f t="shared" ref="K2232:K2234" si="70">IFERROR(IF(ISBLANK($A2232), "", VLOOKUP($A2232, O:O, 1, FALSE)), IF(OR($J2232 = "OTH", $J2232 = "49681000284101", $J2232 = "71691000284102"), "OK", "MISSING"))</f>
        <v/>
      </c>
    </row>
    <row r="2233" spans="1:11" x14ac:dyDescent="0.25">
      <c r="A2233" s="26"/>
      <c r="B2233" s="19"/>
      <c r="C2233" s="29"/>
      <c r="D2233" s="29"/>
      <c r="E2233" s="18"/>
      <c r="F2233" s="18"/>
      <c r="G2233" s="18"/>
      <c r="H2233" s="27"/>
      <c r="I2233" s="18"/>
      <c r="J2233" t="str">
        <f t="shared" si="68"/>
        <v/>
      </c>
      <c r="K2233" t="str">
        <f t="shared" si="70"/>
        <v/>
      </c>
    </row>
    <row r="2234" spans="1:11" x14ac:dyDescent="0.25">
      <c r="A2234" s="26"/>
      <c r="B2234" s="19"/>
      <c r="C2234" s="29"/>
      <c r="D2234" s="29"/>
      <c r="E2234" s="18"/>
      <c r="F2234" s="18"/>
      <c r="G2234" s="18"/>
      <c r="H2234" s="27"/>
      <c r="I2234" s="18"/>
      <c r="J2234" t="str">
        <f t="shared" si="68"/>
        <v/>
      </c>
      <c r="K2234" t="str">
        <f t="shared" si="70"/>
        <v/>
      </c>
    </row>
    <row r="2235" spans="1:11" x14ac:dyDescent="0.25">
      <c r="A2235" s="26"/>
      <c r="B2235" s="19"/>
      <c r="C2235" s="29"/>
      <c r="D2235" s="29"/>
      <c r="E2235" s="18"/>
      <c r="F2235" s="18"/>
      <c r="G2235" s="18"/>
      <c r="H2235" s="27"/>
      <c r="I2235" s="18"/>
      <c r="J2235" t="str">
        <f t="shared" si="68"/>
        <v/>
      </c>
      <c r="K2235" t="str">
        <f t="shared" si="69"/>
        <v/>
      </c>
    </row>
    <row r="2236" spans="1:11" x14ac:dyDescent="0.25">
      <c r="A2236" s="26"/>
      <c r="B2236" s="19"/>
      <c r="C2236" s="29"/>
      <c r="D2236" s="29"/>
      <c r="E2236" s="18"/>
      <c r="F2236" s="18"/>
      <c r="G2236" s="18"/>
      <c r="H2236" s="27"/>
      <c r="I2236" s="18"/>
      <c r="J2236" t="str">
        <f t="shared" si="68"/>
        <v/>
      </c>
      <c r="K2236" t="str">
        <f t="shared" si="69"/>
        <v/>
      </c>
    </row>
    <row r="2237" spans="1:11" x14ac:dyDescent="0.25">
      <c r="A2237" s="26"/>
      <c r="B2237" s="19"/>
      <c r="C2237" s="29"/>
      <c r="D2237" s="29"/>
      <c r="E2237" s="18"/>
      <c r="F2237" s="18"/>
      <c r="G2237" s="18"/>
      <c r="H2237" s="27"/>
      <c r="I2237" s="18"/>
      <c r="J2237" t="str">
        <f t="shared" si="68"/>
        <v/>
      </c>
      <c r="K2237" t="str">
        <f t="shared" si="69"/>
        <v/>
      </c>
    </row>
    <row r="2238" spans="1:11" x14ac:dyDescent="0.25">
      <c r="J2238" t="str">
        <f t="shared" si="68"/>
        <v/>
      </c>
      <c r="K2238" t="str">
        <f t="shared" si="69"/>
        <v/>
      </c>
    </row>
    <row r="2239" spans="1:11" x14ac:dyDescent="0.25">
      <c r="J2239" t="str">
        <f t="shared" si="68"/>
        <v/>
      </c>
      <c r="K2239" t="str">
        <f t="shared" si="69"/>
        <v/>
      </c>
    </row>
    <row r="2240" spans="1:11" x14ac:dyDescent="0.25">
      <c r="J2240" t="str">
        <f t="shared" si="68"/>
        <v/>
      </c>
      <c r="K2240" t="str">
        <f t="shared" si="69"/>
        <v/>
      </c>
    </row>
    <row r="2241" spans="10:11" x14ac:dyDescent="0.25">
      <c r="J2241" t="str">
        <f t="shared" si="68"/>
        <v/>
      </c>
      <c r="K2241" t="str">
        <f t="shared" si="69"/>
        <v/>
      </c>
    </row>
    <row r="2242" spans="10:11" x14ac:dyDescent="0.25">
      <c r="J2242" t="str">
        <f t="shared" si="68"/>
        <v/>
      </c>
      <c r="K2242" t="str">
        <f t="shared" si="69"/>
        <v/>
      </c>
    </row>
    <row r="2243" spans="10:11" x14ac:dyDescent="0.25">
      <c r="J2243" t="str">
        <f t="shared" ref="J2243:J2306" si="71">IFERROR(IF(ISBLANK($A2243), "", VLOOKUP($A2243, N:N, 1, FALSE)), "ADD SNOMED CODE")</f>
        <v/>
      </c>
      <c r="K2243" t="str">
        <f t="shared" ref="K2243:K2306" si="72">IFERROR(IF(ISBLANK($A2243), "", VLOOKUP($A2243, O:O, 1, FALSE)), "MISSING IF COLUMN A IS NOT 'OTH', '49681000284101', or '71691000284102'")</f>
        <v/>
      </c>
    </row>
    <row r="2244" spans="10:11" x14ac:dyDescent="0.25">
      <c r="J2244" t="str">
        <f t="shared" si="71"/>
        <v/>
      </c>
      <c r="K2244" t="str">
        <f t="shared" si="72"/>
        <v/>
      </c>
    </row>
    <row r="2245" spans="10:11" x14ac:dyDescent="0.25">
      <c r="J2245" t="str">
        <f t="shared" si="71"/>
        <v/>
      </c>
      <c r="K2245" t="str">
        <f t="shared" si="72"/>
        <v/>
      </c>
    </row>
    <row r="2246" spans="10:11" x14ac:dyDescent="0.25">
      <c r="J2246" t="str">
        <f t="shared" si="71"/>
        <v/>
      </c>
      <c r="K2246" t="str">
        <f t="shared" si="72"/>
        <v/>
      </c>
    </row>
    <row r="2247" spans="10:11" x14ac:dyDescent="0.25">
      <c r="J2247" t="str">
        <f t="shared" si="71"/>
        <v/>
      </c>
      <c r="K2247" t="str">
        <f t="shared" si="72"/>
        <v/>
      </c>
    </row>
    <row r="2248" spans="10:11" x14ac:dyDescent="0.25">
      <c r="J2248" t="str">
        <f t="shared" si="71"/>
        <v/>
      </c>
      <c r="K2248" t="str">
        <f t="shared" si="72"/>
        <v/>
      </c>
    </row>
    <row r="2249" spans="10:11" x14ac:dyDescent="0.25">
      <c r="J2249" t="str">
        <f t="shared" si="71"/>
        <v/>
      </c>
      <c r="K2249" t="str">
        <f t="shared" si="72"/>
        <v/>
      </c>
    </row>
    <row r="2250" spans="10:11" x14ac:dyDescent="0.25">
      <c r="J2250" t="str">
        <f t="shared" si="71"/>
        <v/>
      </c>
      <c r="K2250" t="str">
        <f t="shared" si="72"/>
        <v/>
      </c>
    </row>
    <row r="2251" spans="10:11" x14ac:dyDescent="0.25">
      <c r="J2251" t="str">
        <f t="shared" si="71"/>
        <v/>
      </c>
      <c r="K2251" t="str">
        <f t="shared" si="72"/>
        <v/>
      </c>
    </row>
    <row r="2252" spans="10:11" x14ac:dyDescent="0.25">
      <c r="J2252" t="str">
        <f t="shared" si="71"/>
        <v/>
      </c>
      <c r="K2252" t="str">
        <f t="shared" si="72"/>
        <v/>
      </c>
    </row>
    <row r="2253" spans="10:11" x14ac:dyDescent="0.25">
      <c r="J2253" t="str">
        <f t="shared" si="71"/>
        <v/>
      </c>
      <c r="K2253" t="str">
        <f t="shared" si="72"/>
        <v/>
      </c>
    </row>
    <row r="2254" spans="10:11" x14ac:dyDescent="0.25">
      <c r="J2254" t="str">
        <f t="shared" si="71"/>
        <v/>
      </c>
      <c r="K2254" t="str">
        <f t="shared" si="72"/>
        <v/>
      </c>
    </row>
    <row r="2255" spans="10:11" x14ac:dyDescent="0.25">
      <c r="J2255" t="str">
        <f t="shared" si="71"/>
        <v/>
      </c>
      <c r="K2255" t="str">
        <f t="shared" si="72"/>
        <v/>
      </c>
    </row>
    <row r="2256" spans="10:11" x14ac:dyDescent="0.25">
      <c r="J2256" t="str">
        <f t="shared" si="71"/>
        <v/>
      </c>
      <c r="K2256" t="str">
        <f t="shared" si="72"/>
        <v/>
      </c>
    </row>
    <row r="2257" spans="10:11" x14ac:dyDescent="0.25">
      <c r="J2257" t="str">
        <f t="shared" si="71"/>
        <v/>
      </c>
      <c r="K2257" t="str">
        <f t="shared" si="72"/>
        <v/>
      </c>
    </row>
    <row r="2258" spans="10:11" x14ac:dyDescent="0.25">
      <c r="J2258" t="str">
        <f t="shared" si="71"/>
        <v/>
      </c>
      <c r="K2258" t="str">
        <f t="shared" si="72"/>
        <v/>
      </c>
    </row>
    <row r="2259" spans="10:11" x14ac:dyDescent="0.25">
      <c r="J2259" t="str">
        <f t="shared" si="71"/>
        <v/>
      </c>
      <c r="K2259" t="str">
        <f t="shared" si="72"/>
        <v/>
      </c>
    </row>
    <row r="2260" spans="10:11" x14ac:dyDescent="0.25">
      <c r="J2260" t="str">
        <f t="shared" si="71"/>
        <v/>
      </c>
      <c r="K2260" t="str">
        <f t="shared" si="72"/>
        <v/>
      </c>
    </row>
    <row r="2261" spans="10:11" x14ac:dyDescent="0.25">
      <c r="J2261" t="str">
        <f t="shared" si="71"/>
        <v/>
      </c>
      <c r="K2261" t="str">
        <f t="shared" si="72"/>
        <v/>
      </c>
    </row>
    <row r="2262" spans="10:11" x14ac:dyDescent="0.25">
      <c r="J2262" t="str">
        <f t="shared" si="71"/>
        <v/>
      </c>
      <c r="K2262" t="str">
        <f t="shared" si="72"/>
        <v/>
      </c>
    </row>
    <row r="2263" spans="10:11" x14ac:dyDescent="0.25">
      <c r="J2263" t="str">
        <f t="shared" si="71"/>
        <v/>
      </c>
      <c r="K2263" t="str">
        <f t="shared" si="72"/>
        <v/>
      </c>
    </row>
    <row r="2264" spans="10:11" x14ac:dyDescent="0.25">
      <c r="J2264" t="str">
        <f t="shared" si="71"/>
        <v/>
      </c>
      <c r="K2264" t="str">
        <f t="shared" si="72"/>
        <v/>
      </c>
    </row>
    <row r="2265" spans="10:11" x14ac:dyDescent="0.25">
      <c r="J2265" t="str">
        <f t="shared" si="71"/>
        <v/>
      </c>
      <c r="K2265" t="str">
        <f t="shared" si="72"/>
        <v/>
      </c>
    </row>
    <row r="2266" spans="10:11" x14ac:dyDescent="0.25">
      <c r="J2266" t="str">
        <f t="shared" si="71"/>
        <v/>
      </c>
      <c r="K2266" t="str">
        <f t="shared" si="72"/>
        <v/>
      </c>
    </row>
    <row r="2267" spans="10:11" x14ac:dyDescent="0.25">
      <c r="J2267" t="str">
        <f t="shared" si="71"/>
        <v/>
      </c>
      <c r="K2267" t="str">
        <f t="shared" si="72"/>
        <v/>
      </c>
    </row>
    <row r="2268" spans="10:11" x14ac:dyDescent="0.25">
      <c r="J2268" t="str">
        <f t="shared" si="71"/>
        <v/>
      </c>
      <c r="K2268" t="str">
        <f t="shared" si="72"/>
        <v/>
      </c>
    </row>
    <row r="2269" spans="10:11" x14ac:dyDescent="0.25">
      <c r="J2269" t="str">
        <f t="shared" si="71"/>
        <v/>
      </c>
      <c r="K2269" t="str">
        <f t="shared" si="72"/>
        <v/>
      </c>
    </row>
    <row r="2270" spans="10:11" x14ac:dyDescent="0.25">
      <c r="J2270" t="str">
        <f t="shared" si="71"/>
        <v/>
      </c>
      <c r="K2270" t="str">
        <f t="shared" si="72"/>
        <v/>
      </c>
    </row>
    <row r="2271" spans="10:11" x14ac:dyDescent="0.25">
      <c r="J2271" t="str">
        <f t="shared" si="71"/>
        <v/>
      </c>
      <c r="K2271" t="str">
        <f t="shared" si="72"/>
        <v/>
      </c>
    </row>
    <row r="2272" spans="10:11" x14ac:dyDescent="0.25">
      <c r="J2272" t="str">
        <f t="shared" si="71"/>
        <v/>
      </c>
      <c r="K2272" t="str">
        <f t="shared" si="72"/>
        <v/>
      </c>
    </row>
    <row r="2273" spans="10:11" x14ac:dyDescent="0.25">
      <c r="J2273" t="str">
        <f t="shared" si="71"/>
        <v/>
      </c>
      <c r="K2273" t="str">
        <f t="shared" si="72"/>
        <v/>
      </c>
    </row>
    <row r="2274" spans="10:11" x14ac:dyDescent="0.25">
      <c r="J2274" t="str">
        <f t="shared" si="71"/>
        <v/>
      </c>
      <c r="K2274" t="str">
        <f t="shared" si="72"/>
        <v/>
      </c>
    </row>
    <row r="2275" spans="10:11" x14ac:dyDescent="0.25">
      <c r="J2275" t="str">
        <f t="shared" si="71"/>
        <v/>
      </c>
      <c r="K2275" t="str">
        <f t="shared" si="72"/>
        <v/>
      </c>
    </row>
    <row r="2276" spans="10:11" x14ac:dyDescent="0.25">
      <c r="J2276" t="str">
        <f t="shared" si="71"/>
        <v/>
      </c>
      <c r="K2276" t="str">
        <f t="shared" si="72"/>
        <v/>
      </c>
    </row>
    <row r="2277" spans="10:11" x14ac:dyDescent="0.25">
      <c r="J2277" t="str">
        <f t="shared" si="71"/>
        <v/>
      </c>
      <c r="K2277" t="str">
        <f t="shared" si="72"/>
        <v/>
      </c>
    </row>
    <row r="2278" spans="10:11" x14ac:dyDescent="0.25">
      <c r="J2278" t="str">
        <f t="shared" si="71"/>
        <v/>
      </c>
      <c r="K2278" t="str">
        <f t="shared" si="72"/>
        <v/>
      </c>
    </row>
    <row r="2279" spans="10:11" x14ac:dyDescent="0.25">
      <c r="J2279" t="str">
        <f t="shared" si="71"/>
        <v/>
      </c>
      <c r="K2279" t="str">
        <f t="shared" si="72"/>
        <v/>
      </c>
    </row>
    <row r="2280" spans="10:11" x14ac:dyDescent="0.25">
      <c r="J2280" t="str">
        <f t="shared" si="71"/>
        <v/>
      </c>
      <c r="K2280" t="str">
        <f t="shared" si="72"/>
        <v/>
      </c>
    </row>
    <row r="2281" spans="10:11" x14ac:dyDescent="0.25">
      <c r="J2281" t="str">
        <f t="shared" si="71"/>
        <v/>
      </c>
      <c r="K2281" t="str">
        <f t="shared" si="72"/>
        <v/>
      </c>
    </row>
    <row r="2282" spans="10:11" x14ac:dyDescent="0.25">
      <c r="J2282" t="str">
        <f t="shared" si="71"/>
        <v/>
      </c>
      <c r="K2282" t="str">
        <f t="shared" si="72"/>
        <v/>
      </c>
    </row>
    <row r="2283" spans="10:11" x14ac:dyDescent="0.25">
      <c r="J2283" t="str">
        <f t="shared" si="71"/>
        <v/>
      </c>
      <c r="K2283" t="str">
        <f t="shared" si="72"/>
        <v/>
      </c>
    </row>
    <row r="2284" spans="10:11" x14ac:dyDescent="0.25">
      <c r="J2284" t="str">
        <f t="shared" si="71"/>
        <v/>
      </c>
      <c r="K2284" t="str">
        <f t="shared" si="72"/>
        <v/>
      </c>
    </row>
    <row r="2285" spans="10:11" x14ac:dyDescent="0.25">
      <c r="J2285" t="str">
        <f t="shared" si="71"/>
        <v/>
      </c>
      <c r="K2285" t="str">
        <f t="shared" si="72"/>
        <v/>
      </c>
    </row>
    <row r="2286" spans="10:11" x14ac:dyDescent="0.25">
      <c r="J2286" t="str">
        <f t="shared" si="71"/>
        <v/>
      </c>
      <c r="K2286" t="str">
        <f t="shared" si="72"/>
        <v/>
      </c>
    </row>
    <row r="2287" spans="10:11" x14ac:dyDescent="0.25">
      <c r="J2287" t="str">
        <f t="shared" si="71"/>
        <v/>
      </c>
      <c r="K2287" t="str">
        <f t="shared" si="72"/>
        <v/>
      </c>
    </row>
    <row r="2288" spans="10:11" x14ac:dyDescent="0.25">
      <c r="J2288" t="str">
        <f t="shared" si="71"/>
        <v/>
      </c>
      <c r="K2288" t="str">
        <f t="shared" si="72"/>
        <v/>
      </c>
    </row>
    <row r="2289" spans="10:11" x14ac:dyDescent="0.25">
      <c r="J2289" t="str">
        <f t="shared" si="71"/>
        <v/>
      </c>
      <c r="K2289" t="str">
        <f t="shared" si="72"/>
        <v/>
      </c>
    </row>
    <row r="2290" spans="10:11" x14ac:dyDescent="0.25">
      <c r="J2290" t="str">
        <f t="shared" si="71"/>
        <v/>
      </c>
      <c r="K2290" t="str">
        <f t="shared" si="72"/>
        <v/>
      </c>
    </row>
    <row r="2291" spans="10:11" x14ac:dyDescent="0.25">
      <c r="J2291" t="str">
        <f t="shared" si="71"/>
        <v/>
      </c>
      <c r="K2291" t="str">
        <f t="shared" si="72"/>
        <v/>
      </c>
    </row>
    <row r="2292" spans="10:11" x14ac:dyDescent="0.25">
      <c r="J2292" t="str">
        <f t="shared" si="71"/>
        <v/>
      </c>
      <c r="K2292" t="str">
        <f t="shared" si="72"/>
        <v/>
      </c>
    </row>
    <row r="2293" spans="10:11" x14ac:dyDescent="0.25">
      <c r="J2293" t="str">
        <f t="shared" si="71"/>
        <v/>
      </c>
      <c r="K2293" t="str">
        <f t="shared" si="72"/>
        <v/>
      </c>
    </row>
    <row r="2294" spans="10:11" x14ac:dyDescent="0.25">
      <c r="J2294" t="str">
        <f t="shared" si="71"/>
        <v/>
      </c>
      <c r="K2294" t="str">
        <f t="shared" si="72"/>
        <v/>
      </c>
    </row>
    <row r="2295" spans="10:11" x14ac:dyDescent="0.25">
      <c r="J2295" t="str">
        <f t="shared" si="71"/>
        <v/>
      </c>
      <c r="K2295" t="str">
        <f t="shared" si="72"/>
        <v/>
      </c>
    </row>
    <row r="2296" spans="10:11" x14ac:dyDescent="0.25">
      <c r="J2296" t="str">
        <f t="shared" si="71"/>
        <v/>
      </c>
      <c r="K2296" t="str">
        <f t="shared" si="72"/>
        <v/>
      </c>
    </row>
    <row r="2297" spans="10:11" x14ac:dyDescent="0.25">
      <c r="J2297" t="str">
        <f t="shared" si="71"/>
        <v/>
      </c>
      <c r="K2297" t="str">
        <f t="shared" si="72"/>
        <v/>
      </c>
    </row>
    <row r="2298" spans="10:11" x14ac:dyDescent="0.25">
      <c r="J2298" t="str">
        <f t="shared" si="71"/>
        <v/>
      </c>
      <c r="K2298" t="str">
        <f t="shared" si="72"/>
        <v/>
      </c>
    </row>
    <row r="2299" spans="10:11" x14ac:dyDescent="0.25">
      <c r="J2299" t="str">
        <f t="shared" si="71"/>
        <v/>
      </c>
      <c r="K2299" t="str">
        <f t="shared" si="72"/>
        <v/>
      </c>
    </row>
    <row r="2300" spans="10:11" x14ac:dyDescent="0.25">
      <c r="J2300" t="str">
        <f t="shared" si="71"/>
        <v/>
      </c>
      <c r="K2300" t="str">
        <f t="shared" si="72"/>
        <v/>
      </c>
    </row>
    <row r="2301" spans="10:11" x14ac:dyDescent="0.25">
      <c r="J2301" t="str">
        <f t="shared" si="71"/>
        <v/>
      </c>
      <c r="K2301" t="str">
        <f t="shared" si="72"/>
        <v/>
      </c>
    </row>
    <row r="2302" spans="10:11" x14ac:dyDescent="0.25">
      <c r="J2302" t="str">
        <f t="shared" si="71"/>
        <v/>
      </c>
      <c r="K2302" t="str">
        <f t="shared" si="72"/>
        <v/>
      </c>
    </row>
    <row r="2303" spans="10:11" x14ac:dyDescent="0.25">
      <c r="J2303" t="str">
        <f t="shared" si="71"/>
        <v/>
      </c>
      <c r="K2303" t="str">
        <f t="shared" si="72"/>
        <v/>
      </c>
    </row>
    <row r="2304" spans="10:11" x14ac:dyDescent="0.25">
      <c r="J2304" t="str">
        <f t="shared" si="71"/>
        <v/>
      </c>
      <c r="K2304" t="str">
        <f t="shared" si="72"/>
        <v/>
      </c>
    </row>
    <row r="2305" spans="10:11" x14ac:dyDescent="0.25">
      <c r="J2305" t="str">
        <f t="shared" si="71"/>
        <v/>
      </c>
      <c r="K2305" t="str">
        <f t="shared" si="72"/>
        <v/>
      </c>
    </row>
    <row r="2306" spans="10:11" x14ac:dyDescent="0.25">
      <c r="J2306" t="str">
        <f t="shared" si="71"/>
        <v/>
      </c>
      <c r="K2306" t="str">
        <f t="shared" si="72"/>
        <v/>
      </c>
    </row>
    <row r="2307" spans="10:11" x14ac:dyDescent="0.25">
      <c r="J2307" t="str">
        <f t="shared" ref="J2307:J2370" si="73">IFERROR(IF(ISBLANK($A2307), "", VLOOKUP($A2307, N:N, 1, FALSE)), "ADD SNOMED CODE")</f>
        <v/>
      </c>
      <c r="K2307" t="str">
        <f t="shared" ref="K2307:K2370" si="74">IFERROR(IF(ISBLANK($A2307), "", VLOOKUP($A2307, O:O, 1, FALSE)), "MISSING IF COLUMN A IS NOT 'OTH', '49681000284101', or '71691000284102'")</f>
        <v/>
      </c>
    </row>
    <row r="2308" spans="10:11" x14ac:dyDescent="0.25">
      <c r="J2308" t="str">
        <f t="shared" si="73"/>
        <v/>
      </c>
      <c r="K2308" t="str">
        <f t="shared" si="74"/>
        <v/>
      </c>
    </row>
    <row r="2309" spans="10:11" x14ac:dyDescent="0.25">
      <c r="J2309" t="str">
        <f t="shared" si="73"/>
        <v/>
      </c>
      <c r="K2309" t="str">
        <f t="shared" si="74"/>
        <v/>
      </c>
    </row>
    <row r="2310" spans="10:11" x14ac:dyDescent="0.25">
      <c r="J2310" t="str">
        <f t="shared" si="73"/>
        <v/>
      </c>
      <c r="K2310" t="str">
        <f t="shared" si="74"/>
        <v/>
      </c>
    </row>
    <row r="2311" spans="10:11" x14ac:dyDescent="0.25">
      <c r="J2311" t="str">
        <f t="shared" si="73"/>
        <v/>
      </c>
      <c r="K2311" t="str">
        <f t="shared" si="74"/>
        <v/>
      </c>
    </row>
    <row r="2312" spans="10:11" x14ac:dyDescent="0.25">
      <c r="J2312" t="str">
        <f t="shared" si="73"/>
        <v/>
      </c>
      <c r="K2312" t="str">
        <f t="shared" si="74"/>
        <v/>
      </c>
    </row>
    <row r="2313" spans="10:11" x14ac:dyDescent="0.25">
      <c r="J2313" t="str">
        <f t="shared" si="73"/>
        <v/>
      </c>
      <c r="K2313" t="str">
        <f t="shared" si="74"/>
        <v/>
      </c>
    </row>
    <row r="2314" spans="10:11" x14ac:dyDescent="0.25">
      <c r="J2314" t="str">
        <f t="shared" si="73"/>
        <v/>
      </c>
      <c r="K2314" t="str">
        <f t="shared" si="74"/>
        <v/>
      </c>
    </row>
    <row r="2315" spans="10:11" x14ac:dyDescent="0.25">
      <c r="J2315" t="str">
        <f t="shared" si="73"/>
        <v/>
      </c>
      <c r="K2315" t="str">
        <f t="shared" si="74"/>
        <v/>
      </c>
    </row>
    <row r="2316" spans="10:11" x14ac:dyDescent="0.25">
      <c r="J2316" t="str">
        <f t="shared" si="73"/>
        <v/>
      </c>
      <c r="K2316" t="str">
        <f t="shared" si="74"/>
        <v/>
      </c>
    </row>
    <row r="2317" spans="10:11" x14ac:dyDescent="0.25">
      <c r="J2317" t="str">
        <f t="shared" si="73"/>
        <v/>
      </c>
      <c r="K2317" t="str">
        <f t="shared" si="74"/>
        <v/>
      </c>
    </row>
    <row r="2318" spans="10:11" x14ac:dyDescent="0.25">
      <c r="J2318" t="str">
        <f t="shared" si="73"/>
        <v/>
      </c>
      <c r="K2318" t="str">
        <f t="shared" si="74"/>
        <v/>
      </c>
    </row>
    <row r="2319" spans="10:11" x14ac:dyDescent="0.25">
      <c r="J2319" t="str">
        <f t="shared" si="73"/>
        <v/>
      </c>
      <c r="K2319" t="str">
        <f t="shared" si="74"/>
        <v/>
      </c>
    </row>
    <row r="2320" spans="10:11" x14ac:dyDescent="0.25">
      <c r="J2320" t="str">
        <f t="shared" si="73"/>
        <v/>
      </c>
      <c r="K2320" t="str">
        <f t="shared" si="74"/>
        <v/>
      </c>
    </row>
    <row r="2321" spans="10:11" x14ac:dyDescent="0.25">
      <c r="J2321" t="str">
        <f t="shared" si="73"/>
        <v/>
      </c>
      <c r="K2321" t="str">
        <f t="shared" si="74"/>
        <v/>
      </c>
    </row>
    <row r="2322" spans="10:11" x14ac:dyDescent="0.25">
      <c r="J2322" t="str">
        <f t="shared" si="73"/>
        <v/>
      </c>
      <c r="K2322" t="str">
        <f t="shared" si="74"/>
        <v/>
      </c>
    </row>
    <row r="2323" spans="10:11" x14ac:dyDescent="0.25">
      <c r="J2323" t="str">
        <f t="shared" si="73"/>
        <v/>
      </c>
      <c r="K2323" t="str">
        <f t="shared" si="74"/>
        <v/>
      </c>
    </row>
    <row r="2324" spans="10:11" x14ac:dyDescent="0.25">
      <c r="J2324" t="str">
        <f t="shared" si="73"/>
        <v/>
      </c>
      <c r="K2324" t="str">
        <f t="shared" si="74"/>
        <v/>
      </c>
    </row>
    <row r="2325" spans="10:11" x14ac:dyDescent="0.25">
      <c r="J2325" t="str">
        <f t="shared" si="73"/>
        <v/>
      </c>
      <c r="K2325" t="str">
        <f t="shared" si="74"/>
        <v/>
      </c>
    </row>
    <row r="2326" spans="10:11" x14ac:dyDescent="0.25">
      <c r="J2326" t="str">
        <f t="shared" si="73"/>
        <v/>
      </c>
      <c r="K2326" t="str">
        <f t="shared" si="74"/>
        <v/>
      </c>
    </row>
    <row r="2327" spans="10:11" x14ac:dyDescent="0.25">
      <c r="J2327" t="str">
        <f t="shared" si="73"/>
        <v/>
      </c>
      <c r="K2327" t="str">
        <f t="shared" si="74"/>
        <v/>
      </c>
    </row>
    <row r="2328" spans="10:11" x14ac:dyDescent="0.25">
      <c r="J2328" t="str">
        <f t="shared" si="73"/>
        <v/>
      </c>
      <c r="K2328" t="str">
        <f t="shared" si="74"/>
        <v/>
      </c>
    </row>
    <row r="2329" spans="10:11" x14ac:dyDescent="0.25">
      <c r="J2329" t="str">
        <f t="shared" si="73"/>
        <v/>
      </c>
      <c r="K2329" t="str">
        <f t="shared" si="74"/>
        <v/>
      </c>
    </row>
    <row r="2330" spans="10:11" x14ac:dyDescent="0.25">
      <c r="J2330" t="str">
        <f t="shared" si="73"/>
        <v/>
      </c>
      <c r="K2330" t="str">
        <f t="shared" si="74"/>
        <v/>
      </c>
    </row>
    <row r="2331" spans="10:11" x14ac:dyDescent="0.25">
      <c r="J2331" t="str">
        <f t="shared" si="73"/>
        <v/>
      </c>
      <c r="K2331" t="str">
        <f t="shared" si="74"/>
        <v/>
      </c>
    </row>
    <row r="2332" spans="10:11" x14ac:dyDescent="0.25">
      <c r="J2332" t="str">
        <f t="shared" si="73"/>
        <v/>
      </c>
      <c r="K2332" t="str">
        <f t="shared" si="74"/>
        <v/>
      </c>
    </row>
    <row r="2333" spans="10:11" x14ac:dyDescent="0.25">
      <c r="J2333" t="str">
        <f t="shared" si="73"/>
        <v/>
      </c>
      <c r="K2333" t="str">
        <f t="shared" si="74"/>
        <v/>
      </c>
    </row>
    <row r="2334" spans="10:11" x14ac:dyDescent="0.25">
      <c r="J2334" t="str">
        <f t="shared" si="73"/>
        <v/>
      </c>
      <c r="K2334" t="str">
        <f t="shared" si="74"/>
        <v/>
      </c>
    </row>
    <row r="2335" spans="10:11" x14ac:dyDescent="0.25">
      <c r="J2335" t="str">
        <f t="shared" si="73"/>
        <v/>
      </c>
      <c r="K2335" t="str">
        <f t="shared" si="74"/>
        <v/>
      </c>
    </row>
    <row r="2336" spans="10:11" x14ac:dyDescent="0.25">
      <c r="J2336" t="str">
        <f t="shared" si="73"/>
        <v/>
      </c>
      <c r="K2336" t="str">
        <f t="shared" si="74"/>
        <v/>
      </c>
    </row>
    <row r="2337" spans="10:11" x14ac:dyDescent="0.25">
      <c r="J2337" t="str">
        <f t="shared" si="73"/>
        <v/>
      </c>
      <c r="K2337" t="str">
        <f t="shared" si="74"/>
        <v/>
      </c>
    </row>
    <row r="2338" spans="10:11" x14ac:dyDescent="0.25">
      <c r="J2338" t="str">
        <f t="shared" si="73"/>
        <v/>
      </c>
      <c r="K2338" t="str">
        <f t="shared" si="74"/>
        <v/>
      </c>
    </row>
    <row r="2339" spans="10:11" x14ac:dyDescent="0.25">
      <c r="J2339" t="str">
        <f t="shared" si="73"/>
        <v/>
      </c>
      <c r="K2339" t="str">
        <f t="shared" si="74"/>
        <v/>
      </c>
    </row>
    <row r="2340" spans="10:11" x14ac:dyDescent="0.25">
      <c r="J2340" t="str">
        <f t="shared" si="73"/>
        <v/>
      </c>
      <c r="K2340" t="str">
        <f t="shared" si="74"/>
        <v/>
      </c>
    </row>
    <row r="2341" spans="10:11" x14ac:dyDescent="0.25">
      <c r="J2341" t="str">
        <f t="shared" si="73"/>
        <v/>
      </c>
      <c r="K2341" t="str">
        <f t="shared" si="74"/>
        <v/>
      </c>
    </row>
    <row r="2342" spans="10:11" x14ac:dyDescent="0.25">
      <c r="J2342" t="str">
        <f t="shared" si="73"/>
        <v/>
      </c>
      <c r="K2342" t="str">
        <f t="shared" si="74"/>
        <v/>
      </c>
    </row>
    <row r="2343" spans="10:11" x14ac:dyDescent="0.25">
      <c r="J2343" t="str">
        <f t="shared" si="73"/>
        <v/>
      </c>
      <c r="K2343" t="str">
        <f t="shared" si="74"/>
        <v/>
      </c>
    </row>
    <row r="2344" spans="10:11" x14ac:dyDescent="0.25">
      <c r="J2344" t="str">
        <f t="shared" si="73"/>
        <v/>
      </c>
      <c r="K2344" t="str">
        <f t="shared" si="74"/>
        <v/>
      </c>
    </row>
    <row r="2345" spans="10:11" x14ac:dyDescent="0.25">
      <c r="J2345" t="str">
        <f t="shared" si="73"/>
        <v/>
      </c>
      <c r="K2345" t="str">
        <f t="shared" si="74"/>
        <v/>
      </c>
    </row>
    <row r="2346" spans="10:11" x14ac:dyDescent="0.25">
      <c r="J2346" t="str">
        <f t="shared" si="73"/>
        <v/>
      </c>
      <c r="K2346" t="str">
        <f t="shared" si="74"/>
        <v/>
      </c>
    </row>
    <row r="2347" spans="10:11" x14ac:dyDescent="0.25">
      <c r="J2347" t="str">
        <f t="shared" si="73"/>
        <v/>
      </c>
      <c r="K2347" t="str">
        <f t="shared" si="74"/>
        <v/>
      </c>
    </row>
    <row r="2348" spans="10:11" x14ac:dyDescent="0.25">
      <c r="J2348" t="str">
        <f t="shared" si="73"/>
        <v/>
      </c>
      <c r="K2348" t="str">
        <f t="shared" si="74"/>
        <v/>
      </c>
    </row>
    <row r="2349" spans="10:11" x14ac:dyDescent="0.25">
      <c r="J2349" t="str">
        <f t="shared" si="73"/>
        <v/>
      </c>
      <c r="K2349" t="str">
        <f t="shared" si="74"/>
        <v/>
      </c>
    </row>
    <row r="2350" spans="10:11" x14ac:dyDescent="0.25">
      <c r="J2350" t="str">
        <f t="shared" si="73"/>
        <v/>
      </c>
      <c r="K2350" t="str">
        <f t="shared" si="74"/>
        <v/>
      </c>
    </row>
    <row r="2351" spans="10:11" x14ac:dyDescent="0.25">
      <c r="J2351" t="str">
        <f t="shared" si="73"/>
        <v/>
      </c>
      <c r="K2351" t="str">
        <f t="shared" si="74"/>
        <v/>
      </c>
    </row>
    <row r="2352" spans="10:11" x14ac:dyDescent="0.25">
      <c r="J2352" t="str">
        <f t="shared" si="73"/>
        <v/>
      </c>
      <c r="K2352" t="str">
        <f t="shared" si="74"/>
        <v/>
      </c>
    </row>
    <row r="2353" spans="10:11" x14ac:dyDescent="0.25">
      <c r="J2353" t="str">
        <f t="shared" si="73"/>
        <v/>
      </c>
      <c r="K2353" t="str">
        <f t="shared" si="74"/>
        <v/>
      </c>
    </row>
    <row r="2354" spans="10:11" x14ac:dyDescent="0.25">
      <c r="J2354" t="str">
        <f t="shared" si="73"/>
        <v/>
      </c>
      <c r="K2354" t="str">
        <f t="shared" si="74"/>
        <v/>
      </c>
    </row>
    <row r="2355" spans="10:11" x14ac:dyDescent="0.25">
      <c r="J2355" t="str">
        <f t="shared" si="73"/>
        <v/>
      </c>
      <c r="K2355" t="str">
        <f t="shared" si="74"/>
        <v/>
      </c>
    </row>
    <row r="2356" spans="10:11" x14ac:dyDescent="0.25">
      <c r="J2356" t="str">
        <f t="shared" si="73"/>
        <v/>
      </c>
      <c r="K2356" t="str">
        <f t="shared" si="74"/>
        <v/>
      </c>
    </row>
    <row r="2357" spans="10:11" x14ac:dyDescent="0.25">
      <c r="J2357" t="str">
        <f t="shared" si="73"/>
        <v/>
      </c>
      <c r="K2357" t="str">
        <f t="shared" si="74"/>
        <v/>
      </c>
    </row>
    <row r="2358" spans="10:11" x14ac:dyDescent="0.25">
      <c r="J2358" t="str">
        <f t="shared" si="73"/>
        <v/>
      </c>
      <c r="K2358" t="str">
        <f t="shared" si="74"/>
        <v/>
      </c>
    </row>
    <row r="2359" spans="10:11" x14ac:dyDescent="0.25">
      <c r="J2359" t="str">
        <f t="shared" si="73"/>
        <v/>
      </c>
      <c r="K2359" t="str">
        <f t="shared" si="74"/>
        <v/>
      </c>
    </row>
    <row r="2360" spans="10:11" x14ac:dyDescent="0.25">
      <c r="J2360" t="str">
        <f t="shared" si="73"/>
        <v/>
      </c>
      <c r="K2360" t="str">
        <f t="shared" si="74"/>
        <v/>
      </c>
    </row>
    <row r="2361" spans="10:11" x14ac:dyDescent="0.25">
      <c r="J2361" t="str">
        <f t="shared" si="73"/>
        <v/>
      </c>
      <c r="K2361" t="str">
        <f t="shared" si="74"/>
        <v/>
      </c>
    </row>
    <row r="2362" spans="10:11" x14ac:dyDescent="0.25">
      <c r="J2362" t="str">
        <f t="shared" si="73"/>
        <v/>
      </c>
      <c r="K2362" t="str">
        <f t="shared" si="74"/>
        <v/>
      </c>
    </row>
    <row r="2363" spans="10:11" x14ac:dyDescent="0.25">
      <c r="J2363" t="str">
        <f t="shared" si="73"/>
        <v/>
      </c>
      <c r="K2363" t="str">
        <f t="shared" si="74"/>
        <v/>
      </c>
    </row>
    <row r="2364" spans="10:11" x14ac:dyDescent="0.25">
      <c r="J2364" t="str">
        <f t="shared" si="73"/>
        <v/>
      </c>
      <c r="K2364" t="str">
        <f t="shared" si="74"/>
        <v/>
      </c>
    </row>
    <row r="2365" spans="10:11" x14ac:dyDescent="0.25">
      <c r="J2365" t="str">
        <f t="shared" si="73"/>
        <v/>
      </c>
      <c r="K2365" t="str">
        <f t="shared" si="74"/>
        <v/>
      </c>
    </row>
    <row r="2366" spans="10:11" x14ac:dyDescent="0.25">
      <c r="J2366" t="str">
        <f t="shared" si="73"/>
        <v/>
      </c>
      <c r="K2366" t="str">
        <f t="shared" si="74"/>
        <v/>
      </c>
    </row>
    <row r="2367" spans="10:11" x14ac:dyDescent="0.25">
      <c r="J2367" t="str">
        <f t="shared" si="73"/>
        <v/>
      </c>
      <c r="K2367" t="str">
        <f t="shared" si="74"/>
        <v/>
      </c>
    </row>
    <row r="2368" spans="10:11" x14ac:dyDescent="0.25">
      <c r="J2368" t="str">
        <f t="shared" si="73"/>
        <v/>
      </c>
      <c r="K2368" t="str">
        <f t="shared" si="74"/>
        <v/>
      </c>
    </row>
    <row r="2369" spans="10:11" x14ac:dyDescent="0.25">
      <c r="J2369" t="str">
        <f t="shared" si="73"/>
        <v/>
      </c>
      <c r="K2369" t="str">
        <f t="shared" si="74"/>
        <v/>
      </c>
    </row>
    <row r="2370" spans="10:11" x14ac:dyDescent="0.25">
      <c r="J2370" t="str">
        <f t="shared" si="73"/>
        <v/>
      </c>
      <c r="K2370" t="str">
        <f t="shared" si="74"/>
        <v/>
      </c>
    </row>
    <row r="2371" spans="10:11" x14ac:dyDescent="0.25">
      <c r="J2371" t="str">
        <f t="shared" ref="J2371:J2434" si="75">IFERROR(IF(ISBLANK($A2371), "", VLOOKUP($A2371, N:N, 1, FALSE)), "ADD SNOMED CODE")</f>
        <v/>
      </c>
      <c r="K2371" t="str">
        <f t="shared" ref="K2371:K2434" si="76">IFERROR(IF(ISBLANK($A2371), "", VLOOKUP($A2371, O:O, 1, FALSE)), "MISSING IF COLUMN A IS NOT 'OTH', '49681000284101', or '71691000284102'")</f>
        <v/>
      </c>
    </row>
    <row r="2372" spans="10:11" x14ac:dyDescent="0.25">
      <c r="J2372" t="str">
        <f t="shared" si="75"/>
        <v/>
      </c>
      <c r="K2372" t="str">
        <f t="shared" si="76"/>
        <v/>
      </c>
    </row>
    <row r="2373" spans="10:11" x14ac:dyDescent="0.25">
      <c r="J2373" t="str">
        <f t="shared" si="75"/>
        <v/>
      </c>
      <c r="K2373" t="str">
        <f t="shared" si="76"/>
        <v/>
      </c>
    </row>
    <row r="2374" spans="10:11" x14ac:dyDescent="0.25">
      <c r="J2374" t="str">
        <f t="shared" si="75"/>
        <v/>
      </c>
      <c r="K2374" t="str">
        <f t="shared" si="76"/>
        <v/>
      </c>
    </row>
    <row r="2375" spans="10:11" x14ac:dyDescent="0.25">
      <c r="J2375" t="str">
        <f t="shared" si="75"/>
        <v/>
      </c>
      <c r="K2375" t="str">
        <f t="shared" si="76"/>
        <v/>
      </c>
    </row>
    <row r="2376" spans="10:11" x14ac:dyDescent="0.25">
      <c r="J2376" t="str">
        <f t="shared" si="75"/>
        <v/>
      </c>
      <c r="K2376" t="str">
        <f t="shared" si="76"/>
        <v/>
      </c>
    </row>
    <row r="2377" spans="10:11" x14ac:dyDescent="0.25">
      <c r="J2377" t="str">
        <f t="shared" si="75"/>
        <v/>
      </c>
      <c r="K2377" t="str">
        <f t="shared" si="76"/>
        <v/>
      </c>
    </row>
    <row r="2378" spans="10:11" x14ac:dyDescent="0.25">
      <c r="J2378" t="str">
        <f t="shared" si="75"/>
        <v/>
      </c>
      <c r="K2378" t="str">
        <f t="shared" si="76"/>
        <v/>
      </c>
    </row>
    <row r="2379" spans="10:11" x14ac:dyDescent="0.25">
      <c r="J2379" t="str">
        <f t="shared" si="75"/>
        <v/>
      </c>
      <c r="K2379" t="str">
        <f t="shared" si="76"/>
        <v/>
      </c>
    </row>
    <row r="2380" spans="10:11" x14ac:dyDescent="0.25">
      <c r="J2380" t="str">
        <f t="shared" si="75"/>
        <v/>
      </c>
      <c r="K2380" t="str">
        <f t="shared" si="76"/>
        <v/>
      </c>
    </row>
    <row r="2381" spans="10:11" x14ac:dyDescent="0.25">
      <c r="J2381" t="str">
        <f t="shared" si="75"/>
        <v/>
      </c>
      <c r="K2381" t="str">
        <f t="shared" si="76"/>
        <v/>
      </c>
    </row>
    <row r="2382" spans="10:11" x14ac:dyDescent="0.25">
      <c r="J2382" t="str">
        <f t="shared" si="75"/>
        <v/>
      </c>
      <c r="K2382" t="str">
        <f t="shared" si="76"/>
        <v/>
      </c>
    </row>
    <row r="2383" spans="10:11" x14ac:dyDescent="0.25">
      <c r="J2383" t="str">
        <f t="shared" si="75"/>
        <v/>
      </c>
      <c r="K2383" t="str">
        <f t="shared" si="76"/>
        <v/>
      </c>
    </row>
    <row r="2384" spans="10:11" x14ac:dyDescent="0.25">
      <c r="J2384" t="str">
        <f t="shared" si="75"/>
        <v/>
      </c>
      <c r="K2384" t="str">
        <f t="shared" si="76"/>
        <v/>
      </c>
    </row>
    <row r="2385" spans="10:11" x14ac:dyDescent="0.25">
      <c r="J2385" t="str">
        <f t="shared" si="75"/>
        <v/>
      </c>
      <c r="K2385" t="str">
        <f t="shared" si="76"/>
        <v/>
      </c>
    </row>
    <row r="2386" spans="10:11" x14ac:dyDescent="0.25">
      <c r="J2386" t="str">
        <f t="shared" si="75"/>
        <v/>
      </c>
      <c r="K2386" t="str">
        <f t="shared" si="76"/>
        <v/>
      </c>
    </row>
    <row r="2387" spans="10:11" x14ac:dyDescent="0.25">
      <c r="J2387" t="str">
        <f t="shared" si="75"/>
        <v/>
      </c>
      <c r="K2387" t="str">
        <f t="shared" si="76"/>
        <v/>
      </c>
    </row>
    <row r="2388" spans="10:11" x14ac:dyDescent="0.25">
      <c r="J2388" t="str">
        <f t="shared" si="75"/>
        <v/>
      </c>
      <c r="K2388" t="str">
        <f t="shared" si="76"/>
        <v/>
      </c>
    </row>
    <row r="2389" spans="10:11" x14ac:dyDescent="0.25">
      <c r="J2389" t="str">
        <f t="shared" si="75"/>
        <v/>
      </c>
      <c r="K2389" t="str">
        <f t="shared" si="76"/>
        <v/>
      </c>
    </row>
    <row r="2390" spans="10:11" x14ac:dyDescent="0.25">
      <c r="J2390" t="str">
        <f t="shared" si="75"/>
        <v/>
      </c>
      <c r="K2390" t="str">
        <f t="shared" si="76"/>
        <v/>
      </c>
    </row>
    <row r="2391" spans="10:11" x14ac:dyDescent="0.25">
      <c r="J2391" t="str">
        <f t="shared" si="75"/>
        <v/>
      </c>
      <c r="K2391" t="str">
        <f t="shared" si="76"/>
        <v/>
      </c>
    </row>
    <row r="2392" spans="10:11" x14ac:dyDescent="0.25">
      <c r="J2392" t="str">
        <f t="shared" si="75"/>
        <v/>
      </c>
      <c r="K2392" t="str">
        <f t="shared" si="76"/>
        <v/>
      </c>
    </row>
    <row r="2393" spans="10:11" x14ac:dyDescent="0.25">
      <c r="J2393" t="str">
        <f t="shared" si="75"/>
        <v/>
      </c>
      <c r="K2393" t="str">
        <f t="shared" si="76"/>
        <v/>
      </c>
    </row>
    <row r="2394" spans="10:11" x14ac:dyDescent="0.25">
      <c r="J2394" t="str">
        <f t="shared" si="75"/>
        <v/>
      </c>
      <c r="K2394" t="str">
        <f t="shared" si="76"/>
        <v/>
      </c>
    </row>
    <row r="2395" spans="10:11" x14ac:dyDescent="0.25">
      <c r="J2395" t="str">
        <f t="shared" si="75"/>
        <v/>
      </c>
      <c r="K2395" t="str">
        <f t="shared" si="76"/>
        <v/>
      </c>
    </row>
    <row r="2396" spans="10:11" x14ac:dyDescent="0.25">
      <c r="J2396" t="str">
        <f t="shared" si="75"/>
        <v/>
      </c>
      <c r="K2396" t="str">
        <f t="shared" si="76"/>
        <v/>
      </c>
    </row>
    <row r="2397" spans="10:11" x14ac:dyDescent="0.25">
      <c r="J2397" t="str">
        <f t="shared" si="75"/>
        <v/>
      </c>
      <c r="K2397" t="str">
        <f t="shared" si="76"/>
        <v/>
      </c>
    </row>
    <row r="2398" spans="10:11" x14ac:dyDescent="0.25">
      <c r="J2398" t="str">
        <f t="shared" si="75"/>
        <v/>
      </c>
      <c r="K2398" t="str">
        <f t="shared" si="76"/>
        <v/>
      </c>
    </row>
    <row r="2399" spans="10:11" x14ac:dyDescent="0.25">
      <c r="J2399" t="str">
        <f t="shared" si="75"/>
        <v/>
      </c>
      <c r="K2399" t="str">
        <f t="shared" si="76"/>
        <v/>
      </c>
    </row>
    <row r="2400" spans="10:11" x14ac:dyDescent="0.25">
      <c r="J2400" t="str">
        <f t="shared" si="75"/>
        <v/>
      </c>
      <c r="K2400" t="str">
        <f t="shared" si="76"/>
        <v/>
      </c>
    </row>
    <row r="2401" spans="10:11" x14ac:dyDescent="0.25">
      <c r="J2401" t="str">
        <f t="shared" si="75"/>
        <v/>
      </c>
      <c r="K2401" t="str">
        <f t="shared" si="76"/>
        <v/>
      </c>
    </row>
    <row r="2402" spans="10:11" x14ac:dyDescent="0.25">
      <c r="J2402" t="str">
        <f t="shared" si="75"/>
        <v/>
      </c>
      <c r="K2402" t="str">
        <f t="shared" si="76"/>
        <v/>
      </c>
    </row>
    <row r="2403" spans="10:11" x14ac:dyDescent="0.25">
      <c r="J2403" t="str">
        <f t="shared" si="75"/>
        <v/>
      </c>
      <c r="K2403" t="str">
        <f t="shared" si="76"/>
        <v/>
      </c>
    </row>
    <row r="2404" spans="10:11" x14ac:dyDescent="0.25">
      <c r="J2404" t="str">
        <f t="shared" si="75"/>
        <v/>
      </c>
      <c r="K2404" t="str">
        <f t="shared" si="76"/>
        <v/>
      </c>
    </row>
    <row r="2405" spans="10:11" x14ac:dyDescent="0.25">
      <c r="J2405" t="str">
        <f t="shared" si="75"/>
        <v/>
      </c>
      <c r="K2405" t="str">
        <f t="shared" si="76"/>
        <v/>
      </c>
    </row>
    <row r="2406" spans="10:11" x14ac:dyDescent="0.25">
      <c r="J2406" t="str">
        <f t="shared" si="75"/>
        <v/>
      </c>
      <c r="K2406" t="str">
        <f t="shared" si="76"/>
        <v/>
      </c>
    </row>
    <row r="2407" spans="10:11" x14ac:dyDescent="0.25">
      <c r="J2407" t="str">
        <f t="shared" si="75"/>
        <v/>
      </c>
      <c r="K2407" t="str">
        <f t="shared" si="76"/>
        <v/>
      </c>
    </row>
    <row r="2408" spans="10:11" x14ac:dyDescent="0.25">
      <c r="J2408" t="str">
        <f t="shared" si="75"/>
        <v/>
      </c>
      <c r="K2408" t="str">
        <f t="shared" si="76"/>
        <v/>
      </c>
    </row>
    <row r="2409" spans="10:11" x14ac:dyDescent="0.25">
      <c r="J2409" t="str">
        <f t="shared" si="75"/>
        <v/>
      </c>
      <c r="K2409" t="str">
        <f t="shared" si="76"/>
        <v/>
      </c>
    </row>
    <row r="2410" spans="10:11" x14ac:dyDescent="0.25">
      <c r="J2410" t="str">
        <f t="shared" si="75"/>
        <v/>
      </c>
      <c r="K2410" t="str">
        <f t="shared" si="76"/>
        <v/>
      </c>
    </row>
    <row r="2411" spans="10:11" x14ac:dyDescent="0.25">
      <c r="J2411" t="str">
        <f t="shared" si="75"/>
        <v/>
      </c>
      <c r="K2411" t="str">
        <f t="shared" si="76"/>
        <v/>
      </c>
    </row>
    <row r="2412" spans="10:11" x14ac:dyDescent="0.25">
      <c r="J2412" t="str">
        <f t="shared" si="75"/>
        <v/>
      </c>
      <c r="K2412" t="str">
        <f t="shared" si="76"/>
        <v/>
      </c>
    </row>
    <row r="2413" spans="10:11" x14ac:dyDescent="0.25">
      <c r="J2413" t="str">
        <f t="shared" si="75"/>
        <v/>
      </c>
      <c r="K2413" t="str">
        <f t="shared" si="76"/>
        <v/>
      </c>
    </row>
    <row r="2414" spans="10:11" x14ac:dyDescent="0.25">
      <c r="J2414" t="str">
        <f t="shared" si="75"/>
        <v/>
      </c>
      <c r="K2414" t="str">
        <f t="shared" si="76"/>
        <v/>
      </c>
    </row>
    <row r="2415" spans="10:11" x14ac:dyDescent="0.25">
      <c r="J2415" t="str">
        <f t="shared" si="75"/>
        <v/>
      </c>
      <c r="K2415" t="str">
        <f t="shared" si="76"/>
        <v/>
      </c>
    </row>
    <row r="2416" spans="10:11" x14ac:dyDescent="0.25">
      <c r="J2416" t="str">
        <f t="shared" si="75"/>
        <v/>
      </c>
      <c r="K2416" t="str">
        <f t="shared" si="76"/>
        <v/>
      </c>
    </row>
    <row r="2417" spans="10:11" x14ac:dyDescent="0.25">
      <c r="J2417" t="str">
        <f t="shared" si="75"/>
        <v/>
      </c>
      <c r="K2417" t="str">
        <f t="shared" si="76"/>
        <v/>
      </c>
    </row>
    <row r="2418" spans="10:11" x14ac:dyDescent="0.25">
      <c r="J2418" t="str">
        <f t="shared" si="75"/>
        <v/>
      </c>
      <c r="K2418" t="str">
        <f t="shared" si="76"/>
        <v/>
      </c>
    </row>
    <row r="2419" spans="10:11" x14ac:dyDescent="0.25">
      <c r="J2419" t="str">
        <f t="shared" si="75"/>
        <v/>
      </c>
      <c r="K2419" t="str">
        <f t="shared" si="76"/>
        <v/>
      </c>
    </row>
    <row r="2420" spans="10:11" x14ac:dyDescent="0.25">
      <c r="J2420" t="str">
        <f t="shared" si="75"/>
        <v/>
      </c>
      <c r="K2420" t="str">
        <f t="shared" si="76"/>
        <v/>
      </c>
    </row>
    <row r="2421" spans="10:11" x14ac:dyDescent="0.25">
      <c r="J2421" t="str">
        <f t="shared" si="75"/>
        <v/>
      </c>
      <c r="K2421" t="str">
        <f t="shared" si="76"/>
        <v/>
      </c>
    </row>
    <row r="2422" spans="10:11" x14ac:dyDescent="0.25">
      <c r="J2422" t="str">
        <f t="shared" si="75"/>
        <v/>
      </c>
      <c r="K2422" t="str">
        <f t="shared" si="76"/>
        <v/>
      </c>
    </row>
    <row r="2423" spans="10:11" x14ac:dyDescent="0.25">
      <c r="J2423" t="str">
        <f t="shared" si="75"/>
        <v/>
      </c>
      <c r="K2423" t="str">
        <f t="shared" si="76"/>
        <v/>
      </c>
    </row>
    <row r="2424" spans="10:11" x14ac:dyDescent="0.25">
      <c r="J2424" t="str">
        <f t="shared" si="75"/>
        <v/>
      </c>
      <c r="K2424" t="str">
        <f t="shared" si="76"/>
        <v/>
      </c>
    </row>
    <row r="2425" spans="10:11" x14ac:dyDescent="0.25">
      <c r="J2425" t="str">
        <f t="shared" si="75"/>
        <v/>
      </c>
      <c r="K2425" t="str">
        <f t="shared" si="76"/>
        <v/>
      </c>
    </row>
    <row r="2426" spans="10:11" x14ac:dyDescent="0.25">
      <c r="J2426" t="str">
        <f t="shared" si="75"/>
        <v/>
      </c>
      <c r="K2426" t="str">
        <f t="shared" si="76"/>
        <v/>
      </c>
    </row>
    <row r="2427" spans="10:11" x14ac:dyDescent="0.25">
      <c r="J2427" t="str">
        <f t="shared" si="75"/>
        <v/>
      </c>
      <c r="K2427" t="str">
        <f t="shared" si="76"/>
        <v/>
      </c>
    </row>
    <row r="2428" spans="10:11" x14ac:dyDescent="0.25">
      <c r="J2428" t="str">
        <f t="shared" si="75"/>
        <v/>
      </c>
      <c r="K2428" t="str">
        <f t="shared" si="76"/>
        <v/>
      </c>
    </row>
    <row r="2429" spans="10:11" x14ac:dyDescent="0.25">
      <c r="J2429" t="str">
        <f t="shared" si="75"/>
        <v/>
      </c>
      <c r="K2429" t="str">
        <f t="shared" si="76"/>
        <v/>
      </c>
    </row>
    <row r="2430" spans="10:11" x14ac:dyDescent="0.25">
      <c r="J2430" t="str">
        <f t="shared" si="75"/>
        <v/>
      </c>
      <c r="K2430" t="str">
        <f t="shared" si="76"/>
        <v/>
      </c>
    </row>
    <row r="2431" spans="10:11" x14ac:dyDescent="0.25">
      <c r="J2431" t="str">
        <f t="shared" si="75"/>
        <v/>
      </c>
      <c r="K2431" t="str">
        <f t="shared" si="76"/>
        <v/>
      </c>
    </row>
    <row r="2432" spans="10:11" x14ac:dyDescent="0.25">
      <c r="J2432" t="str">
        <f t="shared" si="75"/>
        <v/>
      </c>
      <c r="K2432" t="str">
        <f t="shared" si="76"/>
        <v/>
      </c>
    </row>
    <row r="2433" spans="10:11" x14ac:dyDescent="0.25">
      <c r="J2433" t="str">
        <f t="shared" si="75"/>
        <v/>
      </c>
      <c r="K2433" t="str">
        <f t="shared" si="76"/>
        <v/>
      </c>
    </row>
    <row r="2434" spans="10:11" x14ac:dyDescent="0.25">
      <c r="J2434" t="str">
        <f t="shared" si="75"/>
        <v/>
      </c>
      <c r="K2434" t="str">
        <f t="shared" si="76"/>
        <v/>
      </c>
    </row>
    <row r="2435" spans="10:11" x14ac:dyDescent="0.25">
      <c r="J2435" t="str">
        <f t="shared" ref="J2435:J2498" si="77">IFERROR(IF(ISBLANK($A2435), "", VLOOKUP($A2435, N:N, 1, FALSE)), "ADD SNOMED CODE")</f>
        <v/>
      </c>
      <c r="K2435" t="str">
        <f t="shared" ref="K2435:K2498" si="78">IFERROR(IF(ISBLANK($A2435), "", VLOOKUP($A2435, O:O, 1, FALSE)), "MISSING IF COLUMN A IS NOT 'OTH', '49681000284101', or '71691000284102'")</f>
        <v/>
      </c>
    </row>
    <row r="2436" spans="10:11" x14ac:dyDescent="0.25">
      <c r="J2436" t="str">
        <f t="shared" si="77"/>
        <v/>
      </c>
      <c r="K2436" t="str">
        <f t="shared" si="78"/>
        <v/>
      </c>
    </row>
    <row r="2437" spans="10:11" x14ac:dyDescent="0.25">
      <c r="J2437" t="str">
        <f t="shared" si="77"/>
        <v/>
      </c>
      <c r="K2437" t="str">
        <f t="shared" si="78"/>
        <v/>
      </c>
    </row>
    <row r="2438" spans="10:11" x14ac:dyDescent="0.25">
      <c r="J2438" t="str">
        <f t="shared" si="77"/>
        <v/>
      </c>
      <c r="K2438" t="str">
        <f t="shared" si="78"/>
        <v/>
      </c>
    </row>
    <row r="2439" spans="10:11" x14ac:dyDescent="0.25">
      <c r="J2439" t="str">
        <f t="shared" si="77"/>
        <v/>
      </c>
      <c r="K2439" t="str">
        <f t="shared" si="78"/>
        <v/>
      </c>
    </row>
    <row r="2440" spans="10:11" x14ac:dyDescent="0.25">
      <c r="J2440" t="str">
        <f t="shared" si="77"/>
        <v/>
      </c>
      <c r="K2440" t="str">
        <f t="shared" si="78"/>
        <v/>
      </c>
    </row>
    <row r="2441" spans="10:11" x14ac:dyDescent="0.25">
      <c r="J2441" t="str">
        <f t="shared" si="77"/>
        <v/>
      </c>
      <c r="K2441" t="str">
        <f t="shared" si="78"/>
        <v/>
      </c>
    </row>
    <row r="2442" spans="10:11" x14ac:dyDescent="0.25">
      <c r="J2442" t="str">
        <f t="shared" si="77"/>
        <v/>
      </c>
      <c r="K2442" t="str">
        <f t="shared" si="78"/>
        <v/>
      </c>
    </row>
    <row r="2443" spans="10:11" x14ac:dyDescent="0.25">
      <c r="J2443" t="str">
        <f t="shared" si="77"/>
        <v/>
      </c>
      <c r="K2443" t="str">
        <f t="shared" si="78"/>
        <v/>
      </c>
    </row>
    <row r="2444" spans="10:11" x14ac:dyDescent="0.25">
      <c r="J2444" t="str">
        <f t="shared" si="77"/>
        <v/>
      </c>
      <c r="K2444" t="str">
        <f t="shared" si="78"/>
        <v/>
      </c>
    </row>
    <row r="2445" spans="10:11" x14ac:dyDescent="0.25">
      <c r="J2445" t="str">
        <f t="shared" si="77"/>
        <v/>
      </c>
      <c r="K2445" t="str">
        <f t="shared" si="78"/>
        <v/>
      </c>
    </row>
    <row r="2446" spans="10:11" x14ac:dyDescent="0.25">
      <c r="J2446" t="str">
        <f t="shared" si="77"/>
        <v/>
      </c>
      <c r="K2446" t="str">
        <f t="shared" si="78"/>
        <v/>
      </c>
    </row>
    <row r="2447" spans="10:11" x14ac:dyDescent="0.25">
      <c r="J2447" t="str">
        <f t="shared" si="77"/>
        <v/>
      </c>
      <c r="K2447" t="str">
        <f t="shared" si="78"/>
        <v/>
      </c>
    </row>
    <row r="2448" spans="10:11" x14ac:dyDescent="0.25">
      <c r="J2448" t="str">
        <f t="shared" si="77"/>
        <v/>
      </c>
      <c r="K2448" t="str">
        <f t="shared" si="78"/>
        <v/>
      </c>
    </row>
    <row r="2449" spans="10:11" x14ac:dyDescent="0.25">
      <c r="J2449" t="str">
        <f t="shared" si="77"/>
        <v/>
      </c>
      <c r="K2449" t="str">
        <f t="shared" si="78"/>
        <v/>
      </c>
    </row>
    <row r="2450" spans="10:11" x14ac:dyDescent="0.25">
      <c r="J2450" t="str">
        <f t="shared" si="77"/>
        <v/>
      </c>
      <c r="K2450" t="str">
        <f t="shared" si="78"/>
        <v/>
      </c>
    </row>
    <row r="2451" spans="10:11" x14ac:dyDescent="0.25">
      <c r="J2451" t="str">
        <f t="shared" si="77"/>
        <v/>
      </c>
      <c r="K2451" t="str">
        <f t="shared" si="78"/>
        <v/>
      </c>
    </row>
    <row r="2452" spans="10:11" x14ac:dyDescent="0.25">
      <c r="J2452" t="str">
        <f t="shared" si="77"/>
        <v/>
      </c>
      <c r="K2452" t="str">
        <f t="shared" si="78"/>
        <v/>
      </c>
    </row>
    <row r="2453" spans="10:11" x14ac:dyDescent="0.25">
      <c r="J2453" t="str">
        <f t="shared" si="77"/>
        <v/>
      </c>
      <c r="K2453" t="str">
        <f t="shared" si="78"/>
        <v/>
      </c>
    </row>
    <row r="2454" spans="10:11" x14ac:dyDescent="0.25">
      <c r="J2454" t="str">
        <f t="shared" si="77"/>
        <v/>
      </c>
      <c r="K2454" t="str">
        <f t="shared" si="78"/>
        <v/>
      </c>
    </row>
    <row r="2455" spans="10:11" x14ac:dyDescent="0.25">
      <c r="J2455" t="str">
        <f t="shared" si="77"/>
        <v/>
      </c>
      <c r="K2455" t="str">
        <f t="shared" si="78"/>
        <v/>
      </c>
    </row>
    <row r="2456" spans="10:11" x14ac:dyDescent="0.25">
      <c r="J2456" t="str">
        <f t="shared" si="77"/>
        <v/>
      </c>
      <c r="K2456" t="str">
        <f t="shared" si="78"/>
        <v/>
      </c>
    </row>
    <row r="2457" spans="10:11" x14ac:dyDescent="0.25">
      <c r="J2457" t="str">
        <f t="shared" si="77"/>
        <v/>
      </c>
      <c r="K2457" t="str">
        <f t="shared" si="78"/>
        <v/>
      </c>
    </row>
    <row r="2458" spans="10:11" x14ac:dyDescent="0.25">
      <c r="J2458" t="str">
        <f t="shared" si="77"/>
        <v/>
      </c>
      <c r="K2458" t="str">
        <f t="shared" si="78"/>
        <v/>
      </c>
    </row>
    <row r="2459" spans="10:11" x14ac:dyDescent="0.25">
      <c r="J2459" t="str">
        <f t="shared" si="77"/>
        <v/>
      </c>
      <c r="K2459" t="str">
        <f t="shared" si="78"/>
        <v/>
      </c>
    </row>
    <row r="2460" spans="10:11" x14ac:dyDescent="0.25">
      <c r="J2460" t="str">
        <f t="shared" si="77"/>
        <v/>
      </c>
      <c r="K2460" t="str">
        <f t="shared" si="78"/>
        <v/>
      </c>
    </row>
    <row r="2461" spans="10:11" x14ac:dyDescent="0.25">
      <c r="J2461" t="str">
        <f t="shared" si="77"/>
        <v/>
      </c>
      <c r="K2461" t="str">
        <f t="shared" si="78"/>
        <v/>
      </c>
    </row>
    <row r="2462" spans="10:11" x14ac:dyDescent="0.25">
      <c r="J2462" t="str">
        <f t="shared" si="77"/>
        <v/>
      </c>
      <c r="K2462" t="str">
        <f t="shared" si="78"/>
        <v/>
      </c>
    </row>
    <row r="2463" spans="10:11" x14ac:dyDescent="0.25">
      <c r="J2463" t="str">
        <f t="shared" si="77"/>
        <v/>
      </c>
      <c r="K2463" t="str">
        <f t="shared" si="78"/>
        <v/>
      </c>
    </row>
    <row r="2464" spans="10:11" x14ac:dyDescent="0.25">
      <c r="J2464" t="str">
        <f t="shared" si="77"/>
        <v/>
      </c>
      <c r="K2464" t="str">
        <f t="shared" si="78"/>
        <v/>
      </c>
    </row>
    <row r="2465" spans="10:11" x14ac:dyDescent="0.25">
      <c r="J2465" t="str">
        <f t="shared" si="77"/>
        <v/>
      </c>
      <c r="K2465" t="str">
        <f t="shared" si="78"/>
        <v/>
      </c>
    </row>
    <row r="2466" spans="10:11" x14ac:dyDescent="0.25">
      <c r="J2466" t="str">
        <f t="shared" si="77"/>
        <v/>
      </c>
      <c r="K2466" t="str">
        <f t="shared" si="78"/>
        <v/>
      </c>
    </row>
    <row r="2467" spans="10:11" x14ac:dyDescent="0.25">
      <c r="J2467" t="str">
        <f t="shared" si="77"/>
        <v/>
      </c>
      <c r="K2467" t="str">
        <f t="shared" si="78"/>
        <v/>
      </c>
    </row>
    <row r="2468" spans="10:11" x14ac:dyDescent="0.25">
      <c r="J2468" t="str">
        <f t="shared" si="77"/>
        <v/>
      </c>
      <c r="K2468" t="str">
        <f t="shared" si="78"/>
        <v/>
      </c>
    </row>
    <row r="2469" spans="10:11" x14ac:dyDescent="0.25">
      <c r="J2469" t="str">
        <f t="shared" si="77"/>
        <v/>
      </c>
      <c r="K2469" t="str">
        <f t="shared" si="78"/>
        <v/>
      </c>
    </row>
    <row r="2470" spans="10:11" x14ac:dyDescent="0.25">
      <c r="J2470" t="str">
        <f t="shared" si="77"/>
        <v/>
      </c>
      <c r="K2470" t="str">
        <f t="shared" si="78"/>
        <v/>
      </c>
    </row>
    <row r="2471" spans="10:11" x14ac:dyDescent="0.25">
      <c r="J2471" t="str">
        <f t="shared" si="77"/>
        <v/>
      </c>
      <c r="K2471" t="str">
        <f t="shared" si="78"/>
        <v/>
      </c>
    </row>
    <row r="2472" spans="10:11" x14ac:dyDescent="0.25">
      <c r="J2472" t="str">
        <f t="shared" si="77"/>
        <v/>
      </c>
      <c r="K2472" t="str">
        <f t="shared" si="78"/>
        <v/>
      </c>
    </row>
    <row r="2473" spans="10:11" x14ac:dyDescent="0.25">
      <c r="J2473" t="str">
        <f t="shared" si="77"/>
        <v/>
      </c>
      <c r="K2473" t="str">
        <f t="shared" si="78"/>
        <v/>
      </c>
    </row>
    <row r="2474" spans="10:11" x14ac:dyDescent="0.25">
      <c r="J2474" t="str">
        <f t="shared" si="77"/>
        <v/>
      </c>
      <c r="K2474" t="str">
        <f t="shared" si="78"/>
        <v/>
      </c>
    </row>
    <row r="2475" spans="10:11" x14ac:dyDescent="0.25">
      <c r="J2475" t="str">
        <f t="shared" si="77"/>
        <v/>
      </c>
      <c r="K2475" t="str">
        <f t="shared" si="78"/>
        <v/>
      </c>
    </row>
    <row r="2476" spans="10:11" x14ac:dyDescent="0.25">
      <c r="J2476" t="str">
        <f t="shared" si="77"/>
        <v/>
      </c>
      <c r="K2476" t="str">
        <f t="shared" si="78"/>
        <v/>
      </c>
    </row>
    <row r="2477" spans="10:11" x14ac:dyDescent="0.25">
      <c r="J2477" t="str">
        <f t="shared" si="77"/>
        <v/>
      </c>
      <c r="K2477" t="str">
        <f t="shared" si="78"/>
        <v/>
      </c>
    </row>
    <row r="2478" spans="10:11" x14ac:dyDescent="0.25">
      <c r="J2478" t="str">
        <f t="shared" si="77"/>
        <v/>
      </c>
      <c r="K2478" t="str">
        <f t="shared" si="78"/>
        <v/>
      </c>
    </row>
    <row r="2479" spans="10:11" x14ac:dyDescent="0.25">
      <c r="J2479" t="str">
        <f t="shared" si="77"/>
        <v/>
      </c>
      <c r="K2479" t="str">
        <f t="shared" si="78"/>
        <v/>
      </c>
    </row>
    <row r="2480" spans="10:11" x14ac:dyDescent="0.25">
      <c r="J2480" t="str">
        <f t="shared" si="77"/>
        <v/>
      </c>
      <c r="K2480" t="str">
        <f t="shared" si="78"/>
        <v/>
      </c>
    </row>
    <row r="2481" spans="10:11" x14ac:dyDescent="0.25">
      <c r="J2481" t="str">
        <f t="shared" si="77"/>
        <v/>
      </c>
      <c r="K2481" t="str">
        <f t="shared" si="78"/>
        <v/>
      </c>
    </row>
    <row r="2482" spans="10:11" x14ac:dyDescent="0.25">
      <c r="J2482" t="str">
        <f t="shared" si="77"/>
        <v/>
      </c>
      <c r="K2482" t="str">
        <f t="shared" si="78"/>
        <v/>
      </c>
    </row>
    <row r="2483" spans="10:11" x14ac:dyDescent="0.25">
      <c r="J2483" t="str">
        <f t="shared" si="77"/>
        <v/>
      </c>
      <c r="K2483" t="str">
        <f t="shared" si="78"/>
        <v/>
      </c>
    </row>
    <row r="2484" spans="10:11" x14ac:dyDescent="0.25">
      <c r="J2484" t="str">
        <f t="shared" si="77"/>
        <v/>
      </c>
      <c r="K2484" t="str">
        <f t="shared" si="78"/>
        <v/>
      </c>
    </row>
    <row r="2485" spans="10:11" x14ac:dyDescent="0.25">
      <c r="J2485" t="str">
        <f t="shared" si="77"/>
        <v/>
      </c>
      <c r="K2485" t="str">
        <f t="shared" si="78"/>
        <v/>
      </c>
    </row>
    <row r="2486" spans="10:11" x14ac:dyDescent="0.25">
      <c r="J2486" t="str">
        <f t="shared" si="77"/>
        <v/>
      </c>
      <c r="K2486" t="str">
        <f t="shared" si="78"/>
        <v/>
      </c>
    </row>
    <row r="2487" spans="10:11" x14ac:dyDescent="0.25">
      <c r="J2487" t="str">
        <f t="shared" si="77"/>
        <v/>
      </c>
      <c r="K2487" t="str">
        <f t="shared" si="78"/>
        <v/>
      </c>
    </row>
    <row r="2488" spans="10:11" x14ac:dyDescent="0.25">
      <c r="J2488" t="str">
        <f t="shared" si="77"/>
        <v/>
      </c>
      <c r="K2488" t="str">
        <f t="shared" si="78"/>
        <v/>
      </c>
    </row>
    <row r="2489" spans="10:11" x14ac:dyDescent="0.25">
      <c r="J2489" t="str">
        <f t="shared" si="77"/>
        <v/>
      </c>
      <c r="K2489" t="str">
        <f t="shared" si="78"/>
        <v/>
      </c>
    </row>
    <row r="2490" spans="10:11" x14ac:dyDescent="0.25">
      <c r="J2490" t="str">
        <f t="shared" si="77"/>
        <v/>
      </c>
      <c r="K2490" t="str">
        <f t="shared" si="78"/>
        <v/>
      </c>
    </row>
    <row r="2491" spans="10:11" x14ac:dyDescent="0.25">
      <c r="J2491" t="str">
        <f t="shared" si="77"/>
        <v/>
      </c>
      <c r="K2491" t="str">
        <f t="shared" si="78"/>
        <v/>
      </c>
    </row>
    <row r="2492" spans="10:11" x14ac:dyDescent="0.25">
      <c r="J2492" t="str">
        <f t="shared" si="77"/>
        <v/>
      </c>
      <c r="K2492" t="str">
        <f t="shared" si="78"/>
        <v/>
      </c>
    </row>
    <row r="2493" spans="10:11" x14ac:dyDescent="0.25">
      <c r="J2493" t="str">
        <f t="shared" si="77"/>
        <v/>
      </c>
      <c r="K2493" t="str">
        <f t="shared" si="78"/>
        <v/>
      </c>
    </row>
    <row r="2494" spans="10:11" x14ac:dyDescent="0.25">
      <c r="J2494" t="str">
        <f t="shared" si="77"/>
        <v/>
      </c>
      <c r="K2494" t="str">
        <f t="shared" si="78"/>
        <v/>
      </c>
    </row>
    <row r="2495" spans="10:11" x14ac:dyDescent="0.25">
      <c r="J2495" t="str">
        <f t="shared" si="77"/>
        <v/>
      </c>
      <c r="K2495" t="str">
        <f t="shared" si="78"/>
        <v/>
      </c>
    </row>
    <row r="2496" spans="10:11" x14ac:dyDescent="0.25">
      <c r="J2496" t="str">
        <f t="shared" si="77"/>
        <v/>
      </c>
      <c r="K2496" t="str">
        <f t="shared" si="78"/>
        <v/>
      </c>
    </row>
    <row r="2497" spans="10:11" x14ac:dyDescent="0.25">
      <c r="J2497" t="str">
        <f t="shared" si="77"/>
        <v/>
      </c>
      <c r="K2497" t="str">
        <f t="shared" si="78"/>
        <v/>
      </c>
    </row>
    <row r="2498" spans="10:11" x14ac:dyDescent="0.25">
      <c r="J2498" t="str">
        <f t="shared" si="77"/>
        <v/>
      </c>
      <c r="K2498" t="str">
        <f t="shared" si="78"/>
        <v/>
      </c>
    </row>
    <row r="2499" spans="10:11" x14ac:dyDescent="0.25">
      <c r="J2499" t="str">
        <f t="shared" ref="J2499:J2562" si="79">IFERROR(IF(ISBLANK($A2499), "", VLOOKUP($A2499, N:N, 1, FALSE)), "ADD SNOMED CODE")</f>
        <v/>
      </c>
      <c r="K2499" t="str">
        <f t="shared" ref="K2499:K2562" si="80">IFERROR(IF(ISBLANK($A2499), "", VLOOKUP($A2499, O:O, 1, FALSE)), "MISSING IF COLUMN A IS NOT 'OTH', '49681000284101', or '71691000284102'")</f>
        <v/>
      </c>
    </row>
    <row r="2500" spans="10:11" x14ac:dyDescent="0.25">
      <c r="J2500" t="str">
        <f t="shared" si="79"/>
        <v/>
      </c>
      <c r="K2500" t="str">
        <f t="shared" si="80"/>
        <v/>
      </c>
    </row>
    <row r="2501" spans="10:11" x14ac:dyDescent="0.25">
      <c r="J2501" t="str">
        <f t="shared" si="79"/>
        <v/>
      </c>
      <c r="K2501" t="str">
        <f t="shared" si="80"/>
        <v/>
      </c>
    </row>
    <row r="2502" spans="10:11" x14ac:dyDescent="0.25">
      <c r="J2502" t="str">
        <f t="shared" si="79"/>
        <v/>
      </c>
      <c r="K2502" t="str">
        <f t="shared" si="80"/>
        <v/>
      </c>
    </row>
    <row r="2503" spans="10:11" x14ac:dyDescent="0.25">
      <c r="J2503" t="str">
        <f t="shared" si="79"/>
        <v/>
      </c>
      <c r="K2503" t="str">
        <f t="shared" si="80"/>
        <v/>
      </c>
    </row>
    <row r="2504" spans="10:11" x14ac:dyDescent="0.25">
      <c r="J2504" t="str">
        <f t="shared" si="79"/>
        <v/>
      </c>
      <c r="K2504" t="str">
        <f t="shared" si="80"/>
        <v/>
      </c>
    </row>
    <row r="2505" spans="10:11" x14ac:dyDescent="0.25">
      <c r="J2505" t="str">
        <f t="shared" si="79"/>
        <v/>
      </c>
      <c r="K2505" t="str">
        <f t="shared" si="80"/>
        <v/>
      </c>
    </row>
    <row r="2506" spans="10:11" x14ac:dyDescent="0.25">
      <c r="J2506" t="str">
        <f t="shared" si="79"/>
        <v/>
      </c>
      <c r="K2506" t="str">
        <f t="shared" si="80"/>
        <v/>
      </c>
    </row>
    <row r="2507" spans="10:11" x14ac:dyDescent="0.25">
      <c r="J2507" t="str">
        <f t="shared" si="79"/>
        <v/>
      </c>
      <c r="K2507" t="str">
        <f t="shared" si="80"/>
        <v/>
      </c>
    </row>
    <row r="2508" spans="10:11" x14ac:dyDescent="0.25">
      <c r="J2508" t="str">
        <f t="shared" si="79"/>
        <v/>
      </c>
      <c r="K2508" t="str">
        <f t="shared" si="80"/>
        <v/>
      </c>
    </row>
    <row r="2509" spans="10:11" x14ac:dyDescent="0.25">
      <c r="J2509" t="str">
        <f t="shared" si="79"/>
        <v/>
      </c>
      <c r="K2509" t="str">
        <f t="shared" si="80"/>
        <v/>
      </c>
    </row>
    <row r="2510" spans="10:11" x14ac:dyDescent="0.25">
      <c r="J2510" t="str">
        <f t="shared" si="79"/>
        <v/>
      </c>
      <c r="K2510" t="str">
        <f t="shared" si="80"/>
        <v/>
      </c>
    </row>
    <row r="2511" spans="10:11" x14ac:dyDescent="0.25">
      <c r="J2511" t="str">
        <f t="shared" si="79"/>
        <v/>
      </c>
      <c r="K2511" t="str">
        <f t="shared" si="80"/>
        <v/>
      </c>
    </row>
    <row r="2512" spans="10:11" x14ac:dyDescent="0.25">
      <c r="J2512" t="str">
        <f t="shared" si="79"/>
        <v/>
      </c>
      <c r="K2512" t="str">
        <f t="shared" si="80"/>
        <v/>
      </c>
    </row>
    <row r="2513" spans="10:11" x14ac:dyDescent="0.25">
      <c r="J2513" t="str">
        <f t="shared" si="79"/>
        <v/>
      </c>
      <c r="K2513" t="str">
        <f t="shared" si="80"/>
        <v/>
      </c>
    </row>
    <row r="2514" spans="10:11" x14ac:dyDescent="0.25">
      <c r="J2514" t="str">
        <f t="shared" si="79"/>
        <v/>
      </c>
      <c r="K2514" t="str">
        <f t="shared" si="80"/>
        <v/>
      </c>
    </row>
    <row r="2515" spans="10:11" x14ac:dyDescent="0.25">
      <c r="J2515" t="str">
        <f t="shared" si="79"/>
        <v/>
      </c>
      <c r="K2515" t="str">
        <f t="shared" si="80"/>
        <v/>
      </c>
    </row>
    <row r="2516" spans="10:11" x14ac:dyDescent="0.25">
      <c r="J2516" t="str">
        <f t="shared" si="79"/>
        <v/>
      </c>
      <c r="K2516" t="str">
        <f t="shared" si="80"/>
        <v/>
      </c>
    </row>
    <row r="2517" spans="10:11" x14ac:dyDescent="0.25">
      <c r="J2517" t="str">
        <f t="shared" si="79"/>
        <v/>
      </c>
      <c r="K2517" t="str">
        <f t="shared" si="80"/>
        <v/>
      </c>
    </row>
    <row r="2518" spans="10:11" x14ac:dyDescent="0.25">
      <c r="J2518" t="str">
        <f t="shared" si="79"/>
        <v/>
      </c>
      <c r="K2518" t="str">
        <f t="shared" si="80"/>
        <v/>
      </c>
    </row>
    <row r="2519" spans="10:11" x14ac:dyDescent="0.25">
      <c r="J2519" t="str">
        <f t="shared" si="79"/>
        <v/>
      </c>
      <c r="K2519" t="str">
        <f t="shared" si="80"/>
        <v/>
      </c>
    </row>
    <row r="2520" spans="10:11" x14ac:dyDescent="0.25">
      <c r="J2520" t="str">
        <f t="shared" si="79"/>
        <v/>
      </c>
      <c r="K2520" t="str">
        <f t="shared" si="80"/>
        <v/>
      </c>
    </row>
    <row r="2521" spans="10:11" x14ac:dyDescent="0.25">
      <c r="J2521" t="str">
        <f t="shared" si="79"/>
        <v/>
      </c>
      <c r="K2521" t="str">
        <f t="shared" si="80"/>
        <v/>
      </c>
    </row>
    <row r="2522" spans="10:11" x14ac:dyDescent="0.25">
      <c r="J2522" t="str">
        <f t="shared" si="79"/>
        <v/>
      </c>
      <c r="K2522" t="str">
        <f t="shared" si="80"/>
        <v/>
      </c>
    </row>
    <row r="2523" spans="10:11" x14ac:dyDescent="0.25">
      <c r="J2523" t="str">
        <f t="shared" si="79"/>
        <v/>
      </c>
      <c r="K2523" t="str">
        <f t="shared" si="80"/>
        <v/>
      </c>
    </row>
    <row r="2524" spans="10:11" x14ac:dyDescent="0.25">
      <c r="J2524" t="str">
        <f t="shared" si="79"/>
        <v/>
      </c>
      <c r="K2524" t="str">
        <f t="shared" si="80"/>
        <v/>
      </c>
    </row>
    <row r="2525" spans="10:11" x14ac:dyDescent="0.25">
      <c r="J2525" t="str">
        <f t="shared" si="79"/>
        <v/>
      </c>
      <c r="K2525" t="str">
        <f t="shared" si="80"/>
        <v/>
      </c>
    </row>
    <row r="2526" spans="10:11" x14ac:dyDescent="0.25">
      <c r="J2526" t="str">
        <f t="shared" si="79"/>
        <v/>
      </c>
      <c r="K2526" t="str">
        <f t="shared" si="80"/>
        <v/>
      </c>
    </row>
    <row r="2527" spans="10:11" x14ac:dyDescent="0.25">
      <c r="J2527" t="str">
        <f t="shared" si="79"/>
        <v/>
      </c>
      <c r="K2527" t="str">
        <f t="shared" si="80"/>
        <v/>
      </c>
    </row>
    <row r="2528" spans="10:11" x14ac:dyDescent="0.25">
      <c r="J2528" t="str">
        <f t="shared" si="79"/>
        <v/>
      </c>
      <c r="K2528" t="str">
        <f t="shared" si="80"/>
        <v/>
      </c>
    </row>
    <row r="2529" spans="10:11" x14ac:dyDescent="0.25">
      <c r="J2529" t="str">
        <f t="shared" si="79"/>
        <v/>
      </c>
      <c r="K2529" t="str">
        <f t="shared" si="80"/>
        <v/>
      </c>
    </row>
    <row r="2530" spans="10:11" x14ac:dyDescent="0.25">
      <c r="J2530" t="str">
        <f t="shared" si="79"/>
        <v/>
      </c>
      <c r="K2530" t="str">
        <f t="shared" si="80"/>
        <v/>
      </c>
    </row>
    <row r="2531" spans="10:11" x14ac:dyDescent="0.25">
      <c r="J2531" t="str">
        <f t="shared" si="79"/>
        <v/>
      </c>
      <c r="K2531" t="str">
        <f t="shared" si="80"/>
        <v/>
      </c>
    </row>
    <row r="2532" spans="10:11" x14ac:dyDescent="0.25">
      <c r="J2532" t="str">
        <f t="shared" si="79"/>
        <v/>
      </c>
      <c r="K2532" t="str">
        <f t="shared" si="80"/>
        <v/>
      </c>
    </row>
    <row r="2533" spans="10:11" x14ac:dyDescent="0.25">
      <c r="J2533" t="str">
        <f t="shared" si="79"/>
        <v/>
      </c>
      <c r="K2533" t="str">
        <f t="shared" si="80"/>
        <v/>
      </c>
    </row>
    <row r="2534" spans="10:11" x14ac:dyDescent="0.25">
      <c r="J2534" t="str">
        <f t="shared" si="79"/>
        <v/>
      </c>
      <c r="K2534" t="str">
        <f t="shared" si="80"/>
        <v/>
      </c>
    </row>
    <row r="2535" spans="10:11" x14ac:dyDescent="0.25">
      <c r="J2535" t="str">
        <f t="shared" si="79"/>
        <v/>
      </c>
      <c r="K2535" t="str">
        <f t="shared" si="80"/>
        <v/>
      </c>
    </row>
    <row r="2536" spans="10:11" x14ac:dyDescent="0.25">
      <c r="J2536" t="str">
        <f t="shared" si="79"/>
        <v/>
      </c>
      <c r="K2536" t="str">
        <f t="shared" si="80"/>
        <v/>
      </c>
    </row>
    <row r="2537" spans="10:11" x14ac:dyDescent="0.25">
      <c r="J2537" t="str">
        <f t="shared" si="79"/>
        <v/>
      </c>
      <c r="K2537" t="str">
        <f t="shared" si="80"/>
        <v/>
      </c>
    </row>
    <row r="2538" spans="10:11" x14ac:dyDescent="0.25">
      <c r="J2538" t="str">
        <f t="shared" si="79"/>
        <v/>
      </c>
      <c r="K2538" t="str">
        <f t="shared" si="80"/>
        <v/>
      </c>
    </row>
    <row r="2539" spans="10:11" x14ac:dyDescent="0.25">
      <c r="J2539" t="str">
        <f t="shared" si="79"/>
        <v/>
      </c>
      <c r="K2539" t="str">
        <f t="shared" si="80"/>
        <v/>
      </c>
    </row>
    <row r="2540" spans="10:11" x14ac:dyDescent="0.25">
      <c r="J2540" t="str">
        <f t="shared" si="79"/>
        <v/>
      </c>
      <c r="K2540" t="str">
        <f t="shared" si="80"/>
        <v/>
      </c>
    </row>
    <row r="2541" spans="10:11" x14ac:dyDescent="0.25">
      <c r="J2541" t="str">
        <f t="shared" si="79"/>
        <v/>
      </c>
      <c r="K2541" t="str">
        <f t="shared" si="80"/>
        <v/>
      </c>
    </row>
    <row r="2542" spans="10:11" x14ac:dyDescent="0.25">
      <c r="J2542" t="str">
        <f t="shared" si="79"/>
        <v/>
      </c>
      <c r="K2542" t="str">
        <f t="shared" si="80"/>
        <v/>
      </c>
    </row>
    <row r="2543" spans="10:11" x14ac:dyDescent="0.25">
      <c r="J2543" t="str">
        <f t="shared" si="79"/>
        <v/>
      </c>
      <c r="K2543" t="str">
        <f t="shared" si="80"/>
        <v/>
      </c>
    </row>
    <row r="2544" spans="10:11" x14ac:dyDescent="0.25">
      <c r="J2544" t="str">
        <f t="shared" si="79"/>
        <v/>
      </c>
      <c r="K2544" t="str">
        <f t="shared" si="80"/>
        <v/>
      </c>
    </row>
    <row r="2545" spans="10:11" x14ac:dyDescent="0.25">
      <c r="J2545" t="str">
        <f t="shared" si="79"/>
        <v/>
      </c>
      <c r="K2545" t="str">
        <f t="shared" si="80"/>
        <v/>
      </c>
    </row>
    <row r="2546" spans="10:11" x14ac:dyDescent="0.25">
      <c r="J2546" t="str">
        <f t="shared" si="79"/>
        <v/>
      </c>
      <c r="K2546" t="str">
        <f t="shared" si="80"/>
        <v/>
      </c>
    </row>
    <row r="2547" spans="10:11" x14ac:dyDescent="0.25">
      <c r="J2547" t="str">
        <f t="shared" si="79"/>
        <v/>
      </c>
      <c r="K2547" t="str">
        <f t="shared" si="80"/>
        <v/>
      </c>
    </row>
    <row r="2548" spans="10:11" x14ac:dyDescent="0.25">
      <c r="J2548" t="str">
        <f t="shared" si="79"/>
        <v/>
      </c>
      <c r="K2548" t="str">
        <f t="shared" si="80"/>
        <v/>
      </c>
    </row>
    <row r="2549" spans="10:11" x14ac:dyDescent="0.25">
      <c r="J2549" t="str">
        <f t="shared" si="79"/>
        <v/>
      </c>
      <c r="K2549" t="str">
        <f t="shared" si="80"/>
        <v/>
      </c>
    </row>
    <row r="2550" spans="10:11" x14ac:dyDescent="0.25">
      <c r="J2550" t="str">
        <f t="shared" si="79"/>
        <v/>
      </c>
      <c r="K2550" t="str">
        <f t="shared" si="80"/>
        <v/>
      </c>
    </row>
    <row r="2551" spans="10:11" x14ac:dyDescent="0.25">
      <c r="J2551" t="str">
        <f t="shared" si="79"/>
        <v/>
      </c>
      <c r="K2551" t="str">
        <f t="shared" si="80"/>
        <v/>
      </c>
    </row>
    <row r="2552" spans="10:11" x14ac:dyDescent="0.25">
      <c r="J2552" t="str">
        <f t="shared" si="79"/>
        <v/>
      </c>
      <c r="K2552" t="str">
        <f t="shared" si="80"/>
        <v/>
      </c>
    </row>
    <row r="2553" spans="10:11" x14ac:dyDescent="0.25">
      <c r="J2553" t="str">
        <f t="shared" si="79"/>
        <v/>
      </c>
      <c r="K2553" t="str">
        <f t="shared" si="80"/>
        <v/>
      </c>
    </row>
    <row r="2554" spans="10:11" x14ac:dyDescent="0.25">
      <c r="J2554" t="str">
        <f t="shared" si="79"/>
        <v/>
      </c>
      <c r="K2554" t="str">
        <f t="shared" si="80"/>
        <v/>
      </c>
    </row>
    <row r="2555" spans="10:11" x14ac:dyDescent="0.25">
      <c r="J2555" t="str">
        <f t="shared" si="79"/>
        <v/>
      </c>
      <c r="K2555" t="str">
        <f t="shared" si="80"/>
        <v/>
      </c>
    </row>
    <row r="2556" spans="10:11" x14ac:dyDescent="0.25">
      <c r="J2556" t="str">
        <f t="shared" si="79"/>
        <v/>
      </c>
      <c r="K2556" t="str">
        <f t="shared" si="80"/>
        <v/>
      </c>
    </row>
    <row r="2557" spans="10:11" x14ac:dyDescent="0.25">
      <c r="J2557" t="str">
        <f t="shared" si="79"/>
        <v/>
      </c>
      <c r="K2557" t="str">
        <f t="shared" si="80"/>
        <v/>
      </c>
    </row>
    <row r="2558" spans="10:11" x14ac:dyDescent="0.25">
      <c r="J2558" t="str">
        <f t="shared" si="79"/>
        <v/>
      </c>
      <c r="K2558" t="str">
        <f t="shared" si="80"/>
        <v/>
      </c>
    </row>
    <row r="2559" spans="10:11" x14ac:dyDescent="0.25">
      <c r="J2559" t="str">
        <f t="shared" si="79"/>
        <v/>
      </c>
      <c r="K2559" t="str">
        <f t="shared" si="80"/>
        <v/>
      </c>
    </row>
    <row r="2560" spans="10:11" x14ac:dyDescent="0.25">
      <c r="J2560" t="str">
        <f t="shared" si="79"/>
        <v/>
      </c>
      <c r="K2560" t="str">
        <f t="shared" si="80"/>
        <v/>
      </c>
    </row>
    <row r="2561" spans="10:11" x14ac:dyDescent="0.25">
      <c r="J2561" t="str">
        <f t="shared" si="79"/>
        <v/>
      </c>
      <c r="K2561" t="str">
        <f t="shared" si="80"/>
        <v/>
      </c>
    </row>
    <row r="2562" spans="10:11" x14ac:dyDescent="0.25">
      <c r="J2562" t="str">
        <f t="shared" si="79"/>
        <v/>
      </c>
      <c r="K2562" t="str">
        <f t="shared" si="80"/>
        <v/>
      </c>
    </row>
    <row r="2563" spans="10:11" x14ac:dyDescent="0.25">
      <c r="J2563" t="str">
        <f t="shared" ref="J2563:J2626" si="81">IFERROR(IF(ISBLANK($A2563), "", VLOOKUP($A2563, N:N, 1, FALSE)), "ADD SNOMED CODE")</f>
        <v/>
      </c>
      <c r="K2563" t="str">
        <f t="shared" ref="K2563:K2626" si="82">IFERROR(IF(ISBLANK($A2563), "", VLOOKUP($A2563, O:O, 1, FALSE)), "MISSING IF COLUMN A IS NOT 'OTH', '49681000284101', or '71691000284102'")</f>
        <v/>
      </c>
    </row>
    <row r="2564" spans="10:11" x14ac:dyDescent="0.25">
      <c r="J2564" t="str">
        <f t="shared" si="81"/>
        <v/>
      </c>
      <c r="K2564" t="str">
        <f t="shared" si="82"/>
        <v/>
      </c>
    </row>
    <row r="2565" spans="10:11" x14ac:dyDescent="0.25">
      <c r="J2565" t="str">
        <f t="shared" si="81"/>
        <v/>
      </c>
      <c r="K2565" t="str">
        <f t="shared" si="82"/>
        <v/>
      </c>
    </row>
    <row r="2566" spans="10:11" x14ac:dyDescent="0.25">
      <c r="J2566" t="str">
        <f t="shared" si="81"/>
        <v/>
      </c>
      <c r="K2566" t="str">
        <f t="shared" si="82"/>
        <v/>
      </c>
    </row>
    <row r="2567" spans="10:11" x14ac:dyDescent="0.25">
      <c r="J2567" t="str">
        <f t="shared" si="81"/>
        <v/>
      </c>
      <c r="K2567" t="str">
        <f t="shared" si="82"/>
        <v/>
      </c>
    </row>
    <row r="2568" spans="10:11" x14ac:dyDescent="0.25">
      <c r="J2568" t="str">
        <f t="shared" si="81"/>
        <v/>
      </c>
      <c r="K2568" t="str">
        <f t="shared" si="82"/>
        <v/>
      </c>
    </row>
    <row r="2569" spans="10:11" x14ac:dyDescent="0.25">
      <c r="J2569" t="str">
        <f t="shared" si="81"/>
        <v/>
      </c>
      <c r="K2569" t="str">
        <f t="shared" si="82"/>
        <v/>
      </c>
    </row>
    <row r="2570" spans="10:11" x14ac:dyDescent="0.25">
      <c r="J2570" t="str">
        <f t="shared" si="81"/>
        <v/>
      </c>
      <c r="K2570" t="str">
        <f t="shared" si="82"/>
        <v/>
      </c>
    </row>
    <row r="2571" spans="10:11" x14ac:dyDescent="0.25">
      <c r="J2571" t="str">
        <f t="shared" si="81"/>
        <v/>
      </c>
      <c r="K2571" t="str">
        <f t="shared" si="82"/>
        <v/>
      </c>
    </row>
    <row r="2572" spans="10:11" x14ac:dyDescent="0.25">
      <c r="J2572" t="str">
        <f t="shared" si="81"/>
        <v/>
      </c>
      <c r="K2572" t="str">
        <f t="shared" si="82"/>
        <v/>
      </c>
    </row>
    <row r="2573" spans="10:11" x14ac:dyDescent="0.25">
      <c r="J2573" t="str">
        <f t="shared" si="81"/>
        <v/>
      </c>
      <c r="K2573" t="str">
        <f t="shared" si="82"/>
        <v/>
      </c>
    </row>
    <row r="2574" spans="10:11" x14ac:dyDescent="0.25">
      <c r="J2574" t="str">
        <f t="shared" si="81"/>
        <v/>
      </c>
      <c r="K2574" t="str">
        <f t="shared" si="82"/>
        <v/>
      </c>
    </row>
    <row r="2575" spans="10:11" x14ac:dyDescent="0.25">
      <c r="J2575" t="str">
        <f t="shared" si="81"/>
        <v/>
      </c>
      <c r="K2575" t="str">
        <f t="shared" si="82"/>
        <v/>
      </c>
    </row>
    <row r="2576" spans="10:11" x14ac:dyDescent="0.25">
      <c r="J2576" t="str">
        <f t="shared" si="81"/>
        <v/>
      </c>
      <c r="K2576" t="str">
        <f t="shared" si="82"/>
        <v/>
      </c>
    </row>
    <row r="2577" spans="10:11" x14ac:dyDescent="0.25">
      <c r="J2577" t="str">
        <f t="shared" si="81"/>
        <v/>
      </c>
      <c r="K2577" t="str">
        <f t="shared" si="82"/>
        <v/>
      </c>
    </row>
    <row r="2578" spans="10:11" x14ac:dyDescent="0.25">
      <c r="J2578" t="str">
        <f t="shared" si="81"/>
        <v/>
      </c>
      <c r="K2578" t="str">
        <f t="shared" si="82"/>
        <v/>
      </c>
    </row>
    <row r="2579" spans="10:11" x14ac:dyDescent="0.25">
      <c r="J2579" t="str">
        <f t="shared" si="81"/>
        <v/>
      </c>
      <c r="K2579" t="str">
        <f t="shared" si="82"/>
        <v/>
      </c>
    </row>
    <row r="2580" spans="10:11" x14ac:dyDescent="0.25">
      <c r="J2580" t="str">
        <f t="shared" si="81"/>
        <v/>
      </c>
      <c r="K2580" t="str">
        <f t="shared" si="82"/>
        <v/>
      </c>
    </row>
    <row r="2581" spans="10:11" x14ac:dyDescent="0.25">
      <c r="J2581" t="str">
        <f t="shared" si="81"/>
        <v/>
      </c>
      <c r="K2581" t="str">
        <f t="shared" si="82"/>
        <v/>
      </c>
    </row>
    <row r="2582" spans="10:11" x14ac:dyDescent="0.25">
      <c r="J2582" t="str">
        <f t="shared" si="81"/>
        <v/>
      </c>
      <c r="K2582" t="str">
        <f t="shared" si="82"/>
        <v/>
      </c>
    </row>
    <row r="2583" spans="10:11" x14ac:dyDescent="0.25">
      <c r="J2583" t="str">
        <f t="shared" si="81"/>
        <v/>
      </c>
      <c r="K2583" t="str">
        <f t="shared" si="82"/>
        <v/>
      </c>
    </row>
    <row r="2584" spans="10:11" x14ac:dyDescent="0.25">
      <c r="J2584" t="str">
        <f t="shared" si="81"/>
        <v/>
      </c>
      <c r="K2584" t="str">
        <f t="shared" si="82"/>
        <v/>
      </c>
    </row>
    <row r="2585" spans="10:11" x14ac:dyDescent="0.25">
      <c r="J2585" t="str">
        <f t="shared" si="81"/>
        <v/>
      </c>
      <c r="K2585" t="str">
        <f t="shared" si="82"/>
        <v/>
      </c>
    </row>
    <row r="2586" spans="10:11" x14ac:dyDescent="0.25">
      <c r="J2586" t="str">
        <f t="shared" si="81"/>
        <v/>
      </c>
      <c r="K2586" t="str">
        <f t="shared" si="82"/>
        <v/>
      </c>
    </row>
    <row r="2587" spans="10:11" x14ac:dyDescent="0.25">
      <c r="J2587" t="str">
        <f t="shared" si="81"/>
        <v/>
      </c>
      <c r="K2587" t="str">
        <f t="shared" si="82"/>
        <v/>
      </c>
    </row>
    <row r="2588" spans="10:11" x14ac:dyDescent="0.25">
      <c r="J2588" t="str">
        <f t="shared" si="81"/>
        <v/>
      </c>
      <c r="K2588" t="str">
        <f t="shared" si="82"/>
        <v/>
      </c>
    </row>
    <row r="2589" spans="10:11" x14ac:dyDescent="0.25">
      <c r="J2589" t="str">
        <f t="shared" si="81"/>
        <v/>
      </c>
      <c r="K2589" t="str">
        <f t="shared" si="82"/>
        <v/>
      </c>
    </row>
    <row r="2590" spans="10:11" x14ac:dyDescent="0.25">
      <c r="J2590" t="str">
        <f t="shared" si="81"/>
        <v/>
      </c>
      <c r="K2590" t="str">
        <f t="shared" si="82"/>
        <v/>
      </c>
    </row>
    <row r="2591" spans="10:11" x14ac:dyDescent="0.25">
      <c r="J2591" t="str">
        <f t="shared" si="81"/>
        <v/>
      </c>
      <c r="K2591" t="str">
        <f t="shared" si="82"/>
        <v/>
      </c>
    </row>
    <row r="2592" spans="10:11" x14ac:dyDescent="0.25">
      <c r="J2592" t="str">
        <f t="shared" si="81"/>
        <v/>
      </c>
      <c r="K2592" t="str">
        <f t="shared" si="82"/>
        <v/>
      </c>
    </row>
    <row r="2593" spans="10:11" x14ac:dyDescent="0.25">
      <c r="J2593" t="str">
        <f t="shared" si="81"/>
        <v/>
      </c>
      <c r="K2593" t="str">
        <f t="shared" si="82"/>
        <v/>
      </c>
    </row>
    <row r="2594" spans="10:11" x14ac:dyDescent="0.25">
      <c r="J2594" t="str">
        <f t="shared" si="81"/>
        <v/>
      </c>
      <c r="K2594" t="str">
        <f t="shared" si="82"/>
        <v/>
      </c>
    </row>
    <row r="2595" spans="10:11" x14ac:dyDescent="0.25">
      <c r="J2595" t="str">
        <f t="shared" si="81"/>
        <v/>
      </c>
      <c r="K2595" t="str">
        <f t="shared" si="82"/>
        <v/>
      </c>
    </row>
    <row r="2596" spans="10:11" x14ac:dyDescent="0.25">
      <c r="J2596" t="str">
        <f t="shared" si="81"/>
        <v/>
      </c>
      <c r="K2596" t="str">
        <f t="shared" si="82"/>
        <v/>
      </c>
    </row>
    <row r="2597" spans="10:11" x14ac:dyDescent="0.25">
      <c r="J2597" t="str">
        <f t="shared" si="81"/>
        <v/>
      </c>
      <c r="K2597" t="str">
        <f t="shared" si="82"/>
        <v/>
      </c>
    </row>
    <row r="2598" spans="10:11" x14ac:dyDescent="0.25">
      <c r="J2598" t="str">
        <f t="shared" si="81"/>
        <v/>
      </c>
      <c r="K2598" t="str">
        <f t="shared" si="82"/>
        <v/>
      </c>
    </row>
    <row r="2599" spans="10:11" x14ac:dyDescent="0.25">
      <c r="J2599" t="str">
        <f t="shared" si="81"/>
        <v/>
      </c>
      <c r="K2599" t="str">
        <f t="shared" si="82"/>
        <v/>
      </c>
    </row>
    <row r="2600" spans="10:11" x14ac:dyDescent="0.25">
      <c r="J2600" t="str">
        <f t="shared" si="81"/>
        <v/>
      </c>
      <c r="K2600" t="str">
        <f t="shared" si="82"/>
        <v/>
      </c>
    </row>
    <row r="2601" spans="10:11" x14ac:dyDescent="0.25">
      <c r="J2601" t="str">
        <f t="shared" si="81"/>
        <v/>
      </c>
      <c r="K2601" t="str">
        <f t="shared" si="82"/>
        <v/>
      </c>
    </row>
    <row r="2602" spans="10:11" x14ac:dyDescent="0.25">
      <c r="J2602" t="str">
        <f t="shared" si="81"/>
        <v/>
      </c>
      <c r="K2602" t="str">
        <f t="shared" si="82"/>
        <v/>
      </c>
    </row>
    <row r="2603" spans="10:11" x14ac:dyDescent="0.25">
      <c r="J2603" t="str">
        <f t="shared" si="81"/>
        <v/>
      </c>
      <c r="K2603" t="str">
        <f t="shared" si="82"/>
        <v/>
      </c>
    </row>
    <row r="2604" spans="10:11" x14ac:dyDescent="0.25">
      <c r="J2604" t="str">
        <f t="shared" si="81"/>
        <v/>
      </c>
      <c r="K2604" t="str">
        <f t="shared" si="82"/>
        <v/>
      </c>
    </row>
    <row r="2605" spans="10:11" x14ac:dyDescent="0.25">
      <c r="J2605" t="str">
        <f t="shared" si="81"/>
        <v/>
      </c>
      <c r="K2605" t="str">
        <f t="shared" si="82"/>
        <v/>
      </c>
    </row>
    <row r="2606" spans="10:11" x14ac:dyDescent="0.25">
      <c r="J2606" t="str">
        <f t="shared" si="81"/>
        <v/>
      </c>
      <c r="K2606" t="str">
        <f t="shared" si="82"/>
        <v/>
      </c>
    </row>
    <row r="2607" spans="10:11" x14ac:dyDescent="0.25">
      <c r="J2607" t="str">
        <f t="shared" si="81"/>
        <v/>
      </c>
      <c r="K2607" t="str">
        <f t="shared" si="82"/>
        <v/>
      </c>
    </row>
    <row r="2608" spans="10:11" x14ac:dyDescent="0.25">
      <c r="J2608" t="str">
        <f t="shared" si="81"/>
        <v/>
      </c>
      <c r="K2608" t="str">
        <f t="shared" si="82"/>
        <v/>
      </c>
    </row>
    <row r="2609" spans="10:11" x14ac:dyDescent="0.25">
      <c r="J2609" t="str">
        <f t="shared" si="81"/>
        <v/>
      </c>
      <c r="K2609" t="str">
        <f t="shared" si="82"/>
        <v/>
      </c>
    </row>
    <row r="2610" spans="10:11" x14ac:dyDescent="0.25">
      <c r="J2610" t="str">
        <f t="shared" si="81"/>
        <v/>
      </c>
      <c r="K2610" t="str">
        <f t="shared" si="82"/>
        <v/>
      </c>
    </row>
    <row r="2611" spans="10:11" x14ac:dyDescent="0.25">
      <c r="J2611" t="str">
        <f t="shared" si="81"/>
        <v/>
      </c>
      <c r="K2611" t="str">
        <f t="shared" si="82"/>
        <v/>
      </c>
    </row>
    <row r="2612" spans="10:11" x14ac:dyDescent="0.25">
      <c r="J2612" t="str">
        <f t="shared" si="81"/>
        <v/>
      </c>
      <c r="K2612" t="str">
        <f t="shared" si="82"/>
        <v/>
      </c>
    </row>
    <row r="2613" spans="10:11" x14ac:dyDescent="0.25">
      <c r="J2613" t="str">
        <f t="shared" si="81"/>
        <v/>
      </c>
      <c r="K2613" t="str">
        <f t="shared" si="82"/>
        <v/>
      </c>
    </row>
    <row r="2614" spans="10:11" x14ac:dyDescent="0.25">
      <c r="J2614" t="str">
        <f t="shared" si="81"/>
        <v/>
      </c>
      <c r="K2614" t="str">
        <f t="shared" si="82"/>
        <v/>
      </c>
    </row>
    <row r="2615" spans="10:11" x14ac:dyDescent="0.25">
      <c r="J2615" t="str">
        <f t="shared" si="81"/>
        <v/>
      </c>
      <c r="K2615" t="str">
        <f t="shared" si="82"/>
        <v/>
      </c>
    </row>
    <row r="2616" spans="10:11" x14ac:dyDescent="0.25">
      <c r="J2616" t="str">
        <f t="shared" si="81"/>
        <v/>
      </c>
      <c r="K2616" t="str">
        <f t="shared" si="82"/>
        <v/>
      </c>
    </row>
    <row r="2617" spans="10:11" x14ac:dyDescent="0.25">
      <c r="J2617" t="str">
        <f t="shared" si="81"/>
        <v/>
      </c>
      <c r="K2617" t="str">
        <f t="shared" si="82"/>
        <v/>
      </c>
    </row>
    <row r="2618" spans="10:11" x14ac:dyDescent="0.25">
      <c r="J2618" t="str">
        <f t="shared" si="81"/>
        <v/>
      </c>
      <c r="K2618" t="str">
        <f t="shared" si="82"/>
        <v/>
      </c>
    </row>
    <row r="2619" spans="10:11" x14ac:dyDescent="0.25">
      <c r="J2619" t="str">
        <f t="shared" si="81"/>
        <v/>
      </c>
      <c r="K2619" t="str">
        <f t="shared" si="82"/>
        <v/>
      </c>
    </row>
    <row r="2620" spans="10:11" x14ac:dyDescent="0.25">
      <c r="J2620" t="str">
        <f t="shared" si="81"/>
        <v/>
      </c>
      <c r="K2620" t="str">
        <f t="shared" si="82"/>
        <v/>
      </c>
    </row>
    <row r="2621" spans="10:11" x14ac:dyDescent="0.25">
      <c r="J2621" t="str">
        <f t="shared" si="81"/>
        <v/>
      </c>
      <c r="K2621" t="str">
        <f t="shared" si="82"/>
        <v/>
      </c>
    </row>
    <row r="2622" spans="10:11" x14ac:dyDescent="0.25">
      <c r="J2622" t="str">
        <f t="shared" si="81"/>
        <v/>
      </c>
      <c r="K2622" t="str">
        <f t="shared" si="82"/>
        <v/>
      </c>
    </row>
    <row r="2623" spans="10:11" x14ac:dyDescent="0.25">
      <c r="J2623" t="str">
        <f t="shared" si="81"/>
        <v/>
      </c>
      <c r="K2623" t="str">
        <f t="shared" si="82"/>
        <v/>
      </c>
    </row>
    <row r="2624" spans="10:11" x14ac:dyDescent="0.25">
      <c r="J2624" t="str">
        <f t="shared" si="81"/>
        <v/>
      </c>
      <c r="K2624" t="str">
        <f t="shared" si="82"/>
        <v/>
      </c>
    </row>
    <row r="2625" spans="10:11" x14ac:dyDescent="0.25">
      <c r="J2625" t="str">
        <f t="shared" si="81"/>
        <v/>
      </c>
      <c r="K2625" t="str">
        <f t="shared" si="82"/>
        <v/>
      </c>
    </row>
    <row r="2626" spans="10:11" x14ac:dyDescent="0.25">
      <c r="J2626" t="str">
        <f t="shared" si="81"/>
        <v/>
      </c>
      <c r="K2626" t="str">
        <f t="shared" si="82"/>
        <v/>
      </c>
    </row>
    <row r="2627" spans="10:11" x14ac:dyDescent="0.25">
      <c r="J2627" t="str">
        <f t="shared" ref="J2627:J2690" si="83">IFERROR(IF(ISBLANK($A2627), "", VLOOKUP($A2627, N:N, 1, FALSE)), "ADD SNOMED CODE")</f>
        <v/>
      </c>
      <c r="K2627" t="str">
        <f t="shared" ref="K2627:K2690" si="84">IFERROR(IF(ISBLANK($A2627), "", VLOOKUP($A2627, O:O, 1, FALSE)), "MISSING IF COLUMN A IS NOT 'OTH', '49681000284101', or '71691000284102'")</f>
        <v/>
      </c>
    </row>
    <row r="2628" spans="10:11" x14ac:dyDescent="0.25">
      <c r="J2628" t="str">
        <f t="shared" si="83"/>
        <v/>
      </c>
      <c r="K2628" t="str">
        <f t="shared" si="84"/>
        <v/>
      </c>
    </row>
    <row r="2629" spans="10:11" x14ac:dyDescent="0.25">
      <c r="J2629" t="str">
        <f t="shared" si="83"/>
        <v/>
      </c>
      <c r="K2629" t="str">
        <f t="shared" si="84"/>
        <v/>
      </c>
    </row>
    <row r="2630" spans="10:11" x14ac:dyDescent="0.25">
      <c r="J2630" t="str">
        <f t="shared" si="83"/>
        <v/>
      </c>
      <c r="K2630" t="str">
        <f t="shared" si="84"/>
        <v/>
      </c>
    </row>
    <row r="2631" spans="10:11" x14ac:dyDescent="0.25">
      <c r="J2631" t="str">
        <f t="shared" si="83"/>
        <v/>
      </c>
      <c r="K2631" t="str">
        <f t="shared" si="84"/>
        <v/>
      </c>
    </row>
    <row r="2632" spans="10:11" x14ac:dyDescent="0.25">
      <c r="J2632" t="str">
        <f t="shared" si="83"/>
        <v/>
      </c>
      <c r="K2632" t="str">
        <f t="shared" si="84"/>
        <v/>
      </c>
    </row>
    <row r="2633" spans="10:11" x14ac:dyDescent="0.25">
      <c r="J2633" t="str">
        <f t="shared" si="83"/>
        <v/>
      </c>
      <c r="K2633" t="str">
        <f t="shared" si="84"/>
        <v/>
      </c>
    </row>
    <row r="2634" spans="10:11" x14ac:dyDescent="0.25">
      <c r="J2634" t="str">
        <f t="shared" si="83"/>
        <v/>
      </c>
      <c r="K2634" t="str">
        <f t="shared" si="84"/>
        <v/>
      </c>
    </row>
    <row r="2635" spans="10:11" x14ac:dyDescent="0.25">
      <c r="J2635" t="str">
        <f t="shared" si="83"/>
        <v/>
      </c>
      <c r="K2635" t="str">
        <f t="shared" si="84"/>
        <v/>
      </c>
    </row>
    <row r="2636" spans="10:11" x14ac:dyDescent="0.25">
      <c r="J2636" t="str">
        <f t="shared" si="83"/>
        <v/>
      </c>
      <c r="K2636" t="str">
        <f t="shared" si="84"/>
        <v/>
      </c>
    </row>
    <row r="2637" spans="10:11" x14ac:dyDescent="0.25">
      <c r="J2637" t="str">
        <f t="shared" si="83"/>
        <v/>
      </c>
      <c r="K2637" t="str">
        <f t="shared" si="84"/>
        <v/>
      </c>
    </row>
    <row r="2638" spans="10:11" x14ac:dyDescent="0.25">
      <c r="J2638" t="str">
        <f t="shared" si="83"/>
        <v/>
      </c>
      <c r="K2638" t="str">
        <f t="shared" si="84"/>
        <v/>
      </c>
    </row>
    <row r="2639" spans="10:11" x14ac:dyDescent="0.25">
      <c r="J2639" t="str">
        <f t="shared" si="83"/>
        <v/>
      </c>
      <c r="K2639" t="str">
        <f t="shared" si="84"/>
        <v/>
      </c>
    </row>
    <row r="2640" spans="10:11" x14ac:dyDescent="0.25">
      <c r="J2640" t="str">
        <f t="shared" si="83"/>
        <v/>
      </c>
      <c r="K2640" t="str">
        <f t="shared" si="84"/>
        <v/>
      </c>
    </row>
    <row r="2641" spans="10:11" x14ac:dyDescent="0.25">
      <c r="J2641" t="str">
        <f t="shared" si="83"/>
        <v/>
      </c>
      <c r="K2641" t="str">
        <f t="shared" si="84"/>
        <v/>
      </c>
    </row>
    <row r="2642" spans="10:11" x14ac:dyDescent="0.25">
      <c r="J2642" t="str">
        <f t="shared" si="83"/>
        <v/>
      </c>
      <c r="K2642" t="str">
        <f t="shared" si="84"/>
        <v/>
      </c>
    </row>
    <row r="2643" spans="10:11" x14ac:dyDescent="0.25">
      <c r="J2643" t="str">
        <f t="shared" si="83"/>
        <v/>
      </c>
      <c r="K2643" t="str">
        <f t="shared" si="84"/>
        <v/>
      </c>
    </row>
    <row r="2644" spans="10:11" x14ac:dyDescent="0.25">
      <c r="J2644" t="str">
        <f t="shared" si="83"/>
        <v/>
      </c>
      <c r="K2644" t="str">
        <f t="shared" si="84"/>
        <v/>
      </c>
    </row>
    <row r="2645" spans="10:11" x14ac:dyDescent="0.25">
      <c r="J2645" t="str">
        <f t="shared" si="83"/>
        <v/>
      </c>
      <c r="K2645" t="str">
        <f t="shared" si="84"/>
        <v/>
      </c>
    </row>
    <row r="2646" spans="10:11" x14ac:dyDescent="0.25">
      <c r="J2646" t="str">
        <f t="shared" si="83"/>
        <v/>
      </c>
      <c r="K2646" t="str">
        <f t="shared" si="84"/>
        <v/>
      </c>
    </row>
    <row r="2647" spans="10:11" x14ac:dyDescent="0.25">
      <c r="J2647" t="str">
        <f t="shared" si="83"/>
        <v/>
      </c>
      <c r="K2647" t="str">
        <f t="shared" si="84"/>
        <v/>
      </c>
    </row>
    <row r="2648" spans="10:11" x14ac:dyDescent="0.25">
      <c r="J2648" t="str">
        <f t="shared" si="83"/>
        <v/>
      </c>
      <c r="K2648" t="str">
        <f t="shared" si="84"/>
        <v/>
      </c>
    </row>
    <row r="2649" spans="10:11" x14ac:dyDescent="0.25">
      <c r="J2649" t="str">
        <f t="shared" si="83"/>
        <v/>
      </c>
      <c r="K2649" t="str">
        <f t="shared" si="84"/>
        <v/>
      </c>
    </row>
    <row r="2650" spans="10:11" x14ac:dyDescent="0.25">
      <c r="J2650" t="str">
        <f t="shared" si="83"/>
        <v/>
      </c>
      <c r="K2650" t="str">
        <f t="shared" si="84"/>
        <v/>
      </c>
    </row>
    <row r="2651" spans="10:11" x14ac:dyDescent="0.25">
      <c r="J2651" t="str">
        <f t="shared" si="83"/>
        <v/>
      </c>
      <c r="K2651" t="str">
        <f t="shared" si="84"/>
        <v/>
      </c>
    </row>
    <row r="2652" spans="10:11" x14ac:dyDescent="0.25">
      <c r="J2652" t="str">
        <f t="shared" si="83"/>
        <v/>
      </c>
      <c r="K2652" t="str">
        <f t="shared" si="84"/>
        <v/>
      </c>
    </row>
    <row r="2653" spans="10:11" x14ac:dyDescent="0.25">
      <c r="J2653" t="str">
        <f t="shared" si="83"/>
        <v/>
      </c>
      <c r="K2653" t="str">
        <f t="shared" si="84"/>
        <v/>
      </c>
    </row>
    <row r="2654" spans="10:11" x14ac:dyDescent="0.25">
      <c r="J2654" t="str">
        <f t="shared" si="83"/>
        <v/>
      </c>
      <c r="K2654" t="str">
        <f t="shared" si="84"/>
        <v/>
      </c>
    </row>
    <row r="2655" spans="10:11" x14ac:dyDescent="0.25">
      <c r="J2655" t="str">
        <f t="shared" si="83"/>
        <v/>
      </c>
      <c r="K2655" t="str">
        <f t="shared" si="84"/>
        <v/>
      </c>
    </row>
    <row r="2656" spans="10:11" x14ac:dyDescent="0.25">
      <c r="J2656" t="str">
        <f t="shared" si="83"/>
        <v/>
      </c>
      <c r="K2656" t="str">
        <f t="shared" si="84"/>
        <v/>
      </c>
    </row>
    <row r="2657" spans="10:11" x14ac:dyDescent="0.25">
      <c r="J2657" t="str">
        <f t="shared" si="83"/>
        <v/>
      </c>
      <c r="K2657" t="str">
        <f t="shared" si="84"/>
        <v/>
      </c>
    </row>
    <row r="2658" spans="10:11" x14ac:dyDescent="0.25">
      <c r="J2658" t="str">
        <f t="shared" si="83"/>
        <v/>
      </c>
      <c r="K2658" t="str">
        <f t="shared" si="84"/>
        <v/>
      </c>
    </row>
    <row r="2659" spans="10:11" x14ac:dyDescent="0.25">
      <c r="J2659" t="str">
        <f t="shared" si="83"/>
        <v/>
      </c>
      <c r="K2659" t="str">
        <f t="shared" si="84"/>
        <v/>
      </c>
    </row>
    <row r="2660" spans="10:11" x14ac:dyDescent="0.25">
      <c r="J2660" t="str">
        <f t="shared" si="83"/>
        <v/>
      </c>
      <c r="K2660" t="str">
        <f t="shared" si="84"/>
        <v/>
      </c>
    </row>
    <row r="2661" spans="10:11" x14ac:dyDescent="0.25">
      <c r="J2661" t="str">
        <f t="shared" si="83"/>
        <v/>
      </c>
      <c r="K2661" t="str">
        <f t="shared" si="84"/>
        <v/>
      </c>
    </row>
    <row r="2662" spans="10:11" x14ac:dyDescent="0.25">
      <c r="J2662" t="str">
        <f t="shared" si="83"/>
        <v/>
      </c>
      <c r="K2662" t="str">
        <f t="shared" si="84"/>
        <v/>
      </c>
    </row>
    <row r="2663" spans="10:11" x14ac:dyDescent="0.25">
      <c r="J2663" t="str">
        <f t="shared" si="83"/>
        <v/>
      </c>
      <c r="K2663" t="str">
        <f t="shared" si="84"/>
        <v/>
      </c>
    </row>
    <row r="2664" spans="10:11" x14ac:dyDescent="0.25">
      <c r="J2664" t="str">
        <f t="shared" si="83"/>
        <v/>
      </c>
      <c r="K2664" t="str">
        <f t="shared" si="84"/>
        <v/>
      </c>
    </row>
    <row r="2665" spans="10:11" x14ac:dyDescent="0.25">
      <c r="J2665" t="str">
        <f t="shared" si="83"/>
        <v/>
      </c>
      <c r="K2665" t="str">
        <f t="shared" si="84"/>
        <v/>
      </c>
    </row>
    <row r="2666" spans="10:11" x14ac:dyDescent="0.25">
      <c r="J2666" t="str">
        <f t="shared" si="83"/>
        <v/>
      </c>
      <c r="K2666" t="str">
        <f t="shared" si="84"/>
        <v/>
      </c>
    </row>
    <row r="2667" spans="10:11" x14ac:dyDescent="0.25">
      <c r="J2667" t="str">
        <f t="shared" si="83"/>
        <v/>
      </c>
      <c r="K2667" t="str">
        <f t="shared" si="84"/>
        <v/>
      </c>
    </row>
    <row r="2668" spans="10:11" x14ac:dyDescent="0.25">
      <c r="J2668" t="str">
        <f t="shared" si="83"/>
        <v/>
      </c>
      <c r="K2668" t="str">
        <f t="shared" si="84"/>
        <v/>
      </c>
    </row>
    <row r="2669" spans="10:11" x14ac:dyDescent="0.25">
      <c r="J2669" t="str">
        <f t="shared" si="83"/>
        <v/>
      </c>
      <c r="K2669" t="str">
        <f t="shared" si="84"/>
        <v/>
      </c>
    </row>
    <row r="2670" spans="10:11" x14ac:dyDescent="0.25">
      <c r="J2670" t="str">
        <f t="shared" si="83"/>
        <v/>
      </c>
      <c r="K2670" t="str">
        <f t="shared" si="84"/>
        <v/>
      </c>
    </row>
    <row r="2671" spans="10:11" x14ac:dyDescent="0.25">
      <c r="J2671" t="str">
        <f t="shared" si="83"/>
        <v/>
      </c>
      <c r="K2671" t="str">
        <f t="shared" si="84"/>
        <v/>
      </c>
    </row>
    <row r="2672" spans="10:11" x14ac:dyDescent="0.25">
      <c r="J2672" t="str">
        <f t="shared" si="83"/>
        <v/>
      </c>
      <c r="K2672" t="str">
        <f t="shared" si="84"/>
        <v/>
      </c>
    </row>
    <row r="2673" spans="10:11" x14ac:dyDescent="0.25">
      <c r="J2673" t="str">
        <f t="shared" si="83"/>
        <v/>
      </c>
      <c r="K2673" t="str">
        <f t="shared" si="84"/>
        <v/>
      </c>
    </row>
    <row r="2674" spans="10:11" x14ac:dyDescent="0.25">
      <c r="J2674" t="str">
        <f t="shared" si="83"/>
        <v/>
      </c>
      <c r="K2674" t="str">
        <f t="shared" si="84"/>
        <v/>
      </c>
    </row>
    <row r="2675" spans="10:11" x14ac:dyDescent="0.25">
      <c r="J2675" t="str">
        <f t="shared" si="83"/>
        <v/>
      </c>
      <c r="K2675" t="str">
        <f t="shared" si="84"/>
        <v/>
      </c>
    </row>
    <row r="2676" spans="10:11" x14ac:dyDescent="0.25">
      <c r="J2676" t="str">
        <f t="shared" si="83"/>
        <v/>
      </c>
      <c r="K2676" t="str">
        <f t="shared" si="84"/>
        <v/>
      </c>
    </row>
    <row r="2677" spans="10:11" x14ac:dyDescent="0.25">
      <c r="J2677" t="str">
        <f t="shared" si="83"/>
        <v/>
      </c>
      <c r="K2677" t="str">
        <f t="shared" si="84"/>
        <v/>
      </c>
    </row>
    <row r="2678" spans="10:11" x14ac:dyDescent="0.25">
      <c r="J2678" t="str">
        <f t="shared" si="83"/>
        <v/>
      </c>
      <c r="K2678" t="str">
        <f t="shared" si="84"/>
        <v/>
      </c>
    </row>
    <row r="2679" spans="10:11" x14ac:dyDescent="0.25">
      <c r="J2679" t="str">
        <f t="shared" si="83"/>
        <v/>
      </c>
      <c r="K2679" t="str">
        <f t="shared" si="84"/>
        <v/>
      </c>
    </row>
    <row r="2680" spans="10:11" x14ac:dyDescent="0.25">
      <c r="J2680" t="str">
        <f t="shared" si="83"/>
        <v/>
      </c>
      <c r="K2680" t="str">
        <f t="shared" si="84"/>
        <v/>
      </c>
    </row>
    <row r="2681" spans="10:11" x14ac:dyDescent="0.25">
      <c r="J2681" t="str">
        <f t="shared" si="83"/>
        <v/>
      </c>
      <c r="K2681" t="str">
        <f t="shared" si="84"/>
        <v/>
      </c>
    </row>
    <row r="2682" spans="10:11" x14ac:dyDescent="0.25">
      <c r="J2682" t="str">
        <f t="shared" si="83"/>
        <v/>
      </c>
      <c r="K2682" t="str">
        <f t="shared" si="84"/>
        <v/>
      </c>
    </row>
    <row r="2683" spans="10:11" x14ac:dyDescent="0.25">
      <c r="J2683" t="str">
        <f t="shared" si="83"/>
        <v/>
      </c>
      <c r="K2683" t="str">
        <f t="shared" si="84"/>
        <v/>
      </c>
    </row>
    <row r="2684" spans="10:11" x14ac:dyDescent="0.25">
      <c r="J2684" t="str">
        <f t="shared" si="83"/>
        <v/>
      </c>
      <c r="K2684" t="str">
        <f t="shared" si="84"/>
        <v/>
      </c>
    </row>
    <row r="2685" spans="10:11" x14ac:dyDescent="0.25">
      <c r="J2685" t="str">
        <f t="shared" si="83"/>
        <v/>
      </c>
      <c r="K2685" t="str">
        <f t="shared" si="84"/>
        <v/>
      </c>
    </row>
    <row r="2686" spans="10:11" x14ac:dyDescent="0.25">
      <c r="J2686" t="str">
        <f t="shared" si="83"/>
        <v/>
      </c>
      <c r="K2686" t="str">
        <f t="shared" si="84"/>
        <v/>
      </c>
    </row>
    <row r="2687" spans="10:11" x14ac:dyDescent="0.25">
      <c r="J2687" t="str">
        <f t="shared" si="83"/>
        <v/>
      </c>
      <c r="K2687" t="str">
        <f t="shared" si="84"/>
        <v/>
      </c>
    </row>
    <row r="2688" spans="10:11" x14ac:dyDescent="0.25">
      <c r="J2688" t="str">
        <f t="shared" si="83"/>
        <v/>
      </c>
      <c r="K2688" t="str">
        <f t="shared" si="84"/>
        <v/>
      </c>
    </row>
    <row r="2689" spans="10:11" x14ac:dyDescent="0.25">
      <c r="J2689" t="str">
        <f t="shared" si="83"/>
        <v/>
      </c>
      <c r="K2689" t="str">
        <f t="shared" si="84"/>
        <v/>
      </c>
    </row>
    <row r="2690" spans="10:11" x14ac:dyDescent="0.25">
      <c r="J2690" t="str">
        <f t="shared" si="83"/>
        <v/>
      </c>
      <c r="K2690" t="str">
        <f t="shared" si="84"/>
        <v/>
      </c>
    </row>
    <row r="2691" spans="10:11" x14ac:dyDescent="0.25">
      <c r="J2691" t="str">
        <f t="shared" ref="J2691:J2754" si="85">IFERROR(IF(ISBLANK($A2691), "", VLOOKUP($A2691, N:N, 1, FALSE)), "ADD SNOMED CODE")</f>
        <v/>
      </c>
      <c r="K2691" t="str">
        <f t="shared" ref="K2691:K2754" si="86">IFERROR(IF(ISBLANK($A2691), "", VLOOKUP($A2691, O:O, 1, FALSE)), "MISSING IF COLUMN A IS NOT 'OTH', '49681000284101', or '71691000284102'")</f>
        <v/>
      </c>
    </row>
    <row r="2692" spans="10:11" x14ac:dyDescent="0.25">
      <c r="J2692" t="str">
        <f t="shared" si="85"/>
        <v/>
      </c>
      <c r="K2692" t="str">
        <f t="shared" si="86"/>
        <v/>
      </c>
    </row>
    <row r="2693" spans="10:11" x14ac:dyDescent="0.25">
      <c r="J2693" t="str">
        <f t="shared" si="85"/>
        <v/>
      </c>
      <c r="K2693" t="str">
        <f t="shared" si="86"/>
        <v/>
      </c>
    </row>
    <row r="2694" spans="10:11" x14ac:dyDescent="0.25">
      <c r="J2694" t="str">
        <f t="shared" si="85"/>
        <v/>
      </c>
      <c r="K2694" t="str">
        <f t="shared" si="86"/>
        <v/>
      </c>
    </row>
    <row r="2695" spans="10:11" x14ac:dyDescent="0.25">
      <c r="J2695" t="str">
        <f t="shared" si="85"/>
        <v/>
      </c>
      <c r="K2695" t="str">
        <f t="shared" si="86"/>
        <v/>
      </c>
    </row>
    <row r="2696" spans="10:11" x14ac:dyDescent="0.25">
      <c r="J2696" t="str">
        <f t="shared" si="85"/>
        <v/>
      </c>
      <c r="K2696" t="str">
        <f t="shared" si="86"/>
        <v/>
      </c>
    </row>
    <row r="2697" spans="10:11" x14ac:dyDescent="0.25">
      <c r="J2697" t="str">
        <f t="shared" si="85"/>
        <v/>
      </c>
      <c r="K2697" t="str">
        <f t="shared" si="86"/>
        <v/>
      </c>
    </row>
    <row r="2698" spans="10:11" x14ac:dyDescent="0.25">
      <c r="J2698" t="str">
        <f t="shared" si="85"/>
        <v/>
      </c>
      <c r="K2698" t="str">
        <f t="shared" si="86"/>
        <v/>
      </c>
    </row>
    <row r="2699" spans="10:11" x14ac:dyDescent="0.25">
      <c r="J2699" t="str">
        <f t="shared" si="85"/>
        <v/>
      </c>
      <c r="K2699" t="str">
        <f t="shared" si="86"/>
        <v/>
      </c>
    </row>
    <row r="2700" spans="10:11" x14ac:dyDescent="0.25">
      <c r="J2700" t="str">
        <f t="shared" si="85"/>
        <v/>
      </c>
      <c r="K2700" t="str">
        <f t="shared" si="86"/>
        <v/>
      </c>
    </row>
    <row r="2701" spans="10:11" x14ac:dyDescent="0.25">
      <c r="J2701" t="str">
        <f t="shared" si="85"/>
        <v/>
      </c>
      <c r="K2701" t="str">
        <f t="shared" si="86"/>
        <v/>
      </c>
    </row>
    <row r="2702" spans="10:11" x14ac:dyDescent="0.25">
      <c r="J2702" t="str">
        <f t="shared" si="85"/>
        <v/>
      </c>
      <c r="K2702" t="str">
        <f t="shared" si="86"/>
        <v/>
      </c>
    </row>
    <row r="2703" spans="10:11" x14ac:dyDescent="0.25">
      <c r="J2703" t="str">
        <f t="shared" si="85"/>
        <v/>
      </c>
      <c r="K2703" t="str">
        <f t="shared" si="86"/>
        <v/>
      </c>
    </row>
    <row r="2704" spans="10:11" x14ac:dyDescent="0.25">
      <c r="J2704" t="str">
        <f t="shared" si="85"/>
        <v/>
      </c>
      <c r="K2704" t="str">
        <f t="shared" si="86"/>
        <v/>
      </c>
    </row>
    <row r="2705" spans="10:11" x14ac:dyDescent="0.25">
      <c r="J2705" t="str">
        <f t="shared" si="85"/>
        <v/>
      </c>
      <c r="K2705" t="str">
        <f t="shared" si="86"/>
        <v/>
      </c>
    </row>
    <row r="2706" spans="10:11" x14ac:dyDescent="0.25">
      <c r="J2706" t="str">
        <f t="shared" si="85"/>
        <v/>
      </c>
      <c r="K2706" t="str">
        <f t="shared" si="86"/>
        <v/>
      </c>
    </row>
    <row r="2707" spans="10:11" x14ac:dyDescent="0.25">
      <c r="J2707" t="str">
        <f t="shared" si="85"/>
        <v/>
      </c>
      <c r="K2707" t="str">
        <f t="shared" si="86"/>
        <v/>
      </c>
    </row>
    <row r="2708" spans="10:11" x14ac:dyDescent="0.25">
      <c r="J2708" t="str">
        <f t="shared" si="85"/>
        <v/>
      </c>
      <c r="K2708" t="str">
        <f t="shared" si="86"/>
        <v/>
      </c>
    </row>
    <row r="2709" spans="10:11" x14ac:dyDescent="0.25">
      <c r="J2709" t="str">
        <f t="shared" si="85"/>
        <v/>
      </c>
      <c r="K2709" t="str">
        <f t="shared" si="86"/>
        <v/>
      </c>
    </row>
    <row r="2710" spans="10:11" x14ac:dyDescent="0.25">
      <c r="J2710" t="str">
        <f t="shared" si="85"/>
        <v/>
      </c>
      <c r="K2710" t="str">
        <f t="shared" si="86"/>
        <v/>
      </c>
    </row>
    <row r="2711" spans="10:11" x14ac:dyDescent="0.25">
      <c r="J2711" t="str">
        <f t="shared" si="85"/>
        <v/>
      </c>
      <c r="K2711" t="str">
        <f t="shared" si="86"/>
        <v/>
      </c>
    </row>
    <row r="2712" spans="10:11" x14ac:dyDescent="0.25">
      <c r="J2712" t="str">
        <f t="shared" si="85"/>
        <v/>
      </c>
      <c r="K2712" t="str">
        <f t="shared" si="86"/>
        <v/>
      </c>
    </row>
    <row r="2713" spans="10:11" x14ac:dyDescent="0.25">
      <c r="J2713" t="str">
        <f t="shared" si="85"/>
        <v/>
      </c>
      <c r="K2713" t="str">
        <f t="shared" si="86"/>
        <v/>
      </c>
    </row>
    <row r="2714" spans="10:11" x14ac:dyDescent="0.25">
      <c r="J2714" t="str">
        <f t="shared" si="85"/>
        <v/>
      </c>
      <c r="K2714" t="str">
        <f t="shared" si="86"/>
        <v/>
      </c>
    </row>
    <row r="2715" spans="10:11" x14ac:dyDescent="0.25">
      <c r="J2715" t="str">
        <f t="shared" si="85"/>
        <v/>
      </c>
      <c r="K2715" t="str">
        <f t="shared" si="86"/>
        <v/>
      </c>
    </row>
    <row r="2716" spans="10:11" x14ac:dyDescent="0.25">
      <c r="J2716" t="str">
        <f t="shared" si="85"/>
        <v/>
      </c>
      <c r="K2716" t="str">
        <f t="shared" si="86"/>
        <v/>
      </c>
    </row>
    <row r="2717" spans="10:11" x14ac:dyDescent="0.25">
      <c r="J2717" t="str">
        <f t="shared" si="85"/>
        <v/>
      </c>
      <c r="K2717" t="str">
        <f t="shared" si="86"/>
        <v/>
      </c>
    </row>
    <row r="2718" spans="10:11" x14ac:dyDescent="0.25">
      <c r="J2718" t="str">
        <f t="shared" si="85"/>
        <v/>
      </c>
      <c r="K2718" t="str">
        <f t="shared" si="86"/>
        <v/>
      </c>
    </row>
    <row r="2719" spans="10:11" x14ac:dyDescent="0.25">
      <c r="J2719" t="str">
        <f t="shared" si="85"/>
        <v/>
      </c>
      <c r="K2719" t="str">
        <f t="shared" si="86"/>
        <v/>
      </c>
    </row>
    <row r="2720" spans="10:11" x14ac:dyDescent="0.25">
      <c r="J2720" t="str">
        <f t="shared" si="85"/>
        <v/>
      </c>
      <c r="K2720" t="str">
        <f t="shared" si="86"/>
        <v/>
      </c>
    </row>
    <row r="2721" spans="10:11" x14ac:dyDescent="0.25">
      <c r="J2721" t="str">
        <f t="shared" si="85"/>
        <v/>
      </c>
      <c r="K2721" t="str">
        <f t="shared" si="86"/>
        <v/>
      </c>
    </row>
    <row r="2722" spans="10:11" x14ac:dyDescent="0.25">
      <c r="J2722" t="str">
        <f t="shared" si="85"/>
        <v/>
      </c>
      <c r="K2722" t="str">
        <f t="shared" si="86"/>
        <v/>
      </c>
    </row>
    <row r="2723" spans="10:11" x14ac:dyDescent="0.25">
      <c r="J2723" t="str">
        <f t="shared" si="85"/>
        <v/>
      </c>
      <c r="K2723" t="str">
        <f t="shared" si="86"/>
        <v/>
      </c>
    </row>
    <row r="2724" spans="10:11" x14ac:dyDescent="0.25">
      <c r="J2724" t="str">
        <f t="shared" si="85"/>
        <v/>
      </c>
      <c r="K2724" t="str">
        <f t="shared" si="86"/>
        <v/>
      </c>
    </row>
    <row r="2725" spans="10:11" x14ac:dyDescent="0.25">
      <c r="J2725" t="str">
        <f t="shared" si="85"/>
        <v/>
      </c>
      <c r="K2725" t="str">
        <f t="shared" si="86"/>
        <v/>
      </c>
    </row>
    <row r="2726" spans="10:11" x14ac:dyDescent="0.25">
      <c r="J2726" t="str">
        <f t="shared" si="85"/>
        <v/>
      </c>
      <c r="K2726" t="str">
        <f t="shared" si="86"/>
        <v/>
      </c>
    </row>
    <row r="2727" spans="10:11" x14ac:dyDescent="0.25">
      <c r="J2727" t="str">
        <f t="shared" si="85"/>
        <v/>
      </c>
      <c r="K2727" t="str">
        <f t="shared" si="86"/>
        <v/>
      </c>
    </row>
    <row r="2728" spans="10:11" x14ac:dyDescent="0.25">
      <c r="J2728" t="str">
        <f t="shared" si="85"/>
        <v/>
      </c>
      <c r="K2728" t="str">
        <f t="shared" si="86"/>
        <v/>
      </c>
    </row>
    <row r="2729" spans="10:11" x14ac:dyDescent="0.25">
      <c r="J2729" t="str">
        <f t="shared" si="85"/>
        <v/>
      </c>
      <c r="K2729" t="str">
        <f t="shared" si="86"/>
        <v/>
      </c>
    </row>
    <row r="2730" spans="10:11" x14ac:dyDescent="0.25">
      <c r="J2730" t="str">
        <f t="shared" si="85"/>
        <v/>
      </c>
      <c r="K2730" t="str">
        <f t="shared" si="86"/>
        <v/>
      </c>
    </row>
    <row r="2731" spans="10:11" x14ac:dyDescent="0.25">
      <c r="J2731" t="str">
        <f t="shared" si="85"/>
        <v/>
      </c>
      <c r="K2731" t="str">
        <f t="shared" si="86"/>
        <v/>
      </c>
    </row>
    <row r="2732" spans="10:11" x14ac:dyDescent="0.25">
      <c r="J2732" t="str">
        <f t="shared" si="85"/>
        <v/>
      </c>
      <c r="K2732" t="str">
        <f t="shared" si="86"/>
        <v/>
      </c>
    </row>
    <row r="2733" spans="10:11" x14ac:dyDescent="0.25">
      <c r="J2733" t="str">
        <f t="shared" si="85"/>
        <v/>
      </c>
      <c r="K2733" t="str">
        <f t="shared" si="86"/>
        <v/>
      </c>
    </row>
    <row r="2734" spans="10:11" x14ac:dyDescent="0.25">
      <c r="J2734" t="str">
        <f t="shared" si="85"/>
        <v/>
      </c>
      <c r="K2734" t="str">
        <f t="shared" si="86"/>
        <v/>
      </c>
    </row>
    <row r="2735" spans="10:11" x14ac:dyDescent="0.25">
      <c r="J2735" t="str">
        <f t="shared" si="85"/>
        <v/>
      </c>
      <c r="K2735" t="str">
        <f t="shared" si="86"/>
        <v/>
      </c>
    </row>
    <row r="2736" spans="10:11" x14ac:dyDescent="0.25">
      <c r="J2736" t="str">
        <f t="shared" si="85"/>
        <v/>
      </c>
      <c r="K2736" t="str">
        <f t="shared" si="86"/>
        <v/>
      </c>
    </row>
    <row r="2737" spans="10:11" x14ac:dyDescent="0.25">
      <c r="J2737" t="str">
        <f t="shared" si="85"/>
        <v/>
      </c>
      <c r="K2737" t="str">
        <f t="shared" si="86"/>
        <v/>
      </c>
    </row>
    <row r="2738" spans="10:11" x14ac:dyDescent="0.25">
      <c r="J2738" t="str">
        <f t="shared" si="85"/>
        <v/>
      </c>
      <c r="K2738" t="str">
        <f t="shared" si="86"/>
        <v/>
      </c>
    </row>
    <row r="2739" spans="10:11" x14ac:dyDescent="0.25">
      <c r="J2739" t="str">
        <f t="shared" si="85"/>
        <v/>
      </c>
      <c r="K2739" t="str">
        <f t="shared" si="86"/>
        <v/>
      </c>
    </row>
    <row r="2740" spans="10:11" x14ac:dyDescent="0.25">
      <c r="J2740" t="str">
        <f t="shared" si="85"/>
        <v/>
      </c>
      <c r="K2740" t="str">
        <f t="shared" si="86"/>
        <v/>
      </c>
    </row>
    <row r="2741" spans="10:11" x14ac:dyDescent="0.25">
      <c r="J2741" t="str">
        <f t="shared" si="85"/>
        <v/>
      </c>
      <c r="K2741" t="str">
        <f t="shared" si="86"/>
        <v/>
      </c>
    </row>
    <row r="2742" spans="10:11" x14ac:dyDescent="0.25">
      <c r="J2742" t="str">
        <f t="shared" si="85"/>
        <v/>
      </c>
      <c r="K2742" t="str">
        <f t="shared" si="86"/>
        <v/>
      </c>
    </row>
    <row r="2743" spans="10:11" x14ac:dyDescent="0.25">
      <c r="J2743" t="str">
        <f t="shared" si="85"/>
        <v/>
      </c>
      <c r="K2743" t="str">
        <f t="shared" si="86"/>
        <v/>
      </c>
    </row>
    <row r="2744" spans="10:11" x14ac:dyDescent="0.25">
      <c r="J2744" t="str">
        <f t="shared" si="85"/>
        <v/>
      </c>
      <c r="K2744" t="str">
        <f t="shared" si="86"/>
        <v/>
      </c>
    </row>
    <row r="2745" spans="10:11" x14ac:dyDescent="0.25">
      <c r="J2745" t="str">
        <f t="shared" si="85"/>
        <v/>
      </c>
      <c r="K2745" t="str">
        <f t="shared" si="86"/>
        <v/>
      </c>
    </row>
    <row r="2746" spans="10:11" x14ac:dyDescent="0.25">
      <c r="J2746" t="str">
        <f t="shared" si="85"/>
        <v/>
      </c>
      <c r="K2746" t="str">
        <f t="shared" si="86"/>
        <v/>
      </c>
    </row>
    <row r="2747" spans="10:11" x14ac:dyDescent="0.25">
      <c r="J2747" t="str">
        <f t="shared" si="85"/>
        <v/>
      </c>
      <c r="K2747" t="str">
        <f t="shared" si="86"/>
        <v/>
      </c>
    </row>
    <row r="2748" spans="10:11" x14ac:dyDescent="0.25">
      <c r="J2748" t="str">
        <f t="shared" si="85"/>
        <v/>
      </c>
      <c r="K2748" t="str">
        <f t="shared" si="86"/>
        <v/>
      </c>
    </row>
    <row r="2749" spans="10:11" x14ac:dyDescent="0.25">
      <c r="J2749" t="str">
        <f t="shared" si="85"/>
        <v/>
      </c>
      <c r="K2749" t="str">
        <f t="shared" si="86"/>
        <v/>
      </c>
    </row>
    <row r="2750" spans="10:11" x14ac:dyDescent="0.25">
      <c r="J2750" t="str">
        <f t="shared" si="85"/>
        <v/>
      </c>
      <c r="K2750" t="str">
        <f t="shared" si="86"/>
        <v/>
      </c>
    </row>
    <row r="2751" spans="10:11" x14ac:dyDescent="0.25">
      <c r="J2751" t="str">
        <f t="shared" si="85"/>
        <v/>
      </c>
      <c r="K2751" t="str">
        <f t="shared" si="86"/>
        <v/>
      </c>
    </row>
    <row r="2752" spans="10:11" x14ac:dyDescent="0.25">
      <c r="J2752" t="str">
        <f t="shared" si="85"/>
        <v/>
      </c>
      <c r="K2752" t="str">
        <f t="shared" si="86"/>
        <v/>
      </c>
    </row>
    <row r="2753" spans="10:11" x14ac:dyDescent="0.25">
      <c r="J2753" t="str">
        <f t="shared" si="85"/>
        <v/>
      </c>
      <c r="K2753" t="str">
        <f t="shared" si="86"/>
        <v/>
      </c>
    </row>
    <row r="2754" spans="10:11" x14ac:dyDescent="0.25">
      <c r="J2754" t="str">
        <f t="shared" si="85"/>
        <v/>
      </c>
      <c r="K2754" t="str">
        <f t="shared" si="86"/>
        <v/>
      </c>
    </row>
    <row r="2755" spans="10:11" x14ac:dyDescent="0.25">
      <c r="J2755" t="str">
        <f t="shared" ref="J2755:J2818" si="87">IFERROR(IF(ISBLANK($A2755), "", VLOOKUP($A2755, N:N, 1, FALSE)), "ADD SNOMED CODE")</f>
        <v/>
      </c>
      <c r="K2755" t="str">
        <f t="shared" ref="K2755:K2818" si="88">IFERROR(IF(ISBLANK($A2755), "", VLOOKUP($A2755, O:O, 1, FALSE)), "MISSING IF COLUMN A IS NOT 'OTH', '49681000284101', or '71691000284102'")</f>
        <v/>
      </c>
    </row>
    <row r="2756" spans="10:11" x14ac:dyDescent="0.25">
      <c r="J2756" t="str">
        <f t="shared" si="87"/>
        <v/>
      </c>
      <c r="K2756" t="str">
        <f t="shared" si="88"/>
        <v/>
      </c>
    </row>
    <row r="2757" spans="10:11" x14ac:dyDescent="0.25">
      <c r="J2757" t="str">
        <f t="shared" si="87"/>
        <v/>
      </c>
      <c r="K2757" t="str">
        <f t="shared" si="88"/>
        <v/>
      </c>
    </row>
    <row r="2758" spans="10:11" x14ac:dyDescent="0.25">
      <c r="J2758" t="str">
        <f t="shared" si="87"/>
        <v/>
      </c>
      <c r="K2758" t="str">
        <f t="shared" si="88"/>
        <v/>
      </c>
    </row>
    <row r="2759" spans="10:11" x14ac:dyDescent="0.25">
      <c r="J2759" t="str">
        <f t="shared" si="87"/>
        <v/>
      </c>
      <c r="K2759" t="str">
        <f t="shared" si="88"/>
        <v/>
      </c>
    </row>
    <row r="2760" spans="10:11" x14ac:dyDescent="0.25">
      <c r="J2760" t="str">
        <f t="shared" si="87"/>
        <v/>
      </c>
      <c r="K2760" t="str">
        <f t="shared" si="88"/>
        <v/>
      </c>
    </row>
    <row r="2761" spans="10:11" x14ac:dyDescent="0.25">
      <c r="J2761" t="str">
        <f t="shared" si="87"/>
        <v/>
      </c>
      <c r="K2761" t="str">
        <f t="shared" si="88"/>
        <v/>
      </c>
    </row>
    <row r="2762" spans="10:11" x14ac:dyDescent="0.25">
      <c r="J2762" t="str">
        <f t="shared" si="87"/>
        <v/>
      </c>
      <c r="K2762" t="str">
        <f t="shared" si="88"/>
        <v/>
      </c>
    </row>
    <row r="2763" spans="10:11" x14ac:dyDescent="0.25">
      <c r="J2763" t="str">
        <f t="shared" si="87"/>
        <v/>
      </c>
      <c r="K2763" t="str">
        <f t="shared" si="88"/>
        <v/>
      </c>
    </row>
    <row r="2764" spans="10:11" x14ac:dyDescent="0.25">
      <c r="J2764" t="str">
        <f t="shared" si="87"/>
        <v/>
      </c>
      <c r="K2764" t="str">
        <f t="shared" si="88"/>
        <v/>
      </c>
    </row>
    <row r="2765" spans="10:11" x14ac:dyDescent="0.25">
      <c r="J2765" t="str">
        <f t="shared" si="87"/>
        <v/>
      </c>
      <c r="K2765" t="str">
        <f t="shared" si="88"/>
        <v/>
      </c>
    </row>
    <row r="2766" spans="10:11" x14ac:dyDescent="0.25">
      <c r="J2766" t="str">
        <f t="shared" si="87"/>
        <v/>
      </c>
      <c r="K2766" t="str">
        <f t="shared" si="88"/>
        <v/>
      </c>
    </row>
    <row r="2767" spans="10:11" x14ac:dyDescent="0.25">
      <c r="J2767" t="str">
        <f t="shared" si="87"/>
        <v/>
      </c>
      <c r="K2767" t="str">
        <f t="shared" si="88"/>
        <v/>
      </c>
    </row>
    <row r="2768" spans="10:11" x14ac:dyDescent="0.25">
      <c r="J2768" t="str">
        <f t="shared" si="87"/>
        <v/>
      </c>
      <c r="K2768" t="str">
        <f t="shared" si="88"/>
        <v/>
      </c>
    </row>
    <row r="2769" spans="10:11" x14ac:dyDescent="0.25">
      <c r="J2769" t="str">
        <f t="shared" si="87"/>
        <v/>
      </c>
      <c r="K2769" t="str">
        <f t="shared" si="88"/>
        <v/>
      </c>
    </row>
    <row r="2770" spans="10:11" x14ac:dyDescent="0.25">
      <c r="J2770" t="str">
        <f t="shared" si="87"/>
        <v/>
      </c>
      <c r="K2770" t="str">
        <f t="shared" si="88"/>
        <v/>
      </c>
    </row>
    <row r="2771" spans="10:11" x14ac:dyDescent="0.25">
      <c r="J2771" t="str">
        <f t="shared" si="87"/>
        <v/>
      </c>
      <c r="K2771" t="str">
        <f t="shared" si="88"/>
        <v/>
      </c>
    </row>
    <row r="2772" spans="10:11" x14ac:dyDescent="0.25">
      <c r="J2772" t="str">
        <f t="shared" si="87"/>
        <v/>
      </c>
      <c r="K2772" t="str">
        <f t="shared" si="88"/>
        <v/>
      </c>
    </row>
    <row r="2773" spans="10:11" x14ac:dyDescent="0.25">
      <c r="J2773" t="str">
        <f t="shared" si="87"/>
        <v/>
      </c>
      <c r="K2773" t="str">
        <f t="shared" si="88"/>
        <v/>
      </c>
    </row>
    <row r="2774" spans="10:11" x14ac:dyDescent="0.25">
      <c r="J2774" t="str">
        <f t="shared" si="87"/>
        <v/>
      </c>
      <c r="K2774" t="str">
        <f t="shared" si="88"/>
        <v/>
      </c>
    </row>
    <row r="2775" spans="10:11" x14ac:dyDescent="0.25">
      <c r="J2775" t="str">
        <f t="shared" si="87"/>
        <v/>
      </c>
      <c r="K2775" t="str">
        <f t="shared" si="88"/>
        <v/>
      </c>
    </row>
    <row r="2776" spans="10:11" x14ac:dyDescent="0.25">
      <c r="J2776" t="str">
        <f t="shared" si="87"/>
        <v/>
      </c>
      <c r="K2776" t="str">
        <f t="shared" si="88"/>
        <v/>
      </c>
    </row>
    <row r="2777" spans="10:11" x14ac:dyDescent="0.25">
      <c r="J2777" t="str">
        <f t="shared" si="87"/>
        <v/>
      </c>
      <c r="K2777" t="str">
        <f t="shared" si="88"/>
        <v/>
      </c>
    </row>
    <row r="2778" spans="10:11" x14ac:dyDescent="0.25">
      <c r="J2778" t="str">
        <f t="shared" si="87"/>
        <v/>
      </c>
      <c r="K2778" t="str">
        <f t="shared" si="88"/>
        <v/>
      </c>
    </row>
    <row r="2779" spans="10:11" x14ac:dyDescent="0.25">
      <c r="J2779" t="str">
        <f t="shared" si="87"/>
        <v/>
      </c>
      <c r="K2779" t="str">
        <f t="shared" si="88"/>
        <v/>
      </c>
    </row>
    <row r="2780" spans="10:11" x14ac:dyDescent="0.25">
      <c r="J2780" t="str">
        <f t="shared" si="87"/>
        <v/>
      </c>
      <c r="K2780" t="str">
        <f t="shared" si="88"/>
        <v/>
      </c>
    </row>
    <row r="2781" spans="10:11" x14ac:dyDescent="0.25">
      <c r="J2781" t="str">
        <f t="shared" si="87"/>
        <v/>
      </c>
      <c r="K2781" t="str">
        <f t="shared" si="88"/>
        <v/>
      </c>
    </row>
    <row r="2782" spans="10:11" x14ac:dyDescent="0.25">
      <c r="J2782" t="str">
        <f t="shared" si="87"/>
        <v/>
      </c>
      <c r="K2782" t="str">
        <f t="shared" si="88"/>
        <v/>
      </c>
    </row>
    <row r="2783" spans="10:11" x14ac:dyDescent="0.25">
      <c r="J2783" t="str">
        <f t="shared" si="87"/>
        <v/>
      </c>
      <c r="K2783" t="str">
        <f t="shared" si="88"/>
        <v/>
      </c>
    </row>
    <row r="2784" spans="10:11" x14ac:dyDescent="0.25">
      <c r="J2784" t="str">
        <f t="shared" si="87"/>
        <v/>
      </c>
      <c r="K2784" t="str">
        <f t="shared" si="88"/>
        <v/>
      </c>
    </row>
    <row r="2785" spans="10:11" x14ac:dyDescent="0.25">
      <c r="J2785" t="str">
        <f t="shared" si="87"/>
        <v/>
      </c>
      <c r="K2785" t="str">
        <f t="shared" si="88"/>
        <v/>
      </c>
    </row>
    <row r="2786" spans="10:11" x14ac:dyDescent="0.25">
      <c r="J2786" t="str">
        <f t="shared" si="87"/>
        <v/>
      </c>
      <c r="K2786" t="str">
        <f t="shared" si="88"/>
        <v/>
      </c>
    </row>
    <row r="2787" spans="10:11" x14ac:dyDescent="0.25">
      <c r="J2787" t="str">
        <f t="shared" si="87"/>
        <v/>
      </c>
      <c r="K2787" t="str">
        <f t="shared" si="88"/>
        <v/>
      </c>
    </row>
    <row r="2788" spans="10:11" x14ac:dyDescent="0.25">
      <c r="J2788" t="str">
        <f t="shared" si="87"/>
        <v/>
      </c>
      <c r="K2788" t="str">
        <f t="shared" si="88"/>
        <v/>
      </c>
    </row>
    <row r="2789" spans="10:11" x14ac:dyDescent="0.25">
      <c r="J2789" t="str">
        <f t="shared" si="87"/>
        <v/>
      </c>
      <c r="K2789" t="str">
        <f t="shared" si="88"/>
        <v/>
      </c>
    </row>
    <row r="2790" spans="10:11" x14ac:dyDescent="0.25">
      <c r="J2790" t="str">
        <f t="shared" si="87"/>
        <v/>
      </c>
      <c r="K2790" t="str">
        <f t="shared" si="88"/>
        <v/>
      </c>
    </row>
    <row r="2791" spans="10:11" x14ac:dyDescent="0.25">
      <c r="J2791" t="str">
        <f t="shared" si="87"/>
        <v/>
      </c>
      <c r="K2791" t="str">
        <f t="shared" si="88"/>
        <v/>
      </c>
    </row>
    <row r="2792" spans="10:11" x14ac:dyDescent="0.25">
      <c r="J2792" t="str">
        <f t="shared" si="87"/>
        <v/>
      </c>
      <c r="K2792" t="str">
        <f t="shared" si="88"/>
        <v/>
      </c>
    </row>
    <row r="2793" spans="10:11" x14ac:dyDescent="0.25">
      <c r="J2793" t="str">
        <f t="shared" si="87"/>
        <v/>
      </c>
      <c r="K2793" t="str">
        <f t="shared" si="88"/>
        <v/>
      </c>
    </row>
    <row r="2794" spans="10:11" x14ac:dyDescent="0.25">
      <c r="J2794" t="str">
        <f t="shared" si="87"/>
        <v/>
      </c>
      <c r="K2794" t="str">
        <f t="shared" si="88"/>
        <v/>
      </c>
    </row>
    <row r="2795" spans="10:11" x14ac:dyDescent="0.25">
      <c r="J2795" t="str">
        <f t="shared" si="87"/>
        <v/>
      </c>
      <c r="K2795" t="str">
        <f t="shared" si="88"/>
        <v/>
      </c>
    </row>
    <row r="2796" spans="10:11" x14ac:dyDescent="0.25">
      <c r="J2796" t="str">
        <f t="shared" si="87"/>
        <v/>
      </c>
      <c r="K2796" t="str">
        <f t="shared" si="88"/>
        <v/>
      </c>
    </row>
    <row r="2797" spans="10:11" x14ac:dyDescent="0.25">
      <c r="J2797" t="str">
        <f t="shared" si="87"/>
        <v/>
      </c>
      <c r="K2797" t="str">
        <f t="shared" si="88"/>
        <v/>
      </c>
    </row>
    <row r="2798" spans="10:11" x14ac:dyDescent="0.25">
      <c r="J2798" t="str">
        <f t="shared" si="87"/>
        <v/>
      </c>
      <c r="K2798" t="str">
        <f t="shared" si="88"/>
        <v/>
      </c>
    </row>
    <row r="2799" spans="10:11" x14ac:dyDescent="0.25">
      <c r="J2799" t="str">
        <f t="shared" si="87"/>
        <v/>
      </c>
      <c r="K2799" t="str">
        <f t="shared" si="88"/>
        <v/>
      </c>
    </row>
    <row r="2800" spans="10:11" x14ac:dyDescent="0.25">
      <c r="J2800" t="str">
        <f t="shared" si="87"/>
        <v/>
      </c>
      <c r="K2800" t="str">
        <f t="shared" si="88"/>
        <v/>
      </c>
    </row>
    <row r="2801" spans="10:11" x14ac:dyDescent="0.25">
      <c r="J2801" t="str">
        <f t="shared" si="87"/>
        <v/>
      </c>
      <c r="K2801" t="str">
        <f t="shared" si="88"/>
        <v/>
      </c>
    </row>
    <row r="2802" spans="10:11" x14ac:dyDescent="0.25">
      <c r="J2802" t="str">
        <f t="shared" si="87"/>
        <v/>
      </c>
      <c r="K2802" t="str">
        <f t="shared" si="88"/>
        <v/>
      </c>
    </row>
    <row r="2803" spans="10:11" x14ac:dyDescent="0.25">
      <c r="J2803" t="str">
        <f t="shared" si="87"/>
        <v/>
      </c>
      <c r="K2803" t="str">
        <f t="shared" si="88"/>
        <v/>
      </c>
    </row>
    <row r="2804" spans="10:11" x14ac:dyDescent="0.25">
      <c r="J2804" t="str">
        <f t="shared" si="87"/>
        <v/>
      </c>
      <c r="K2804" t="str">
        <f t="shared" si="88"/>
        <v/>
      </c>
    </row>
    <row r="2805" spans="10:11" x14ac:dyDescent="0.25">
      <c r="J2805" t="str">
        <f t="shared" si="87"/>
        <v/>
      </c>
      <c r="K2805" t="str">
        <f t="shared" si="88"/>
        <v/>
      </c>
    </row>
    <row r="2806" spans="10:11" x14ac:dyDescent="0.25">
      <c r="J2806" t="str">
        <f t="shared" si="87"/>
        <v/>
      </c>
      <c r="K2806" t="str">
        <f t="shared" si="88"/>
        <v/>
      </c>
    </row>
    <row r="2807" spans="10:11" x14ac:dyDescent="0.25">
      <c r="J2807" t="str">
        <f t="shared" si="87"/>
        <v/>
      </c>
      <c r="K2807" t="str">
        <f t="shared" si="88"/>
        <v/>
      </c>
    </row>
    <row r="2808" spans="10:11" x14ac:dyDescent="0.25">
      <c r="J2808" t="str">
        <f t="shared" si="87"/>
        <v/>
      </c>
      <c r="K2808" t="str">
        <f t="shared" si="88"/>
        <v/>
      </c>
    </row>
    <row r="2809" spans="10:11" x14ac:dyDescent="0.25">
      <c r="J2809" t="str">
        <f t="shared" si="87"/>
        <v/>
      </c>
      <c r="K2809" t="str">
        <f t="shared" si="88"/>
        <v/>
      </c>
    </row>
    <row r="2810" spans="10:11" x14ac:dyDescent="0.25">
      <c r="J2810" t="str">
        <f t="shared" si="87"/>
        <v/>
      </c>
      <c r="K2810" t="str">
        <f t="shared" si="88"/>
        <v/>
      </c>
    </row>
    <row r="2811" spans="10:11" x14ac:dyDescent="0.25">
      <c r="J2811" t="str">
        <f t="shared" si="87"/>
        <v/>
      </c>
      <c r="K2811" t="str">
        <f t="shared" si="88"/>
        <v/>
      </c>
    </row>
    <row r="2812" spans="10:11" x14ac:dyDescent="0.25">
      <c r="J2812" t="str">
        <f t="shared" si="87"/>
        <v/>
      </c>
      <c r="K2812" t="str">
        <f t="shared" si="88"/>
        <v/>
      </c>
    </row>
    <row r="2813" spans="10:11" x14ac:dyDescent="0.25">
      <c r="J2813" t="str">
        <f t="shared" si="87"/>
        <v/>
      </c>
      <c r="K2813" t="str">
        <f t="shared" si="88"/>
        <v/>
      </c>
    </row>
    <row r="2814" spans="10:11" x14ac:dyDescent="0.25">
      <c r="J2814" t="str">
        <f t="shared" si="87"/>
        <v/>
      </c>
      <c r="K2814" t="str">
        <f t="shared" si="88"/>
        <v/>
      </c>
    </row>
    <row r="2815" spans="10:11" x14ac:dyDescent="0.25">
      <c r="J2815" t="str">
        <f t="shared" si="87"/>
        <v/>
      </c>
      <c r="K2815" t="str">
        <f t="shared" si="88"/>
        <v/>
      </c>
    </row>
    <row r="2816" spans="10:11" x14ac:dyDescent="0.25">
      <c r="J2816" t="str">
        <f t="shared" si="87"/>
        <v/>
      </c>
      <c r="K2816" t="str">
        <f t="shared" si="88"/>
        <v/>
      </c>
    </row>
    <row r="2817" spans="10:11" x14ac:dyDescent="0.25">
      <c r="J2817" t="str">
        <f t="shared" si="87"/>
        <v/>
      </c>
      <c r="K2817" t="str">
        <f t="shared" si="88"/>
        <v/>
      </c>
    </row>
    <row r="2818" spans="10:11" x14ac:dyDescent="0.25">
      <c r="J2818" t="str">
        <f t="shared" si="87"/>
        <v/>
      </c>
      <c r="K2818" t="str">
        <f t="shared" si="88"/>
        <v/>
      </c>
    </row>
    <row r="2819" spans="10:11" x14ac:dyDescent="0.25">
      <c r="J2819" t="str">
        <f t="shared" ref="J2819:J2882" si="89">IFERROR(IF(ISBLANK($A2819), "", VLOOKUP($A2819, N:N, 1, FALSE)), "ADD SNOMED CODE")</f>
        <v/>
      </c>
      <c r="K2819" t="str">
        <f t="shared" ref="K2819:K2882" si="90">IFERROR(IF(ISBLANK($A2819), "", VLOOKUP($A2819, O:O, 1, FALSE)), "MISSING IF COLUMN A IS NOT 'OTH', '49681000284101', or '71691000284102'")</f>
        <v/>
      </c>
    </row>
    <row r="2820" spans="10:11" x14ac:dyDescent="0.25">
      <c r="J2820" t="str">
        <f t="shared" si="89"/>
        <v/>
      </c>
      <c r="K2820" t="str">
        <f t="shared" si="90"/>
        <v/>
      </c>
    </row>
    <row r="2821" spans="10:11" x14ac:dyDescent="0.25">
      <c r="J2821" t="str">
        <f t="shared" si="89"/>
        <v/>
      </c>
      <c r="K2821" t="str">
        <f t="shared" si="90"/>
        <v/>
      </c>
    </row>
    <row r="2822" spans="10:11" x14ac:dyDescent="0.25">
      <c r="J2822" t="str">
        <f t="shared" si="89"/>
        <v/>
      </c>
      <c r="K2822" t="str">
        <f t="shared" si="90"/>
        <v/>
      </c>
    </row>
    <row r="2823" spans="10:11" x14ac:dyDescent="0.25">
      <c r="J2823" t="str">
        <f t="shared" si="89"/>
        <v/>
      </c>
      <c r="K2823" t="str">
        <f t="shared" si="90"/>
        <v/>
      </c>
    </row>
    <row r="2824" spans="10:11" x14ac:dyDescent="0.25">
      <c r="J2824" t="str">
        <f t="shared" si="89"/>
        <v/>
      </c>
      <c r="K2824" t="str">
        <f t="shared" si="90"/>
        <v/>
      </c>
    </row>
    <row r="2825" spans="10:11" x14ac:dyDescent="0.25">
      <c r="J2825" t="str">
        <f t="shared" si="89"/>
        <v/>
      </c>
      <c r="K2825" t="str">
        <f t="shared" si="90"/>
        <v/>
      </c>
    </row>
    <row r="2826" spans="10:11" x14ac:dyDescent="0.25">
      <c r="J2826" t="str">
        <f t="shared" si="89"/>
        <v/>
      </c>
      <c r="K2826" t="str">
        <f t="shared" si="90"/>
        <v/>
      </c>
    </row>
    <row r="2827" spans="10:11" x14ac:dyDescent="0.25">
      <c r="J2827" t="str">
        <f t="shared" si="89"/>
        <v/>
      </c>
      <c r="K2827" t="str">
        <f t="shared" si="90"/>
        <v/>
      </c>
    </row>
    <row r="2828" spans="10:11" x14ac:dyDescent="0.25">
      <c r="J2828" t="str">
        <f t="shared" si="89"/>
        <v/>
      </c>
      <c r="K2828" t="str">
        <f t="shared" si="90"/>
        <v/>
      </c>
    </row>
    <row r="2829" spans="10:11" x14ac:dyDescent="0.25">
      <c r="J2829" t="str">
        <f t="shared" si="89"/>
        <v/>
      </c>
      <c r="K2829" t="str">
        <f t="shared" si="90"/>
        <v/>
      </c>
    </row>
    <row r="2830" spans="10:11" x14ac:dyDescent="0.25">
      <c r="J2830" t="str">
        <f t="shared" si="89"/>
        <v/>
      </c>
      <c r="K2830" t="str">
        <f t="shared" si="90"/>
        <v/>
      </c>
    </row>
    <row r="2831" spans="10:11" x14ac:dyDescent="0.25">
      <c r="J2831" t="str">
        <f t="shared" si="89"/>
        <v/>
      </c>
      <c r="K2831" t="str">
        <f t="shared" si="90"/>
        <v/>
      </c>
    </row>
    <row r="2832" spans="10:11" x14ac:dyDescent="0.25">
      <c r="J2832" t="str">
        <f t="shared" si="89"/>
        <v/>
      </c>
      <c r="K2832" t="str">
        <f t="shared" si="90"/>
        <v/>
      </c>
    </row>
    <row r="2833" spans="10:11" x14ac:dyDescent="0.25">
      <c r="J2833" t="str">
        <f t="shared" si="89"/>
        <v/>
      </c>
      <c r="K2833" t="str">
        <f t="shared" si="90"/>
        <v/>
      </c>
    </row>
    <row r="2834" spans="10:11" x14ac:dyDescent="0.25">
      <c r="J2834" t="str">
        <f t="shared" si="89"/>
        <v/>
      </c>
      <c r="K2834" t="str">
        <f t="shared" si="90"/>
        <v/>
      </c>
    </row>
    <row r="2835" spans="10:11" x14ac:dyDescent="0.25">
      <c r="J2835" t="str">
        <f t="shared" si="89"/>
        <v/>
      </c>
      <c r="K2835" t="str">
        <f t="shared" si="90"/>
        <v/>
      </c>
    </row>
    <row r="2836" spans="10:11" x14ac:dyDescent="0.25">
      <c r="J2836" t="str">
        <f t="shared" si="89"/>
        <v/>
      </c>
      <c r="K2836" t="str">
        <f t="shared" si="90"/>
        <v/>
      </c>
    </row>
    <row r="2837" spans="10:11" x14ac:dyDescent="0.25">
      <c r="J2837" t="str">
        <f t="shared" si="89"/>
        <v/>
      </c>
      <c r="K2837" t="str">
        <f t="shared" si="90"/>
        <v/>
      </c>
    </row>
    <row r="2838" spans="10:11" x14ac:dyDescent="0.25">
      <c r="J2838" t="str">
        <f t="shared" si="89"/>
        <v/>
      </c>
      <c r="K2838" t="str">
        <f t="shared" si="90"/>
        <v/>
      </c>
    </row>
    <row r="2839" spans="10:11" x14ac:dyDescent="0.25">
      <c r="J2839" t="str">
        <f t="shared" si="89"/>
        <v/>
      </c>
      <c r="K2839" t="str">
        <f t="shared" si="90"/>
        <v/>
      </c>
    </row>
    <row r="2840" spans="10:11" x14ac:dyDescent="0.25">
      <c r="J2840" t="str">
        <f t="shared" si="89"/>
        <v/>
      </c>
      <c r="K2840" t="str">
        <f t="shared" si="90"/>
        <v/>
      </c>
    </row>
    <row r="2841" spans="10:11" x14ac:dyDescent="0.25">
      <c r="J2841" t="str">
        <f t="shared" si="89"/>
        <v/>
      </c>
      <c r="K2841" t="str">
        <f t="shared" si="90"/>
        <v/>
      </c>
    </row>
    <row r="2842" spans="10:11" x14ac:dyDescent="0.25">
      <c r="J2842" t="str">
        <f t="shared" si="89"/>
        <v/>
      </c>
      <c r="K2842" t="str">
        <f t="shared" si="90"/>
        <v/>
      </c>
    </row>
    <row r="2843" spans="10:11" x14ac:dyDescent="0.25">
      <c r="J2843" t="str">
        <f t="shared" si="89"/>
        <v/>
      </c>
      <c r="K2843" t="str">
        <f t="shared" si="90"/>
        <v/>
      </c>
    </row>
    <row r="2844" spans="10:11" x14ac:dyDescent="0.25">
      <c r="J2844" t="str">
        <f t="shared" si="89"/>
        <v/>
      </c>
      <c r="K2844" t="str">
        <f t="shared" si="90"/>
        <v/>
      </c>
    </row>
    <row r="2845" spans="10:11" x14ac:dyDescent="0.25">
      <c r="J2845" t="str">
        <f t="shared" si="89"/>
        <v/>
      </c>
      <c r="K2845" t="str">
        <f t="shared" si="90"/>
        <v/>
      </c>
    </row>
    <row r="2846" spans="10:11" x14ac:dyDescent="0.25">
      <c r="J2846" t="str">
        <f t="shared" si="89"/>
        <v/>
      </c>
      <c r="K2846" t="str">
        <f t="shared" si="90"/>
        <v/>
      </c>
    </row>
    <row r="2847" spans="10:11" x14ac:dyDescent="0.25">
      <c r="J2847" t="str">
        <f t="shared" si="89"/>
        <v/>
      </c>
      <c r="K2847" t="str">
        <f t="shared" si="90"/>
        <v/>
      </c>
    </row>
    <row r="2848" spans="10:11" x14ac:dyDescent="0.25">
      <c r="J2848" t="str">
        <f t="shared" si="89"/>
        <v/>
      </c>
      <c r="K2848" t="str">
        <f t="shared" si="90"/>
        <v/>
      </c>
    </row>
    <row r="2849" spans="10:11" x14ac:dyDescent="0.25">
      <c r="J2849" t="str">
        <f t="shared" si="89"/>
        <v/>
      </c>
      <c r="K2849" t="str">
        <f t="shared" si="90"/>
        <v/>
      </c>
    </row>
    <row r="2850" spans="10:11" x14ac:dyDescent="0.25">
      <c r="J2850" t="str">
        <f t="shared" si="89"/>
        <v/>
      </c>
      <c r="K2850" t="str">
        <f t="shared" si="90"/>
        <v/>
      </c>
    </row>
    <row r="2851" spans="10:11" x14ac:dyDescent="0.25">
      <c r="J2851" t="str">
        <f t="shared" si="89"/>
        <v/>
      </c>
      <c r="K2851" t="str">
        <f t="shared" si="90"/>
        <v/>
      </c>
    </row>
    <row r="2852" spans="10:11" x14ac:dyDescent="0.25">
      <c r="J2852" t="str">
        <f t="shared" si="89"/>
        <v/>
      </c>
      <c r="K2852" t="str">
        <f t="shared" si="90"/>
        <v/>
      </c>
    </row>
    <row r="2853" spans="10:11" x14ac:dyDescent="0.25">
      <c r="J2853" t="str">
        <f t="shared" si="89"/>
        <v/>
      </c>
      <c r="K2853" t="str">
        <f t="shared" si="90"/>
        <v/>
      </c>
    </row>
    <row r="2854" spans="10:11" x14ac:dyDescent="0.25">
      <c r="J2854" t="str">
        <f t="shared" si="89"/>
        <v/>
      </c>
      <c r="K2854" t="str">
        <f t="shared" si="90"/>
        <v/>
      </c>
    </row>
    <row r="2855" spans="10:11" x14ac:dyDescent="0.25">
      <c r="J2855" t="str">
        <f t="shared" si="89"/>
        <v/>
      </c>
      <c r="K2855" t="str">
        <f t="shared" si="90"/>
        <v/>
      </c>
    </row>
    <row r="2856" spans="10:11" x14ac:dyDescent="0.25">
      <c r="J2856" t="str">
        <f t="shared" si="89"/>
        <v/>
      </c>
      <c r="K2856" t="str">
        <f t="shared" si="90"/>
        <v/>
      </c>
    </row>
    <row r="2857" spans="10:11" x14ac:dyDescent="0.25">
      <c r="J2857" t="str">
        <f t="shared" si="89"/>
        <v/>
      </c>
      <c r="K2857" t="str">
        <f t="shared" si="90"/>
        <v/>
      </c>
    </row>
    <row r="2858" spans="10:11" x14ac:dyDescent="0.25">
      <c r="J2858" t="str">
        <f t="shared" si="89"/>
        <v/>
      </c>
      <c r="K2858" t="str">
        <f t="shared" si="90"/>
        <v/>
      </c>
    </row>
    <row r="2859" spans="10:11" x14ac:dyDescent="0.25">
      <c r="J2859" t="str">
        <f t="shared" si="89"/>
        <v/>
      </c>
      <c r="K2859" t="str">
        <f t="shared" si="90"/>
        <v/>
      </c>
    </row>
    <row r="2860" spans="10:11" x14ac:dyDescent="0.25">
      <c r="J2860" t="str">
        <f t="shared" si="89"/>
        <v/>
      </c>
      <c r="K2860" t="str">
        <f t="shared" si="90"/>
        <v/>
      </c>
    </row>
    <row r="2861" spans="10:11" x14ac:dyDescent="0.25">
      <c r="J2861" t="str">
        <f t="shared" si="89"/>
        <v/>
      </c>
      <c r="K2861" t="str">
        <f t="shared" si="90"/>
        <v/>
      </c>
    </row>
    <row r="2862" spans="10:11" x14ac:dyDescent="0.25">
      <c r="J2862" t="str">
        <f t="shared" si="89"/>
        <v/>
      </c>
      <c r="K2862" t="str">
        <f t="shared" si="90"/>
        <v/>
      </c>
    </row>
    <row r="2863" spans="10:11" x14ac:dyDescent="0.25">
      <c r="J2863" t="str">
        <f t="shared" si="89"/>
        <v/>
      </c>
      <c r="K2863" t="str">
        <f t="shared" si="90"/>
        <v/>
      </c>
    </row>
    <row r="2864" spans="10:11" x14ac:dyDescent="0.25">
      <c r="J2864" t="str">
        <f t="shared" si="89"/>
        <v/>
      </c>
      <c r="K2864" t="str">
        <f t="shared" si="90"/>
        <v/>
      </c>
    </row>
    <row r="2865" spans="10:11" x14ac:dyDescent="0.25">
      <c r="J2865" t="str">
        <f t="shared" si="89"/>
        <v/>
      </c>
      <c r="K2865" t="str">
        <f t="shared" si="90"/>
        <v/>
      </c>
    </row>
    <row r="2866" spans="10:11" x14ac:dyDescent="0.25">
      <c r="J2866" t="str">
        <f t="shared" si="89"/>
        <v/>
      </c>
      <c r="K2866" t="str">
        <f t="shared" si="90"/>
        <v/>
      </c>
    </row>
    <row r="2867" spans="10:11" x14ac:dyDescent="0.25">
      <c r="J2867" t="str">
        <f t="shared" si="89"/>
        <v/>
      </c>
      <c r="K2867" t="str">
        <f t="shared" si="90"/>
        <v/>
      </c>
    </row>
    <row r="2868" spans="10:11" x14ac:dyDescent="0.25">
      <c r="J2868" t="str">
        <f t="shared" si="89"/>
        <v/>
      </c>
      <c r="K2868" t="str">
        <f t="shared" si="90"/>
        <v/>
      </c>
    </row>
    <row r="2869" spans="10:11" x14ac:dyDescent="0.25">
      <c r="J2869" t="str">
        <f t="shared" si="89"/>
        <v/>
      </c>
      <c r="K2869" t="str">
        <f t="shared" si="90"/>
        <v/>
      </c>
    </row>
    <row r="2870" spans="10:11" x14ac:dyDescent="0.25">
      <c r="J2870" t="str">
        <f t="shared" si="89"/>
        <v/>
      </c>
      <c r="K2870" t="str">
        <f t="shared" si="90"/>
        <v/>
      </c>
    </row>
    <row r="2871" spans="10:11" x14ac:dyDescent="0.25">
      <c r="J2871" t="str">
        <f t="shared" si="89"/>
        <v/>
      </c>
      <c r="K2871" t="str">
        <f t="shared" si="90"/>
        <v/>
      </c>
    </row>
    <row r="2872" spans="10:11" x14ac:dyDescent="0.25">
      <c r="J2872" t="str">
        <f t="shared" si="89"/>
        <v/>
      </c>
      <c r="K2872" t="str">
        <f t="shared" si="90"/>
        <v/>
      </c>
    </row>
    <row r="2873" spans="10:11" x14ac:dyDescent="0.25">
      <c r="J2873" t="str">
        <f t="shared" si="89"/>
        <v/>
      </c>
      <c r="K2873" t="str">
        <f t="shared" si="90"/>
        <v/>
      </c>
    </row>
    <row r="2874" spans="10:11" x14ac:dyDescent="0.25">
      <c r="J2874" t="str">
        <f t="shared" si="89"/>
        <v/>
      </c>
      <c r="K2874" t="str">
        <f t="shared" si="90"/>
        <v/>
      </c>
    </row>
    <row r="2875" spans="10:11" x14ac:dyDescent="0.25">
      <c r="J2875" t="str">
        <f t="shared" si="89"/>
        <v/>
      </c>
      <c r="K2875" t="str">
        <f t="shared" si="90"/>
        <v/>
      </c>
    </row>
    <row r="2876" spans="10:11" x14ac:dyDescent="0.25">
      <c r="J2876" t="str">
        <f t="shared" si="89"/>
        <v/>
      </c>
      <c r="K2876" t="str">
        <f t="shared" si="90"/>
        <v/>
      </c>
    </row>
    <row r="2877" spans="10:11" x14ac:dyDescent="0.25">
      <c r="J2877" t="str">
        <f t="shared" si="89"/>
        <v/>
      </c>
      <c r="K2877" t="str">
        <f t="shared" si="90"/>
        <v/>
      </c>
    </row>
    <row r="2878" spans="10:11" x14ac:dyDescent="0.25">
      <c r="J2878" t="str">
        <f t="shared" si="89"/>
        <v/>
      </c>
      <c r="K2878" t="str">
        <f t="shared" si="90"/>
        <v/>
      </c>
    </row>
    <row r="2879" spans="10:11" x14ac:dyDescent="0.25">
      <c r="J2879" t="str">
        <f t="shared" si="89"/>
        <v/>
      </c>
      <c r="K2879" t="str">
        <f t="shared" si="90"/>
        <v/>
      </c>
    </row>
    <row r="2880" spans="10:11" x14ac:dyDescent="0.25">
      <c r="J2880" t="str">
        <f t="shared" si="89"/>
        <v/>
      </c>
      <c r="K2880" t="str">
        <f t="shared" si="90"/>
        <v/>
      </c>
    </row>
    <row r="2881" spans="10:11" x14ac:dyDescent="0.25">
      <c r="J2881" t="str">
        <f t="shared" si="89"/>
        <v/>
      </c>
      <c r="K2881" t="str">
        <f t="shared" si="90"/>
        <v/>
      </c>
    </row>
    <row r="2882" spans="10:11" x14ac:dyDescent="0.25">
      <c r="J2882" t="str">
        <f t="shared" si="89"/>
        <v/>
      </c>
      <c r="K2882" t="str">
        <f t="shared" si="90"/>
        <v/>
      </c>
    </row>
    <row r="2883" spans="10:11" x14ac:dyDescent="0.25">
      <c r="J2883" t="str">
        <f t="shared" ref="J2883:J2946" si="91">IFERROR(IF(ISBLANK($A2883), "", VLOOKUP($A2883, N:N, 1, FALSE)), "ADD SNOMED CODE")</f>
        <v/>
      </c>
      <c r="K2883" t="str">
        <f t="shared" ref="K2883:K2946" si="92">IFERROR(IF(ISBLANK($A2883), "", VLOOKUP($A2883, O:O, 1, FALSE)), "MISSING IF COLUMN A IS NOT 'OTH', '49681000284101', or '71691000284102'")</f>
        <v/>
      </c>
    </row>
    <row r="2884" spans="10:11" x14ac:dyDescent="0.25">
      <c r="J2884" t="str">
        <f t="shared" si="91"/>
        <v/>
      </c>
      <c r="K2884" t="str">
        <f t="shared" si="92"/>
        <v/>
      </c>
    </row>
    <row r="2885" spans="10:11" x14ac:dyDescent="0.25">
      <c r="J2885" t="str">
        <f t="shared" si="91"/>
        <v/>
      </c>
      <c r="K2885" t="str">
        <f t="shared" si="92"/>
        <v/>
      </c>
    </row>
    <row r="2886" spans="10:11" x14ac:dyDescent="0.25">
      <c r="J2886" t="str">
        <f t="shared" si="91"/>
        <v/>
      </c>
      <c r="K2886" t="str">
        <f t="shared" si="92"/>
        <v/>
      </c>
    </row>
    <row r="2887" spans="10:11" x14ac:dyDescent="0.25">
      <c r="J2887" t="str">
        <f t="shared" si="91"/>
        <v/>
      </c>
      <c r="K2887" t="str">
        <f t="shared" si="92"/>
        <v/>
      </c>
    </row>
    <row r="2888" spans="10:11" x14ac:dyDescent="0.25">
      <c r="J2888" t="str">
        <f t="shared" si="91"/>
        <v/>
      </c>
      <c r="K2888" t="str">
        <f t="shared" si="92"/>
        <v/>
      </c>
    </row>
    <row r="2889" spans="10:11" x14ac:dyDescent="0.25">
      <c r="J2889" t="str">
        <f t="shared" si="91"/>
        <v/>
      </c>
      <c r="K2889" t="str">
        <f t="shared" si="92"/>
        <v/>
      </c>
    </row>
    <row r="2890" spans="10:11" x14ac:dyDescent="0.25">
      <c r="J2890" t="str">
        <f t="shared" si="91"/>
        <v/>
      </c>
      <c r="K2890" t="str">
        <f t="shared" si="92"/>
        <v/>
      </c>
    </row>
    <row r="2891" spans="10:11" x14ac:dyDescent="0.25">
      <c r="J2891" t="str">
        <f t="shared" si="91"/>
        <v/>
      </c>
      <c r="K2891" t="str">
        <f t="shared" si="92"/>
        <v/>
      </c>
    </row>
    <row r="2892" spans="10:11" x14ac:dyDescent="0.25">
      <c r="J2892" t="str">
        <f t="shared" si="91"/>
        <v/>
      </c>
      <c r="K2892" t="str">
        <f t="shared" si="92"/>
        <v/>
      </c>
    </row>
    <row r="2893" spans="10:11" x14ac:dyDescent="0.25">
      <c r="J2893" t="str">
        <f t="shared" si="91"/>
        <v/>
      </c>
      <c r="K2893" t="str">
        <f t="shared" si="92"/>
        <v/>
      </c>
    </row>
    <row r="2894" spans="10:11" x14ac:dyDescent="0.25">
      <c r="J2894" t="str">
        <f t="shared" si="91"/>
        <v/>
      </c>
      <c r="K2894" t="str">
        <f t="shared" si="92"/>
        <v/>
      </c>
    </row>
    <row r="2895" spans="10:11" x14ac:dyDescent="0.25">
      <c r="J2895" t="str">
        <f t="shared" si="91"/>
        <v/>
      </c>
      <c r="K2895" t="str">
        <f t="shared" si="92"/>
        <v/>
      </c>
    </row>
    <row r="2896" spans="10:11" x14ac:dyDescent="0.25">
      <c r="J2896" t="str">
        <f t="shared" si="91"/>
        <v/>
      </c>
      <c r="K2896" t="str">
        <f t="shared" si="92"/>
        <v/>
      </c>
    </row>
    <row r="2897" spans="10:11" x14ac:dyDescent="0.25">
      <c r="J2897" t="str">
        <f t="shared" si="91"/>
        <v/>
      </c>
      <c r="K2897" t="str">
        <f t="shared" si="92"/>
        <v/>
      </c>
    </row>
    <row r="2898" spans="10:11" x14ac:dyDescent="0.25">
      <c r="J2898" t="str">
        <f t="shared" si="91"/>
        <v/>
      </c>
      <c r="K2898" t="str">
        <f t="shared" si="92"/>
        <v/>
      </c>
    </row>
    <row r="2899" spans="10:11" x14ac:dyDescent="0.25">
      <c r="J2899" t="str">
        <f t="shared" si="91"/>
        <v/>
      </c>
      <c r="K2899" t="str">
        <f t="shared" si="92"/>
        <v/>
      </c>
    </row>
    <row r="2900" spans="10:11" x14ac:dyDescent="0.25">
      <c r="J2900" t="str">
        <f t="shared" si="91"/>
        <v/>
      </c>
      <c r="K2900" t="str">
        <f t="shared" si="92"/>
        <v/>
      </c>
    </row>
    <row r="2901" spans="10:11" x14ac:dyDescent="0.25">
      <c r="J2901" t="str">
        <f t="shared" si="91"/>
        <v/>
      </c>
      <c r="K2901" t="str">
        <f t="shared" si="92"/>
        <v/>
      </c>
    </row>
    <row r="2902" spans="10:11" x14ac:dyDescent="0.25">
      <c r="J2902" t="str">
        <f t="shared" si="91"/>
        <v/>
      </c>
      <c r="K2902" t="str">
        <f t="shared" si="92"/>
        <v/>
      </c>
    </row>
    <row r="2903" spans="10:11" x14ac:dyDescent="0.25">
      <c r="J2903" t="str">
        <f t="shared" si="91"/>
        <v/>
      </c>
      <c r="K2903" t="str">
        <f t="shared" si="92"/>
        <v/>
      </c>
    </row>
    <row r="2904" spans="10:11" x14ac:dyDescent="0.25">
      <c r="J2904" t="str">
        <f t="shared" si="91"/>
        <v/>
      </c>
      <c r="K2904" t="str">
        <f t="shared" si="92"/>
        <v/>
      </c>
    </row>
    <row r="2905" spans="10:11" x14ac:dyDescent="0.25">
      <c r="J2905" t="str">
        <f t="shared" si="91"/>
        <v/>
      </c>
      <c r="K2905" t="str">
        <f t="shared" si="92"/>
        <v/>
      </c>
    </row>
    <row r="2906" spans="10:11" x14ac:dyDescent="0.25">
      <c r="J2906" t="str">
        <f t="shared" si="91"/>
        <v/>
      </c>
      <c r="K2906" t="str">
        <f t="shared" si="92"/>
        <v/>
      </c>
    </row>
    <row r="2907" spans="10:11" x14ac:dyDescent="0.25">
      <c r="J2907" t="str">
        <f t="shared" si="91"/>
        <v/>
      </c>
      <c r="K2907" t="str">
        <f t="shared" si="92"/>
        <v/>
      </c>
    </row>
    <row r="2908" spans="10:11" x14ac:dyDescent="0.25">
      <c r="J2908" t="str">
        <f t="shared" si="91"/>
        <v/>
      </c>
      <c r="K2908" t="str">
        <f t="shared" si="92"/>
        <v/>
      </c>
    </row>
    <row r="2909" spans="10:11" x14ac:dyDescent="0.25">
      <c r="J2909" t="str">
        <f t="shared" si="91"/>
        <v/>
      </c>
      <c r="K2909" t="str">
        <f t="shared" si="92"/>
        <v/>
      </c>
    </row>
    <row r="2910" spans="10:11" x14ac:dyDescent="0.25">
      <c r="J2910" t="str">
        <f t="shared" si="91"/>
        <v/>
      </c>
      <c r="K2910" t="str">
        <f t="shared" si="92"/>
        <v/>
      </c>
    </row>
    <row r="2911" spans="10:11" x14ac:dyDescent="0.25">
      <c r="J2911" t="str">
        <f t="shared" si="91"/>
        <v/>
      </c>
      <c r="K2911" t="str">
        <f t="shared" si="92"/>
        <v/>
      </c>
    </row>
    <row r="2912" spans="10:11" x14ac:dyDescent="0.25">
      <c r="J2912" t="str">
        <f t="shared" si="91"/>
        <v/>
      </c>
      <c r="K2912" t="str">
        <f t="shared" si="92"/>
        <v/>
      </c>
    </row>
    <row r="2913" spans="10:11" x14ac:dyDescent="0.25">
      <c r="J2913" t="str">
        <f t="shared" si="91"/>
        <v/>
      </c>
      <c r="K2913" t="str">
        <f t="shared" si="92"/>
        <v/>
      </c>
    </row>
    <row r="2914" spans="10:11" x14ac:dyDescent="0.25">
      <c r="J2914" t="str">
        <f t="shared" si="91"/>
        <v/>
      </c>
      <c r="K2914" t="str">
        <f t="shared" si="92"/>
        <v/>
      </c>
    </row>
    <row r="2915" spans="10:11" x14ac:dyDescent="0.25">
      <c r="J2915" t="str">
        <f t="shared" si="91"/>
        <v/>
      </c>
      <c r="K2915" t="str">
        <f t="shared" si="92"/>
        <v/>
      </c>
    </row>
    <row r="2916" spans="10:11" x14ac:dyDescent="0.25">
      <c r="J2916" t="str">
        <f t="shared" si="91"/>
        <v/>
      </c>
      <c r="K2916" t="str">
        <f t="shared" si="92"/>
        <v/>
      </c>
    </row>
    <row r="2917" spans="10:11" x14ac:dyDescent="0.25">
      <c r="J2917" t="str">
        <f t="shared" si="91"/>
        <v/>
      </c>
      <c r="K2917" t="str">
        <f t="shared" si="92"/>
        <v/>
      </c>
    </row>
    <row r="2918" spans="10:11" x14ac:dyDescent="0.25">
      <c r="J2918" t="str">
        <f t="shared" si="91"/>
        <v/>
      </c>
      <c r="K2918" t="str">
        <f t="shared" si="92"/>
        <v/>
      </c>
    </row>
    <row r="2919" spans="10:11" x14ac:dyDescent="0.25">
      <c r="J2919" t="str">
        <f t="shared" si="91"/>
        <v/>
      </c>
      <c r="K2919" t="str">
        <f t="shared" si="92"/>
        <v/>
      </c>
    </row>
    <row r="2920" spans="10:11" x14ac:dyDescent="0.25">
      <c r="J2920" t="str">
        <f t="shared" si="91"/>
        <v/>
      </c>
      <c r="K2920" t="str">
        <f t="shared" si="92"/>
        <v/>
      </c>
    </row>
    <row r="2921" spans="10:11" x14ac:dyDescent="0.25">
      <c r="J2921" t="str">
        <f t="shared" si="91"/>
        <v/>
      </c>
      <c r="K2921" t="str">
        <f t="shared" si="92"/>
        <v/>
      </c>
    </row>
    <row r="2922" spans="10:11" x14ac:dyDescent="0.25">
      <c r="J2922" t="str">
        <f t="shared" si="91"/>
        <v/>
      </c>
      <c r="K2922" t="str">
        <f t="shared" si="92"/>
        <v/>
      </c>
    </row>
    <row r="2923" spans="10:11" x14ac:dyDescent="0.25">
      <c r="J2923" t="str">
        <f t="shared" si="91"/>
        <v/>
      </c>
      <c r="K2923" t="str">
        <f t="shared" si="92"/>
        <v/>
      </c>
    </row>
    <row r="2924" spans="10:11" x14ac:dyDescent="0.25">
      <c r="J2924" t="str">
        <f t="shared" si="91"/>
        <v/>
      </c>
      <c r="K2924" t="str">
        <f t="shared" si="92"/>
        <v/>
      </c>
    </row>
    <row r="2925" spans="10:11" x14ac:dyDescent="0.25">
      <c r="J2925" t="str">
        <f t="shared" si="91"/>
        <v/>
      </c>
      <c r="K2925" t="str">
        <f t="shared" si="92"/>
        <v/>
      </c>
    </row>
    <row r="2926" spans="10:11" x14ac:dyDescent="0.25">
      <c r="J2926" t="str">
        <f t="shared" si="91"/>
        <v/>
      </c>
      <c r="K2926" t="str">
        <f t="shared" si="92"/>
        <v/>
      </c>
    </row>
    <row r="2927" spans="10:11" x14ac:dyDescent="0.25">
      <c r="J2927" t="str">
        <f t="shared" si="91"/>
        <v/>
      </c>
      <c r="K2927" t="str">
        <f t="shared" si="92"/>
        <v/>
      </c>
    </row>
    <row r="2928" spans="10:11" x14ac:dyDescent="0.25">
      <c r="J2928" t="str">
        <f t="shared" si="91"/>
        <v/>
      </c>
      <c r="K2928" t="str">
        <f t="shared" si="92"/>
        <v/>
      </c>
    </row>
    <row r="2929" spans="10:11" x14ac:dyDescent="0.25">
      <c r="J2929" t="str">
        <f t="shared" si="91"/>
        <v/>
      </c>
      <c r="K2929" t="str">
        <f t="shared" si="92"/>
        <v/>
      </c>
    </row>
    <row r="2930" spans="10:11" x14ac:dyDescent="0.25">
      <c r="J2930" t="str">
        <f t="shared" si="91"/>
        <v/>
      </c>
      <c r="K2930" t="str">
        <f t="shared" si="92"/>
        <v/>
      </c>
    </row>
    <row r="2931" spans="10:11" x14ac:dyDescent="0.25">
      <c r="J2931" t="str">
        <f t="shared" si="91"/>
        <v/>
      </c>
      <c r="K2931" t="str">
        <f t="shared" si="92"/>
        <v/>
      </c>
    </row>
    <row r="2932" spans="10:11" x14ac:dyDescent="0.25">
      <c r="J2932" t="str">
        <f t="shared" si="91"/>
        <v/>
      </c>
      <c r="K2932" t="str">
        <f t="shared" si="92"/>
        <v/>
      </c>
    </row>
    <row r="2933" spans="10:11" x14ac:dyDescent="0.25">
      <c r="J2933" t="str">
        <f t="shared" si="91"/>
        <v/>
      </c>
      <c r="K2933" t="str">
        <f t="shared" si="92"/>
        <v/>
      </c>
    </row>
    <row r="2934" spans="10:11" x14ac:dyDescent="0.25">
      <c r="J2934" t="str">
        <f t="shared" si="91"/>
        <v/>
      </c>
      <c r="K2934" t="str">
        <f t="shared" si="92"/>
        <v/>
      </c>
    </row>
    <row r="2935" spans="10:11" x14ac:dyDescent="0.25">
      <c r="J2935" t="str">
        <f t="shared" si="91"/>
        <v/>
      </c>
      <c r="K2935" t="str">
        <f t="shared" si="92"/>
        <v/>
      </c>
    </row>
    <row r="2936" spans="10:11" x14ac:dyDescent="0.25">
      <c r="J2936" t="str">
        <f t="shared" si="91"/>
        <v/>
      </c>
      <c r="K2936" t="str">
        <f t="shared" si="92"/>
        <v/>
      </c>
    </row>
    <row r="2937" spans="10:11" x14ac:dyDescent="0.25">
      <c r="J2937" t="str">
        <f t="shared" si="91"/>
        <v/>
      </c>
      <c r="K2937" t="str">
        <f t="shared" si="92"/>
        <v/>
      </c>
    </row>
    <row r="2938" spans="10:11" x14ac:dyDescent="0.25">
      <c r="J2938" t="str">
        <f t="shared" si="91"/>
        <v/>
      </c>
      <c r="K2938" t="str">
        <f t="shared" si="92"/>
        <v/>
      </c>
    </row>
    <row r="2939" spans="10:11" x14ac:dyDescent="0.25">
      <c r="J2939" t="str">
        <f t="shared" si="91"/>
        <v/>
      </c>
      <c r="K2939" t="str">
        <f t="shared" si="92"/>
        <v/>
      </c>
    </row>
    <row r="2940" spans="10:11" x14ac:dyDescent="0.25">
      <c r="J2940" t="str">
        <f t="shared" si="91"/>
        <v/>
      </c>
      <c r="K2940" t="str">
        <f t="shared" si="92"/>
        <v/>
      </c>
    </row>
    <row r="2941" spans="10:11" x14ac:dyDescent="0.25">
      <c r="J2941" t="str">
        <f t="shared" si="91"/>
        <v/>
      </c>
      <c r="K2941" t="str">
        <f t="shared" si="92"/>
        <v/>
      </c>
    </row>
    <row r="2942" spans="10:11" x14ac:dyDescent="0.25">
      <c r="J2942" t="str">
        <f t="shared" si="91"/>
        <v/>
      </c>
      <c r="K2942" t="str">
        <f t="shared" si="92"/>
        <v/>
      </c>
    </row>
    <row r="2943" spans="10:11" x14ac:dyDescent="0.25">
      <c r="J2943" t="str">
        <f t="shared" si="91"/>
        <v/>
      </c>
      <c r="K2943" t="str">
        <f t="shared" si="92"/>
        <v/>
      </c>
    </row>
    <row r="2944" spans="10:11" x14ac:dyDescent="0.25">
      <c r="J2944" t="str">
        <f t="shared" si="91"/>
        <v/>
      </c>
      <c r="K2944" t="str">
        <f t="shared" si="92"/>
        <v/>
      </c>
    </row>
    <row r="2945" spans="10:11" x14ac:dyDescent="0.25">
      <c r="J2945" t="str">
        <f t="shared" si="91"/>
        <v/>
      </c>
      <c r="K2945" t="str">
        <f t="shared" si="92"/>
        <v/>
      </c>
    </row>
    <row r="2946" spans="10:11" x14ac:dyDescent="0.25">
      <c r="J2946" t="str">
        <f t="shared" si="91"/>
        <v/>
      </c>
      <c r="K2946" t="str">
        <f t="shared" si="92"/>
        <v/>
      </c>
    </row>
    <row r="2947" spans="10:11" x14ac:dyDescent="0.25">
      <c r="J2947" t="str">
        <f t="shared" ref="J2947:J3010" si="93">IFERROR(IF(ISBLANK($A2947), "", VLOOKUP($A2947, N:N, 1, FALSE)), "ADD SNOMED CODE")</f>
        <v/>
      </c>
      <c r="K2947" t="str">
        <f t="shared" ref="K2947:K3010" si="94">IFERROR(IF(ISBLANK($A2947), "", VLOOKUP($A2947, O:O, 1, FALSE)), "MISSING IF COLUMN A IS NOT 'OTH', '49681000284101', or '71691000284102'")</f>
        <v/>
      </c>
    </row>
    <row r="2948" spans="10:11" x14ac:dyDescent="0.25">
      <c r="J2948" t="str">
        <f t="shared" si="93"/>
        <v/>
      </c>
      <c r="K2948" t="str">
        <f t="shared" si="94"/>
        <v/>
      </c>
    </row>
    <row r="2949" spans="10:11" x14ac:dyDescent="0.25">
      <c r="J2949" t="str">
        <f t="shared" si="93"/>
        <v/>
      </c>
      <c r="K2949" t="str">
        <f t="shared" si="94"/>
        <v/>
      </c>
    </row>
    <row r="2950" spans="10:11" x14ac:dyDescent="0.25">
      <c r="J2950" t="str">
        <f t="shared" si="93"/>
        <v/>
      </c>
      <c r="K2950" t="str">
        <f t="shared" si="94"/>
        <v/>
      </c>
    </row>
    <row r="2951" spans="10:11" x14ac:dyDescent="0.25">
      <c r="J2951" t="str">
        <f t="shared" si="93"/>
        <v/>
      </c>
      <c r="K2951" t="str">
        <f t="shared" si="94"/>
        <v/>
      </c>
    </row>
    <row r="2952" spans="10:11" x14ac:dyDescent="0.25">
      <c r="J2952" t="str">
        <f t="shared" si="93"/>
        <v/>
      </c>
      <c r="K2952" t="str">
        <f t="shared" si="94"/>
        <v/>
      </c>
    </row>
    <row r="2953" spans="10:11" x14ac:dyDescent="0.25">
      <c r="J2953" t="str">
        <f t="shared" si="93"/>
        <v/>
      </c>
      <c r="K2953" t="str">
        <f t="shared" si="94"/>
        <v/>
      </c>
    </row>
    <row r="2954" spans="10:11" x14ac:dyDescent="0.25">
      <c r="J2954" t="str">
        <f t="shared" si="93"/>
        <v/>
      </c>
      <c r="K2954" t="str">
        <f t="shared" si="94"/>
        <v/>
      </c>
    </row>
    <row r="2955" spans="10:11" x14ac:dyDescent="0.25">
      <c r="J2955" t="str">
        <f t="shared" si="93"/>
        <v/>
      </c>
      <c r="K2955" t="str">
        <f t="shared" si="94"/>
        <v/>
      </c>
    </row>
    <row r="2956" spans="10:11" x14ac:dyDescent="0.25">
      <c r="J2956" t="str">
        <f t="shared" si="93"/>
        <v/>
      </c>
      <c r="K2956" t="str">
        <f t="shared" si="94"/>
        <v/>
      </c>
    </row>
    <row r="2957" spans="10:11" x14ac:dyDescent="0.25">
      <c r="J2957" t="str">
        <f t="shared" si="93"/>
        <v/>
      </c>
      <c r="K2957" t="str">
        <f t="shared" si="94"/>
        <v/>
      </c>
    </row>
    <row r="2958" spans="10:11" x14ac:dyDescent="0.25">
      <c r="J2958" t="str">
        <f t="shared" si="93"/>
        <v/>
      </c>
      <c r="K2958" t="str">
        <f t="shared" si="94"/>
        <v/>
      </c>
    </row>
    <row r="2959" spans="10:11" x14ac:dyDescent="0.25">
      <c r="J2959" t="str">
        <f t="shared" si="93"/>
        <v/>
      </c>
      <c r="K2959" t="str">
        <f t="shared" si="94"/>
        <v/>
      </c>
    </row>
    <row r="2960" spans="10:11" x14ac:dyDescent="0.25">
      <c r="J2960" t="str">
        <f t="shared" si="93"/>
        <v/>
      </c>
      <c r="K2960" t="str">
        <f t="shared" si="94"/>
        <v/>
      </c>
    </row>
    <row r="2961" spans="10:11" x14ac:dyDescent="0.25">
      <c r="J2961" t="str">
        <f t="shared" si="93"/>
        <v/>
      </c>
      <c r="K2961" t="str">
        <f t="shared" si="94"/>
        <v/>
      </c>
    </row>
    <row r="2962" spans="10:11" x14ac:dyDescent="0.25">
      <c r="J2962" t="str">
        <f t="shared" si="93"/>
        <v/>
      </c>
      <c r="K2962" t="str">
        <f t="shared" si="94"/>
        <v/>
      </c>
    </row>
    <row r="2963" spans="10:11" x14ac:dyDescent="0.25">
      <c r="J2963" t="str">
        <f t="shared" si="93"/>
        <v/>
      </c>
      <c r="K2963" t="str">
        <f t="shared" si="94"/>
        <v/>
      </c>
    </row>
    <row r="2964" spans="10:11" x14ac:dyDescent="0.25">
      <c r="J2964" t="str">
        <f t="shared" si="93"/>
        <v/>
      </c>
      <c r="K2964" t="str">
        <f t="shared" si="94"/>
        <v/>
      </c>
    </row>
    <row r="2965" spans="10:11" x14ac:dyDescent="0.25">
      <c r="J2965" t="str">
        <f t="shared" si="93"/>
        <v/>
      </c>
      <c r="K2965" t="str">
        <f t="shared" si="94"/>
        <v/>
      </c>
    </row>
    <row r="2966" spans="10:11" x14ac:dyDescent="0.25">
      <c r="J2966" t="str">
        <f t="shared" si="93"/>
        <v/>
      </c>
      <c r="K2966" t="str">
        <f t="shared" si="94"/>
        <v/>
      </c>
    </row>
    <row r="2967" spans="10:11" x14ac:dyDescent="0.25">
      <c r="J2967" t="str">
        <f t="shared" si="93"/>
        <v/>
      </c>
      <c r="K2967" t="str">
        <f t="shared" si="94"/>
        <v/>
      </c>
    </row>
    <row r="2968" spans="10:11" x14ac:dyDescent="0.25">
      <c r="J2968" t="str">
        <f t="shared" si="93"/>
        <v/>
      </c>
      <c r="K2968" t="str">
        <f t="shared" si="94"/>
        <v/>
      </c>
    </row>
    <row r="2969" spans="10:11" x14ac:dyDescent="0.25">
      <c r="J2969" t="str">
        <f t="shared" si="93"/>
        <v/>
      </c>
      <c r="K2969" t="str">
        <f t="shared" si="94"/>
        <v/>
      </c>
    </row>
    <row r="2970" spans="10:11" x14ac:dyDescent="0.25">
      <c r="J2970" t="str">
        <f t="shared" si="93"/>
        <v/>
      </c>
      <c r="K2970" t="str">
        <f t="shared" si="94"/>
        <v/>
      </c>
    </row>
    <row r="2971" spans="10:11" x14ac:dyDescent="0.25">
      <c r="J2971" t="str">
        <f t="shared" si="93"/>
        <v/>
      </c>
      <c r="K2971" t="str">
        <f t="shared" si="94"/>
        <v/>
      </c>
    </row>
    <row r="2972" spans="10:11" x14ac:dyDescent="0.25">
      <c r="J2972" t="str">
        <f t="shared" si="93"/>
        <v/>
      </c>
      <c r="K2972" t="str">
        <f t="shared" si="94"/>
        <v/>
      </c>
    </row>
    <row r="2973" spans="10:11" x14ac:dyDescent="0.25">
      <c r="J2973" t="str">
        <f t="shared" si="93"/>
        <v/>
      </c>
      <c r="K2973" t="str">
        <f t="shared" si="94"/>
        <v/>
      </c>
    </row>
    <row r="2974" spans="10:11" x14ac:dyDescent="0.25">
      <c r="J2974" t="str">
        <f t="shared" si="93"/>
        <v/>
      </c>
      <c r="K2974" t="str">
        <f t="shared" si="94"/>
        <v/>
      </c>
    </row>
    <row r="2975" spans="10:11" x14ac:dyDescent="0.25">
      <c r="J2975" t="str">
        <f t="shared" si="93"/>
        <v/>
      </c>
      <c r="K2975" t="str">
        <f t="shared" si="94"/>
        <v/>
      </c>
    </row>
    <row r="2976" spans="10:11" x14ac:dyDescent="0.25">
      <c r="J2976" t="str">
        <f t="shared" si="93"/>
        <v/>
      </c>
      <c r="K2976" t="str">
        <f t="shared" si="94"/>
        <v/>
      </c>
    </row>
    <row r="2977" spans="10:11" x14ac:dyDescent="0.25">
      <c r="J2977" t="str">
        <f t="shared" si="93"/>
        <v/>
      </c>
      <c r="K2977" t="str">
        <f t="shared" si="94"/>
        <v/>
      </c>
    </row>
    <row r="2978" spans="10:11" x14ac:dyDescent="0.25">
      <c r="J2978" t="str">
        <f t="shared" si="93"/>
        <v/>
      </c>
      <c r="K2978" t="str">
        <f t="shared" si="94"/>
        <v/>
      </c>
    </row>
    <row r="2979" spans="10:11" x14ac:dyDescent="0.25">
      <c r="J2979" t="str">
        <f t="shared" si="93"/>
        <v/>
      </c>
      <c r="K2979" t="str">
        <f t="shared" si="94"/>
        <v/>
      </c>
    </row>
    <row r="2980" spans="10:11" x14ac:dyDescent="0.25">
      <c r="J2980" t="str">
        <f t="shared" si="93"/>
        <v/>
      </c>
      <c r="K2980" t="str">
        <f t="shared" si="94"/>
        <v/>
      </c>
    </row>
    <row r="2981" spans="10:11" x14ac:dyDescent="0.25">
      <c r="J2981" t="str">
        <f t="shared" si="93"/>
        <v/>
      </c>
      <c r="K2981" t="str">
        <f t="shared" si="94"/>
        <v/>
      </c>
    </row>
    <row r="2982" spans="10:11" x14ac:dyDescent="0.25">
      <c r="J2982" t="str">
        <f t="shared" si="93"/>
        <v/>
      </c>
      <c r="K2982" t="str">
        <f t="shared" si="94"/>
        <v/>
      </c>
    </row>
    <row r="2983" spans="10:11" x14ac:dyDescent="0.25">
      <c r="J2983" t="str">
        <f t="shared" si="93"/>
        <v/>
      </c>
      <c r="K2983" t="str">
        <f t="shared" si="94"/>
        <v/>
      </c>
    </row>
    <row r="2984" spans="10:11" x14ac:dyDescent="0.25">
      <c r="J2984" t="str">
        <f t="shared" si="93"/>
        <v/>
      </c>
      <c r="K2984" t="str">
        <f t="shared" si="94"/>
        <v/>
      </c>
    </row>
    <row r="2985" spans="10:11" x14ac:dyDescent="0.25">
      <c r="J2985" t="str">
        <f t="shared" si="93"/>
        <v/>
      </c>
      <c r="K2985" t="str">
        <f t="shared" si="94"/>
        <v/>
      </c>
    </row>
    <row r="2986" spans="10:11" x14ac:dyDescent="0.25">
      <c r="J2986" t="str">
        <f t="shared" si="93"/>
        <v/>
      </c>
      <c r="K2986" t="str">
        <f t="shared" si="94"/>
        <v/>
      </c>
    </row>
    <row r="2987" spans="10:11" x14ac:dyDescent="0.25">
      <c r="J2987" t="str">
        <f t="shared" si="93"/>
        <v/>
      </c>
      <c r="K2987" t="str">
        <f t="shared" si="94"/>
        <v/>
      </c>
    </row>
    <row r="2988" spans="10:11" x14ac:dyDescent="0.25">
      <c r="J2988" t="str">
        <f t="shared" si="93"/>
        <v/>
      </c>
      <c r="K2988" t="str">
        <f t="shared" si="94"/>
        <v/>
      </c>
    </row>
    <row r="2989" spans="10:11" x14ac:dyDescent="0.25">
      <c r="J2989" t="str">
        <f t="shared" si="93"/>
        <v/>
      </c>
      <c r="K2989" t="str">
        <f t="shared" si="94"/>
        <v/>
      </c>
    </row>
    <row r="2990" spans="10:11" x14ac:dyDescent="0.25">
      <c r="J2990" t="str">
        <f t="shared" si="93"/>
        <v/>
      </c>
      <c r="K2990" t="str">
        <f t="shared" si="94"/>
        <v/>
      </c>
    </row>
    <row r="2991" spans="10:11" x14ac:dyDescent="0.25">
      <c r="J2991" t="str">
        <f t="shared" si="93"/>
        <v/>
      </c>
      <c r="K2991" t="str">
        <f t="shared" si="94"/>
        <v/>
      </c>
    </row>
    <row r="2992" spans="10:11" x14ac:dyDescent="0.25">
      <c r="J2992" t="str">
        <f t="shared" si="93"/>
        <v/>
      </c>
      <c r="K2992" t="str">
        <f t="shared" si="94"/>
        <v/>
      </c>
    </row>
    <row r="2993" spans="10:11" x14ac:dyDescent="0.25">
      <c r="J2993" t="str">
        <f t="shared" si="93"/>
        <v/>
      </c>
      <c r="K2993" t="str">
        <f t="shared" si="94"/>
        <v/>
      </c>
    </row>
    <row r="2994" spans="10:11" x14ac:dyDescent="0.25">
      <c r="J2994" t="str">
        <f t="shared" si="93"/>
        <v/>
      </c>
      <c r="K2994" t="str">
        <f t="shared" si="94"/>
        <v/>
      </c>
    </row>
    <row r="2995" spans="10:11" x14ac:dyDescent="0.25">
      <c r="J2995" t="str">
        <f t="shared" si="93"/>
        <v/>
      </c>
      <c r="K2995" t="str">
        <f t="shared" si="94"/>
        <v/>
      </c>
    </row>
    <row r="2996" spans="10:11" x14ac:dyDescent="0.25">
      <c r="J2996" t="str">
        <f t="shared" si="93"/>
        <v/>
      </c>
      <c r="K2996" t="str">
        <f t="shared" si="94"/>
        <v/>
      </c>
    </row>
    <row r="2997" spans="10:11" x14ac:dyDescent="0.25">
      <c r="J2997" t="str">
        <f t="shared" si="93"/>
        <v/>
      </c>
      <c r="K2997" t="str">
        <f t="shared" si="94"/>
        <v/>
      </c>
    </row>
    <row r="2998" spans="10:11" x14ac:dyDescent="0.25">
      <c r="J2998" t="str">
        <f t="shared" si="93"/>
        <v/>
      </c>
      <c r="K2998" t="str">
        <f t="shared" si="94"/>
        <v/>
      </c>
    </row>
    <row r="2999" spans="10:11" x14ac:dyDescent="0.25">
      <c r="J2999" t="str">
        <f t="shared" si="93"/>
        <v/>
      </c>
      <c r="K2999" t="str">
        <f t="shared" si="94"/>
        <v/>
      </c>
    </row>
    <row r="3000" spans="10:11" x14ac:dyDescent="0.25">
      <c r="J3000" t="str">
        <f t="shared" si="93"/>
        <v/>
      </c>
      <c r="K3000" t="str">
        <f t="shared" si="94"/>
        <v/>
      </c>
    </row>
    <row r="3001" spans="10:11" x14ac:dyDescent="0.25">
      <c r="J3001" t="str">
        <f t="shared" si="93"/>
        <v/>
      </c>
      <c r="K3001" t="str">
        <f t="shared" si="94"/>
        <v/>
      </c>
    </row>
    <row r="3002" spans="10:11" x14ac:dyDescent="0.25">
      <c r="J3002" t="str">
        <f t="shared" si="93"/>
        <v/>
      </c>
      <c r="K3002" t="str">
        <f t="shared" si="94"/>
        <v/>
      </c>
    </row>
    <row r="3003" spans="10:11" x14ac:dyDescent="0.25">
      <c r="J3003" t="str">
        <f t="shared" si="93"/>
        <v/>
      </c>
      <c r="K3003" t="str">
        <f t="shared" si="94"/>
        <v/>
      </c>
    </row>
    <row r="3004" spans="10:11" x14ac:dyDescent="0.25">
      <c r="J3004" t="str">
        <f t="shared" si="93"/>
        <v/>
      </c>
      <c r="K3004" t="str">
        <f t="shared" si="94"/>
        <v/>
      </c>
    </row>
    <row r="3005" spans="10:11" x14ac:dyDescent="0.25">
      <c r="J3005" t="str">
        <f t="shared" si="93"/>
        <v/>
      </c>
      <c r="K3005" t="str">
        <f t="shared" si="94"/>
        <v/>
      </c>
    </row>
    <row r="3006" spans="10:11" x14ac:dyDescent="0.25">
      <c r="J3006" t="str">
        <f t="shared" si="93"/>
        <v/>
      </c>
      <c r="K3006" t="str">
        <f t="shared" si="94"/>
        <v/>
      </c>
    </row>
    <row r="3007" spans="10:11" x14ac:dyDescent="0.25">
      <c r="J3007" t="str">
        <f t="shared" si="93"/>
        <v/>
      </c>
      <c r="K3007" t="str">
        <f t="shared" si="94"/>
        <v/>
      </c>
    </row>
    <row r="3008" spans="10:11" x14ac:dyDescent="0.25">
      <c r="J3008" t="str">
        <f t="shared" si="93"/>
        <v/>
      </c>
      <c r="K3008" t="str">
        <f t="shared" si="94"/>
        <v/>
      </c>
    </row>
    <row r="3009" spans="10:11" x14ac:dyDescent="0.25">
      <c r="J3009" t="str">
        <f t="shared" si="93"/>
        <v/>
      </c>
      <c r="K3009" t="str">
        <f t="shared" si="94"/>
        <v/>
      </c>
    </row>
    <row r="3010" spans="10:11" x14ac:dyDescent="0.25">
      <c r="J3010" t="str">
        <f t="shared" si="93"/>
        <v/>
      </c>
      <c r="K3010" t="str">
        <f t="shared" si="94"/>
        <v/>
      </c>
    </row>
    <row r="3011" spans="10:11" x14ac:dyDescent="0.25">
      <c r="J3011" t="str">
        <f t="shared" ref="J3011:J3074" si="95">IFERROR(IF(ISBLANK($A3011), "", VLOOKUP($A3011, N:N, 1, FALSE)), "ADD SNOMED CODE")</f>
        <v/>
      </c>
      <c r="K3011" t="str">
        <f t="shared" ref="K3011:K3074" si="96">IFERROR(IF(ISBLANK($A3011), "", VLOOKUP($A3011, O:O, 1, FALSE)), "MISSING IF COLUMN A IS NOT 'OTH', '49681000284101', or '71691000284102'")</f>
        <v/>
      </c>
    </row>
    <row r="3012" spans="10:11" x14ac:dyDescent="0.25">
      <c r="J3012" t="str">
        <f t="shared" si="95"/>
        <v/>
      </c>
      <c r="K3012" t="str">
        <f t="shared" si="96"/>
        <v/>
      </c>
    </row>
    <row r="3013" spans="10:11" x14ac:dyDescent="0.25">
      <c r="J3013" t="str">
        <f t="shared" si="95"/>
        <v/>
      </c>
      <c r="K3013" t="str">
        <f t="shared" si="96"/>
        <v/>
      </c>
    </row>
    <row r="3014" spans="10:11" x14ac:dyDescent="0.25">
      <c r="J3014" t="str">
        <f t="shared" si="95"/>
        <v/>
      </c>
      <c r="K3014" t="str">
        <f t="shared" si="96"/>
        <v/>
      </c>
    </row>
    <row r="3015" spans="10:11" x14ac:dyDescent="0.25">
      <c r="J3015" t="str">
        <f t="shared" si="95"/>
        <v/>
      </c>
      <c r="K3015" t="str">
        <f t="shared" si="96"/>
        <v/>
      </c>
    </row>
    <row r="3016" spans="10:11" x14ac:dyDescent="0.25">
      <c r="J3016" t="str">
        <f t="shared" si="95"/>
        <v/>
      </c>
      <c r="K3016" t="str">
        <f t="shared" si="96"/>
        <v/>
      </c>
    </row>
    <row r="3017" spans="10:11" x14ac:dyDescent="0.25">
      <c r="J3017" t="str">
        <f t="shared" si="95"/>
        <v/>
      </c>
      <c r="K3017" t="str">
        <f t="shared" si="96"/>
        <v/>
      </c>
    </row>
    <row r="3018" spans="10:11" x14ac:dyDescent="0.25">
      <c r="J3018" t="str">
        <f t="shared" si="95"/>
        <v/>
      </c>
      <c r="K3018" t="str">
        <f t="shared" si="96"/>
        <v/>
      </c>
    </row>
    <row r="3019" spans="10:11" x14ac:dyDescent="0.25">
      <c r="J3019" t="str">
        <f t="shared" si="95"/>
        <v/>
      </c>
      <c r="K3019" t="str">
        <f t="shared" si="96"/>
        <v/>
      </c>
    </row>
    <row r="3020" spans="10:11" x14ac:dyDescent="0.25">
      <c r="J3020" t="str">
        <f t="shared" si="95"/>
        <v/>
      </c>
      <c r="K3020" t="str">
        <f t="shared" si="96"/>
        <v/>
      </c>
    </row>
    <row r="3021" spans="10:11" x14ac:dyDescent="0.25">
      <c r="J3021" t="str">
        <f t="shared" si="95"/>
        <v/>
      </c>
      <c r="K3021" t="str">
        <f t="shared" si="96"/>
        <v/>
      </c>
    </row>
    <row r="3022" spans="10:11" x14ac:dyDescent="0.25">
      <c r="J3022" t="str">
        <f t="shared" si="95"/>
        <v/>
      </c>
      <c r="K3022" t="str">
        <f t="shared" si="96"/>
        <v/>
      </c>
    </row>
    <row r="3023" spans="10:11" x14ac:dyDescent="0.25">
      <c r="J3023" t="str">
        <f t="shared" si="95"/>
        <v/>
      </c>
      <c r="K3023" t="str">
        <f t="shared" si="96"/>
        <v/>
      </c>
    </row>
    <row r="3024" spans="10:11" x14ac:dyDescent="0.25">
      <c r="J3024" t="str">
        <f t="shared" si="95"/>
        <v/>
      </c>
      <c r="K3024" t="str">
        <f t="shared" si="96"/>
        <v/>
      </c>
    </row>
    <row r="3025" spans="10:11" x14ac:dyDescent="0.25">
      <c r="J3025" t="str">
        <f t="shared" si="95"/>
        <v/>
      </c>
      <c r="K3025" t="str">
        <f t="shared" si="96"/>
        <v/>
      </c>
    </row>
    <row r="3026" spans="10:11" x14ac:dyDescent="0.25">
      <c r="J3026" t="str">
        <f t="shared" si="95"/>
        <v/>
      </c>
      <c r="K3026" t="str">
        <f t="shared" si="96"/>
        <v/>
      </c>
    </row>
    <row r="3027" spans="10:11" x14ac:dyDescent="0.25">
      <c r="J3027" t="str">
        <f t="shared" si="95"/>
        <v/>
      </c>
      <c r="K3027" t="str">
        <f t="shared" si="96"/>
        <v/>
      </c>
    </row>
    <row r="3028" spans="10:11" x14ac:dyDescent="0.25">
      <c r="J3028" t="str">
        <f t="shared" si="95"/>
        <v/>
      </c>
      <c r="K3028" t="str">
        <f t="shared" si="96"/>
        <v/>
      </c>
    </row>
    <row r="3029" spans="10:11" x14ac:dyDescent="0.25">
      <c r="J3029" t="str">
        <f t="shared" si="95"/>
        <v/>
      </c>
      <c r="K3029" t="str">
        <f t="shared" si="96"/>
        <v/>
      </c>
    </row>
    <row r="3030" spans="10:11" x14ac:dyDescent="0.25">
      <c r="J3030" t="str">
        <f t="shared" si="95"/>
        <v/>
      </c>
      <c r="K3030" t="str">
        <f t="shared" si="96"/>
        <v/>
      </c>
    </row>
    <row r="3031" spans="10:11" x14ac:dyDescent="0.25">
      <c r="J3031" t="str">
        <f t="shared" si="95"/>
        <v/>
      </c>
      <c r="K3031" t="str">
        <f t="shared" si="96"/>
        <v/>
      </c>
    </row>
    <row r="3032" spans="10:11" x14ac:dyDescent="0.25">
      <c r="J3032" t="str">
        <f t="shared" si="95"/>
        <v/>
      </c>
      <c r="K3032" t="str">
        <f t="shared" si="96"/>
        <v/>
      </c>
    </row>
    <row r="3033" spans="10:11" x14ac:dyDescent="0.25">
      <c r="J3033" t="str">
        <f t="shared" si="95"/>
        <v/>
      </c>
      <c r="K3033" t="str">
        <f t="shared" si="96"/>
        <v/>
      </c>
    </row>
    <row r="3034" spans="10:11" x14ac:dyDescent="0.25">
      <c r="J3034" t="str">
        <f t="shared" si="95"/>
        <v/>
      </c>
      <c r="K3034" t="str">
        <f t="shared" si="96"/>
        <v/>
      </c>
    </row>
    <row r="3035" spans="10:11" x14ac:dyDescent="0.25">
      <c r="J3035" t="str">
        <f t="shared" si="95"/>
        <v/>
      </c>
      <c r="K3035" t="str">
        <f t="shared" si="96"/>
        <v/>
      </c>
    </row>
    <row r="3036" spans="10:11" x14ac:dyDescent="0.25">
      <c r="J3036" t="str">
        <f t="shared" si="95"/>
        <v/>
      </c>
      <c r="K3036" t="str">
        <f t="shared" si="96"/>
        <v/>
      </c>
    </row>
    <row r="3037" spans="10:11" x14ac:dyDescent="0.25">
      <c r="J3037" t="str">
        <f t="shared" si="95"/>
        <v/>
      </c>
      <c r="K3037" t="str">
        <f t="shared" si="96"/>
        <v/>
      </c>
    </row>
    <row r="3038" spans="10:11" x14ac:dyDescent="0.25">
      <c r="J3038" t="str">
        <f t="shared" si="95"/>
        <v/>
      </c>
      <c r="K3038" t="str">
        <f t="shared" si="96"/>
        <v/>
      </c>
    </row>
    <row r="3039" spans="10:11" x14ac:dyDescent="0.25">
      <c r="J3039" t="str">
        <f t="shared" si="95"/>
        <v/>
      </c>
      <c r="K3039" t="str">
        <f t="shared" si="96"/>
        <v/>
      </c>
    </row>
    <row r="3040" spans="10:11" x14ac:dyDescent="0.25">
      <c r="J3040" t="str">
        <f t="shared" si="95"/>
        <v/>
      </c>
      <c r="K3040" t="str">
        <f t="shared" si="96"/>
        <v/>
      </c>
    </row>
    <row r="3041" spans="10:11" x14ac:dyDescent="0.25">
      <c r="J3041" t="str">
        <f t="shared" si="95"/>
        <v/>
      </c>
      <c r="K3041" t="str">
        <f t="shared" si="96"/>
        <v/>
      </c>
    </row>
    <row r="3042" spans="10:11" x14ac:dyDescent="0.25">
      <c r="J3042" t="str">
        <f t="shared" si="95"/>
        <v/>
      </c>
      <c r="K3042" t="str">
        <f t="shared" si="96"/>
        <v/>
      </c>
    </row>
    <row r="3043" spans="10:11" x14ac:dyDescent="0.25">
      <c r="J3043" t="str">
        <f t="shared" si="95"/>
        <v/>
      </c>
      <c r="K3043" t="str">
        <f t="shared" si="96"/>
        <v/>
      </c>
    </row>
    <row r="3044" spans="10:11" x14ac:dyDescent="0.25">
      <c r="J3044" t="str">
        <f t="shared" si="95"/>
        <v/>
      </c>
      <c r="K3044" t="str">
        <f t="shared" si="96"/>
        <v/>
      </c>
    </row>
    <row r="3045" spans="10:11" x14ac:dyDescent="0.25">
      <c r="J3045" t="str">
        <f t="shared" si="95"/>
        <v/>
      </c>
      <c r="K3045" t="str">
        <f t="shared" si="96"/>
        <v/>
      </c>
    </row>
    <row r="3046" spans="10:11" x14ac:dyDescent="0.25">
      <c r="J3046" t="str">
        <f t="shared" si="95"/>
        <v/>
      </c>
      <c r="K3046" t="str">
        <f t="shared" si="96"/>
        <v/>
      </c>
    </row>
    <row r="3047" spans="10:11" x14ac:dyDescent="0.25">
      <c r="J3047" t="str">
        <f t="shared" si="95"/>
        <v/>
      </c>
      <c r="K3047" t="str">
        <f t="shared" si="96"/>
        <v/>
      </c>
    </row>
    <row r="3048" spans="10:11" x14ac:dyDescent="0.25">
      <c r="J3048" t="str">
        <f t="shared" si="95"/>
        <v/>
      </c>
      <c r="K3048" t="str">
        <f t="shared" si="96"/>
        <v/>
      </c>
    </row>
    <row r="3049" spans="10:11" x14ac:dyDescent="0.25">
      <c r="J3049" t="str">
        <f t="shared" si="95"/>
        <v/>
      </c>
      <c r="K3049" t="str">
        <f t="shared" si="96"/>
        <v/>
      </c>
    </row>
    <row r="3050" spans="10:11" x14ac:dyDescent="0.25">
      <c r="J3050" t="str">
        <f t="shared" si="95"/>
        <v/>
      </c>
      <c r="K3050" t="str">
        <f t="shared" si="96"/>
        <v/>
      </c>
    </row>
    <row r="3051" spans="10:11" x14ac:dyDescent="0.25">
      <c r="J3051" t="str">
        <f t="shared" si="95"/>
        <v/>
      </c>
      <c r="K3051" t="str">
        <f t="shared" si="96"/>
        <v/>
      </c>
    </row>
    <row r="3052" spans="10:11" x14ac:dyDescent="0.25">
      <c r="J3052" t="str">
        <f t="shared" si="95"/>
        <v/>
      </c>
      <c r="K3052" t="str">
        <f t="shared" si="96"/>
        <v/>
      </c>
    </row>
    <row r="3053" spans="10:11" x14ac:dyDescent="0.25">
      <c r="J3053" t="str">
        <f t="shared" si="95"/>
        <v/>
      </c>
      <c r="K3053" t="str">
        <f t="shared" si="96"/>
        <v/>
      </c>
    </row>
    <row r="3054" spans="10:11" x14ac:dyDescent="0.25">
      <c r="J3054" t="str">
        <f t="shared" si="95"/>
        <v/>
      </c>
      <c r="K3054" t="str">
        <f t="shared" si="96"/>
        <v/>
      </c>
    </row>
    <row r="3055" spans="10:11" x14ac:dyDescent="0.25">
      <c r="J3055" t="str">
        <f t="shared" si="95"/>
        <v/>
      </c>
      <c r="K3055" t="str">
        <f t="shared" si="96"/>
        <v/>
      </c>
    </row>
    <row r="3056" spans="10:11" x14ac:dyDescent="0.25">
      <c r="J3056" t="str">
        <f t="shared" si="95"/>
        <v/>
      </c>
      <c r="K3056" t="str">
        <f t="shared" si="96"/>
        <v/>
      </c>
    </row>
    <row r="3057" spans="10:11" x14ac:dyDescent="0.25">
      <c r="J3057" t="str">
        <f t="shared" si="95"/>
        <v/>
      </c>
      <c r="K3057" t="str">
        <f t="shared" si="96"/>
        <v/>
      </c>
    </row>
    <row r="3058" spans="10:11" x14ac:dyDescent="0.25">
      <c r="J3058" t="str">
        <f t="shared" si="95"/>
        <v/>
      </c>
      <c r="K3058" t="str">
        <f t="shared" si="96"/>
        <v/>
      </c>
    </row>
    <row r="3059" spans="10:11" x14ac:dyDescent="0.25">
      <c r="J3059" t="str">
        <f t="shared" si="95"/>
        <v/>
      </c>
      <c r="K3059" t="str">
        <f t="shared" si="96"/>
        <v/>
      </c>
    </row>
    <row r="3060" spans="10:11" x14ac:dyDescent="0.25">
      <c r="J3060" t="str">
        <f t="shared" si="95"/>
        <v/>
      </c>
      <c r="K3060" t="str">
        <f t="shared" si="96"/>
        <v/>
      </c>
    </row>
    <row r="3061" spans="10:11" x14ac:dyDescent="0.25">
      <c r="J3061" t="str">
        <f t="shared" si="95"/>
        <v/>
      </c>
      <c r="K3061" t="str">
        <f t="shared" si="96"/>
        <v/>
      </c>
    </row>
    <row r="3062" spans="10:11" x14ac:dyDescent="0.25">
      <c r="J3062" t="str">
        <f t="shared" si="95"/>
        <v/>
      </c>
      <c r="K3062" t="str">
        <f t="shared" si="96"/>
        <v/>
      </c>
    </row>
    <row r="3063" spans="10:11" x14ac:dyDescent="0.25">
      <c r="J3063" t="str">
        <f t="shared" si="95"/>
        <v/>
      </c>
      <c r="K3063" t="str">
        <f t="shared" si="96"/>
        <v/>
      </c>
    </row>
    <row r="3064" spans="10:11" x14ac:dyDescent="0.25">
      <c r="J3064" t="str">
        <f t="shared" si="95"/>
        <v/>
      </c>
      <c r="K3064" t="str">
        <f t="shared" si="96"/>
        <v/>
      </c>
    </row>
    <row r="3065" spans="10:11" x14ac:dyDescent="0.25">
      <c r="J3065" t="str">
        <f t="shared" si="95"/>
        <v/>
      </c>
      <c r="K3065" t="str">
        <f t="shared" si="96"/>
        <v/>
      </c>
    </row>
    <row r="3066" spans="10:11" x14ac:dyDescent="0.25">
      <c r="J3066" t="str">
        <f t="shared" si="95"/>
        <v/>
      </c>
      <c r="K3066" t="str">
        <f t="shared" si="96"/>
        <v/>
      </c>
    </row>
    <row r="3067" spans="10:11" x14ac:dyDescent="0.25">
      <c r="J3067" t="str">
        <f t="shared" si="95"/>
        <v/>
      </c>
      <c r="K3067" t="str">
        <f t="shared" si="96"/>
        <v/>
      </c>
    </row>
    <row r="3068" spans="10:11" x14ac:dyDescent="0.25">
      <c r="J3068" t="str">
        <f t="shared" si="95"/>
        <v/>
      </c>
      <c r="K3068" t="str">
        <f t="shared" si="96"/>
        <v/>
      </c>
    </row>
    <row r="3069" spans="10:11" x14ac:dyDescent="0.25">
      <c r="J3069" t="str">
        <f t="shared" si="95"/>
        <v/>
      </c>
      <c r="K3069" t="str">
        <f t="shared" si="96"/>
        <v/>
      </c>
    </row>
    <row r="3070" spans="10:11" x14ac:dyDescent="0.25">
      <c r="J3070" t="str">
        <f t="shared" si="95"/>
        <v/>
      </c>
      <c r="K3070" t="str">
        <f t="shared" si="96"/>
        <v/>
      </c>
    </row>
    <row r="3071" spans="10:11" x14ac:dyDescent="0.25">
      <c r="J3071" t="str">
        <f t="shared" si="95"/>
        <v/>
      </c>
      <c r="K3071" t="str">
        <f t="shared" si="96"/>
        <v/>
      </c>
    </row>
    <row r="3072" spans="10:11" x14ac:dyDescent="0.25">
      <c r="J3072" t="str">
        <f t="shared" si="95"/>
        <v/>
      </c>
      <c r="K3072" t="str">
        <f t="shared" si="96"/>
        <v/>
      </c>
    </row>
    <row r="3073" spans="10:11" x14ac:dyDescent="0.25">
      <c r="J3073" t="str">
        <f t="shared" si="95"/>
        <v/>
      </c>
      <c r="K3073" t="str">
        <f t="shared" si="96"/>
        <v/>
      </c>
    </row>
    <row r="3074" spans="10:11" x14ac:dyDescent="0.25">
      <c r="J3074" t="str">
        <f t="shared" si="95"/>
        <v/>
      </c>
      <c r="K3074" t="str">
        <f t="shared" si="96"/>
        <v/>
      </c>
    </row>
    <row r="3075" spans="10:11" x14ac:dyDescent="0.25">
      <c r="J3075" t="str">
        <f t="shared" ref="J3075:J3138" si="97">IFERROR(IF(ISBLANK($A3075), "", VLOOKUP($A3075, N:N, 1, FALSE)), "ADD SNOMED CODE")</f>
        <v/>
      </c>
      <c r="K3075" t="str">
        <f t="shared" ref="K3075:K3138" si="98">IFERROR(IF(ISBLANK($A3075), "", VLOOKUP($A3075, O:O, 1, FALSE)), "MISSING IF COLUMN A IS NOT 'OTH', '49681000284101', or '71691000284102'")</f>
        <v/>
      </c>
    </row>
    <row r="3076" spans="10:11" x14ac:dyDescent="0.25">
      <c r="J3076" t="str">
        <f t="shared" si="97"/>
        <v/>
      </c>
      <c r="K3076" t="str">
        <f t="shared" si="98"/>
        <v/>
      </c>
    </row>
    <row r="3077" spans="10:11" x14ac:dyDescent="0.25">
      <c r="J3077" t="str">
        <f t="shared" si="97"/>
        <v/>
      </c>
      <c r="K3077" t="str">
        <f t="shared" si="98"/>
        <v/>
      </c>
    </row>
    <row r="3078" spans="10:11" x14ac:dyDescent="0.25">
      <c r="J3078" t="str">
        <f t="shared" si="97"/>
        <v/>
      </c>
      <c r="K3078" t="str">
        <f t="shared" si="98"/>
        <v/>
      </c>
    </row>
    <row r="3079" spans="10:11" x14ac:dyDescent="0.25">
      <c r="J3079" t="str">
        <f t="shared" si="97"/>
        <v/>
      </c>
      <c r="K3079" t="str">
        <f t="shared" si="98"/>
        <v/>
      </c>
    </row>
    <row r="3080" spans="10:11" x14ac:dyDescent="0.25">
      <c r="J3080" t="str">
        <f t="shared" si="97"/>
        <v/>
      </c>
      <c r="K3080" t="str">
        <f t="shared" si="98"/>
        <v/>
      </c>
    </row>
    <row r="3081" spans="10:11" x14ac:dyDescent="0.25">
      <c r="J3081" t="str">
        <f t="shared" si="97"/>
        <v/>
      </c>
      <c r="K3081" t="str">
        <f t="shared" si="98"/>
        <v/>
      </c>
    </row>
    <row r="3082" spans="10:11" x14ac:dyDescent="0.25">
      <c r="J3082" t="str">
        <f t="shared" si="97"/>
        <v/>
      </c>
      <c r="K3082" t="str">
        <f t="shared" si="98"/>
        <v/>
      </c>
    </row>
    <row r="3083" spans="10:11" x14ac:dyDescent="0.25">
      <c r="J3083" t="str">
        <f t="shared" si="97"/>
        <v/>
      </c>
      <c r="K3083" t="str">
        <f t="shared" si="98"/>
        <v/>
      </c>
    </row>
    <row r="3084" spans="10:11" x14ac:dyDescent="0.25">
      <c r="J3084" t="str">
        <f t="shared" si="97"/>
        <v/>
      </c>
      <c r="K3084" t="str">
        <f t="shared" si="98"/>
        <v/>
      </c>
    </row>
    <row r="3085" spans="10:11" x14ac:dyDescent="0.25">
      <c r="J3085" t="str">
        <f t="shared" si="97"/>
        <v/>
      </c>
      <c r="K3085" t="str">
        <f t="shared" si="98"/>
        <v/>
      </c>
    </row>
    <row r="3086" spans="10:11" x14ac:dyDescent="0.25">
      <c r="J3086" t="str">
        <f t="shared" si="97"/>
        <v/>
      </c>
      <c r="K3086" t="str">
        <f t="shared" si="98"/>
        <v/>
      </c>
    </row>
    <row r="3087" spans="10:11" x14ac:dyDescent="0.25">
      <c r="J3087" t="str">
        <f t="shared" si="97"/>
        <v/>
      </c>
      <c r="K3087" t="str">
        <f t="shared" si="98"/>
        <v/>
      </c>
    </row>
    <row r="3088" spans="10:11" x14ac:dyDescent="0.25">
      <c r="J3088" t="str">
        <f t="shared" si="97"/>
        <v/>
      </c>
      <c r="K3088" t="str">
        <f t="shared" si="98"/>
        <v/>
      </c>
    </row>
    <row r="3089" spans="10:11" x14ac:dyDescent="0.25">
      <c r="J3089" t="str">
        <f t="shared" si="97"/>
        <v/>
      </c>
      <c r="K3089" t="str">
        <f t="shared" si="98"/>
        <v/>
      </c>
    </row>
    <row r="3090" spans="10:11" x14ac:dyDescent="0.25">
      <c r="J3090" t="str">
        <f t="shared" si="97"/>
        <v/>
      </c>
      <c r="K3090" t="str">
        <f t="shared" si="98"/>
        <v/>
      </c>
    </row>
    <row r="3091" spans="10:11" x14ac:dyDescent="0.25">
      <c r="J3091" t="str">
        <f t="shared" si="97"/>
        <v/>
      </c>
      <c r="K3091" t="str">
        <f t="shared" si="98"/>
        <v/>
      </c>
    </row>
    <row r="3092" spans="10:11" x14ac:dyDescent="0.25">
      <c r="J3092" t="str">
        <f t="shared" si="97"/>
        <v/>
      </c>
      <c r="K3092" t="str">
        <f t="shared" si="98"/>
        <v/>
      </c>
    </row>
    <row r="3093" spans="10:11" x14ac:dyDescent="0.25">
      <c r="J3093" t="str">
        <f t="shared" si="97"/>
        <v/>
      </c>
      <c r="K3093" t="str">
        <f t="shared" si="98"/>
        <v/>
      </c>
    </row>
    <row r="3094" spans="10:11" x14ac:dyDescent="0.25">
      <c r="J3094" t="str">
        <f t="shared" si="97"/>
        <v/>
      </c>
      <c r="K3094" t="str">
        <f t="shared" si="98"/>
        <v/>
      </c>
    </row>
    <row r="3095" spans="10:11" x14ac:dyDescent="0.25">
      <c r="J3095" t="str">
        <f t="shared" si="97"/>
        <v/>
      </c>
      <c r="K3095" t="str">
        <f t="shared" si="98"/>
        <v/>
      </c>
    </row>
    <row r="3096" spans="10:11" x14ac:dyDescent="0.25">
      <c r="J3096" t="str">
        <f t="shared" si="97"/>
        <v/>
      </c>
      <c r="K3096" t="str">
        <f t="shared" si="98"/>
        <v/>
      </c>
    </row>
    <row r="3097" spans="10:11" x14ac:dyDescent="0.25">
      <c r="J3097" t="str">
        <f t="shared" si="97"/>
        <v/>
      </c>
      <c r="K3097" t="str">
        <f t="shared" si="98"/>
        <v/>
      </c>
    </row>
    <row r="3098" spans="10:11" x14ac:dyDescent="0.25">
      <c r="J3098" t="str">
        <f t="shared" si="97"/>
        <v/>
      </c>
      <c r="K3098" t="str">
        <f t="shared" si="98"/>
        <v/>
      </c>
    </row>
    <row r="3099" spans="10:11" x14ac:dyDescent="0.25">
      <c r="J3099" t="str">
        <f t="shared" si="97"/>
        <v/>
      </c>
      <c r="K3099" t="str">
        <f t="shared" si="98"/>
        <v/>
      </c>
    </row>
    <row r="3100" spans="10:11" x14ac:dyDescent="0.25">
      <c r="J3100" t="str">
        <f t="shared" si="97"/>
        <v/>
      </c>
      <c r="K3100" t="str">
        <f t="shared" si="98"/>
        <v/>
      </c>
    </row>
    <row r="3101" spans="10:11" x14ac:dyDescent="0.25">
      <c r="J3101" t="str">
        <f t="shared" si="97"/>
        <v/>
      </c>
      <c r="K3101" t="str">
        <f t="shared" si="98"/>
        <v/>
      </c>
    </row>
    <row r="3102" spans="10:11" x14ac:dyDescent="0.25">
      <c r="J3102" t="str">
        <f t="shared" si="97"/>
        <v/>
      </c>
      <c r="K3102" t="str">
        <f t="shared" si="98"/>
        <v/>
      </c>
    </row>
    <row r="3103" spans="10:11" x14ac:dyDescent="0.25">
      <c r="J3103" t="str">
        <f t="shared" si="97"/>
        <v/>
      </c>
      <c r="K3103" t="str">
        <f t="shared" si="98"/>
        <v/>
      </c>
    </row>
    <row r="3104" spans="10:11" x14ac:dyDescent="0.25">
      <c r="J3104" t="str">
        <f t="shared" si="97"/>
        <v/>
      </c>
      <c r="K3104" t="str">
        <f t="shared" si="98"/>
        <v/>
      </c>
    </row>
    <row r="3105" spans="10:11" x14ac:dyDescent="0.25">
      <c r="J3105" t="str">
        <f t="shared" si="97"/>
        <v/>
      </c>
      <c r="K3105" t="str">
        <f t="shared" si="98"/>
        <v/>
      </c>
    </row>
    <row r="3106" spans="10:11" x14ac:dyDescent="0.25">
      <c r="J3106" t="str">
        <f t="shared" si="97"/>
        <v/>
      </c>
      <c r="K3106" t="str">
        <f t="shared" si="98"/>
        <v/>
      </c>
    </row>
    <row r="3107" spans="10:11" x14ac:dyDescent="0.25">
      <c r="J3107" t="str">
        <f t="shared" si="97"/>
        <v/>
      </c>
      <c r="K3107" t="str">
        <f t="shared" si="98"/>
        <v/>
      </c>
    </row>
    <row r="3108" spans="10:11" x14ac:dyDescent="0.25">
      <c r="J3108" t="str">
        <f t="shared" si="97"/>
        <v/>
      </c>
      <c r="K3108" t="str">
        <f t="shared" si="98"/>
        <v/>
      </c>
    </row>
    <row r="3109" spans="10:11" x14ac:dyDescent="0.25">
      <c r="J3109" t="str">
        <f t="shared" si="97"/>
        <v/>
      </c>
      <c r="K3109" t="str">
        <f t="shared" si="98"/>
        <v/>
      </c>
    </row>
    <row r="3110" spans="10:11" x14ac:dyDescent="0.25">
      <c r="J3110" t="str">
        <f t="shared" si="97"/>
        <v/>
      </c>
      <c r="K3110" t="str">
        <f t="shared" si="98"/>
        <v/>
      </c>
    </row>
    <row r="3111" spans="10:11" x14ac:dyDescent="0.25">
      <c r="J3111" t="str">
        <f t="shared" si="97"/>
        <v/>
      </c>
      <c r="K3111" t="str">
        <f t="shared" si="98"/>
        <v/>
      </c>
    </row>
    <row r="3112" spans="10:11" x14ac:dyDescent="0.25">
      <c r="J3112" t="str">
        <f t="shared" si="97"/>
        <v/>
      </c>
      <c r="K3112" t="str">
        <f t="shared" si="98"/>
        <v/>
      </c>
    </row>
    <row r="3113" spans="10:11" x14ac:dyDescent="0.25">
      <c r="J3113" t="str">
        <f t="shared" si="97"/>
        <v/>
      </c>
      <c r="K3113" t="str">
        <f t="shared" si="98"/>
        <v/>
      </c>
    </row>
    <row r="3114" spans="10:11" x14ac:dyDescent="0.25">
      <c r="J3114" t="str">
        <f t="shared" si="97"/>
        <v/>
      </c>
      <c r="K3114" t="str">
        <f t="shared" si="98"/>
        <v/>
      </c>
    </row>
    <row r="3115" spans="10:11" x14ac:dyDescent="0.25">
      <c r="J3115" t="str">
        <f t="shared" si="97"/>
        <v/>
      </c>
      <c r="K3115" t="str">
        <f t="shared" si="98"/>
        <v/>
      </c>
    </row>
    <row r="3116" spans="10:11" x14ac:dyDescent="0.25">
      <c r="J3116" t="str">
        <f t="shared" si="97"/>
        <v/>
      </c>
      <c r="K3116" t="str">
        <f t="shared" si="98"/>
        <v/>
      </c>
    </row>
    <row r="3117" spans="10:11" x14ac:dyDescent="0.25">
      <c r="J3117" t="str">
        <f t="shared" si="97"/>
        <v/>
      </c>
      <c r="K3117" t="str">
        <f t="shared" si="98"/>
        <v/>
      </c>
    </row>
    <row r="3118" spans="10:11" x14ac:dyDescent="0.25">
      <c r="J3118" t="str">
        <f t="shared" si="97"/>
        <v/>
      </c>
      <c r="K3118" t="str">
        <f t="shared" si="98"/>
        <v/>
      </c>
    </row>
    <row r="3119" spans="10:11" x14ac:dyDescent="0.25">
      <c r="J3119" t="str">
        <f t="shared" si="97"/>
        <v/>
      </c>
      <c r="K3119" t="str">
        <f t="shared" si="98"/>
        <v/>
      </c>
    </row>
    <row r="3120" spans="10:11" x14ac:dyDescent="0.25">
      <c r="J3120" t="str">
        <f t="shared" si="97"/>
        <v/>
      </c>
      <c r="K3120" t="str">
        <f t="shared" si="98"/>
        <v/>
      </c>
    </row>
    <row r="3121" spans="10:11" x14ac:dyDescent="0.25">
      <c r="J3121" t="str">
        <f t="shared" si="97"/>
        <v/>
      </c>
      <c r="K3121" t="str">
        <f t="shared" si="98"/>
        <v/>
      </c>
    </row>
    <row r="3122" spans="10:11" x14ac:dyDescent="0.25">
      <c r="J3122" t="str">
        <f t="shared" si="97"/>
        <v/>
      </c>
      <c r="K3122" t="str">
        <f t="shared" si="98"/>
        <v/>
      </c>
    </row>
    <row r="3123" spans="10:11" x14ac:dyDescent="0.25">
      <c r="J3123" t="str">
        <f t="shared" si="97"/>
        <v/>
      </c>
      <c r="K3123" t="str">
        <f t="shared" si="98"/>
        <v/>
      </c>
    </row>
    <row r="3124" spans="10:11" x14ac:dyDescent="0.25">
      <c r="J3124" t="str">
        <f t="shared" si="97"/>
        <v/>
      </c>
      <c r="K3124" t="str">
        <f t="shared" si="98"/>
        <v/>
      </c>
    </row>
    <row r="3125" spans="10:11" x14ac:dyDescent="0.25">
      <c r="J3125" t="str">
        <f t="shared" si="97"/>
        <v/>
      </c>
      <c r="K3125" t="str">
        <f t="shared" si="98"/>
        <v/>
      </c>
    </row>
    <row r="3126" spans="10:11" x14ac:dyDescent="0.25">
      <c r="J3126" t="str">
        <f t="shared" si="97"/>
        <v/>
      </c>
      <c r="K3126" t="str">
        <f t="shared" si="98"/>
        <v/>
      </c>
    </row>
    <row r="3127" spans="10:11" x14ac:dyDescent="0.25">
      <c r="J3127" t="str">
        <f t="shared" si="97"/>
        <v/>
      </c>
      <c r="K3127" t="str">
        <f t="shared" si="98"/>
        <v/>
      </c>
    </row>
    <row r="3128" spans="10:11" x14ac:dyDescent="0.25">
      <c r="J3128" t="str">
        <f t="shared" si="97"/>
        <v/>
      </c>
      <c r="K3128" t="str">
        <f t="shared" si="98"/>
        <v/>
      </c>
    </row>
    <row r="3129" spans="10:11" x14ac:dyDescent="0.25">
      <c r="J3129" t="str">
        <f t="shared" si="97"/>
        <v/>
      </c>
      <c r="K3129" t="str">
        <f t="shared" si="98"/>
        <v/>
      </c>
    </row>
    <row r="3130" spans="10:11" x14ac:dyDescent="0.25">
      <c r="J3130" t="str">
        <f t="shared" si="97"/>
        <v/>
      </c>
      <c r="K3130" t="str">
        <f t="shared" si="98"/>
        <v/>
      </c>
    </row>
    <row r="3131" spans="10:11" x14ac:dyDescent="0.25">
      <c r="J3131" t="str">
        <f t="shared" si="97"/>
        <v/>
      </c>
      <c r="K3131" t="str">
        <f t="shared" si="98"/>
        <v/>
      </c>
    </row>
    <row r="3132" spans="10:11" x14ac:dyDescent="0.25">
      <c r="J3132" t="str">
        <f t="shared" si="97"/>
        <v/>
      </c>
      <c r="K3132" t="str">
        <f t="shared" si="98"/>
        <v/>
      </c>
    </row>
    <row r="3133" spans="10:11" x14ac:dyDescent="0.25">
      <c r="J3133" t="str">
        <f t="shared" si="97"/>
        <v/>
      </c>
      <c r="K3133" t="str">
        <f t="shared" si="98"/>
        <v/>
      </c>
    </row>
    <row r="3134" spans="10:11" x14ac:dyDescent="0.25">
      <c r="J3134" t="str">
        <f t="shared" si="97"/>
        <v/>
      </c>
      <c r="K3134" t="str">
        <f t="shared" si="98"/>
        <v/>
      </c>
    </row>
    <row r="3135" spans="10:11" x14ac:dyDescent="0.25">
      <c r="J3135" t="str">
        <f t="shared" si="97"/>
        <v/>
      </c>
      <c r="K3135" t="str">
        <f t="shared" si="98"/>
        <v/>
      </c>
    </row>
    <row r="3136" spans="10:11" x14ac:dyDescent="0.25">
      <c r="J3136" t="str">
        <f t="shared" si="97"/>
        <v/>
      </c>
      <c r="K3136" t="str">
        <f t="shared" si="98"/>
        <v/>
      </c>
    </row>
    <row r="3137" spans="10:11" x14ac:dyDescent="0.25">
      <c r="J3137" t="str">
        <f t="shared" si="97"/>
        <v/>
      </c>
      <c r="K3137" t="str">
        <f t="shared" si="98"/>
        <v/>
      </c>
    </row>
    <row r="3138" spans="10:11" x14ac:dyDescent="0.25">
      <c r="J3138" t="str">
        <f t="shared" si="97"/>
        <v/>
      </c>
      <c r="K3138" t="str">
        <f t="shared" si="98"/>
        <v/>
      </c>
    </row>
    <row r="3139" spans="10:11" x14ac:dyDescent="0.25">
      <c r="J3139" t="str">
        <f t="shared" ref="J3139:J3202" si="99">IFERROR(IF(ISBLANK($A3139), "", VLOOKUP($A3139, N:N, 1, FALSE)), "ADD SNOMED CODE")</f>
        <v/>
      </c>
      <c r="K3139" t="str">
        <f t="shared" ref="K3139:K3202" si="100">IFERROR(IF(ISBLANK($A3139), "", VLOOKUP($A3139, O:O, 1, FALSE)), "MISSING IF COLUMN A IS NOT 'OTH', '49681000284101', or '71691000284102'")</f>
        <v/>
      </c>
    </row>
    <row r="3140" spans="10:11" x14ac:dyDescent="0.25">
      <c r="J3140" t="str">
        <f t="shared" si="99"/>
        <v/>
      </c>
      <c r="K3140" t="str">
        <f t="shared" si="100"/>
        <v/>
      </c>
    </row>
    <row r="3141" spans="10:11" x14ac:dyDescent="0.25">
      <c r="J3141" t="str">
        <f t="shared" si="99"/>
        <v/>
      </c>
      <c r="K3141" t="str">
        <f t="shared" si="100"/>
        <v/>
      </c>
    </row>
    <row r="3142" spans="10:11" x14ac:dyDescent="0.25">
      <c r="J3142" t="str">
        <f t="shared" si="99"/>
        <v/>
      </c>
      <c r="K3142" t="str">
        <f t="shared" si="100"/>
        <v/>
      </c>
    </row>
    <row r="3143" spans="10:11" x14ac:dyDescent="0.25">
      <c r="J3143" t="str">
        <f t="shared" si="99"/>
        <v/>
      </c>
      <c r="K3143" t="str">
        <f t="shared" si="100"/>
        <v/>
      </c>
    </row>
    <row r="3144" spans="10:11" x14ac:dyDescent="0.25">
      <c r="J3144" t="str">
        <f t="shared" si="99"/>
        <v/>
      </c>
      <c r="K3144" t="str">
        <f t="shared" si="100"/>
        <v/>
      </c>
    </row>
    <row r="3145" spans="10:11" x14ac:dyDescent="0.25">
      <c r="J3145" t="str">
        <f t="shared" si="99"/>
        <v/>
      </c>
      <c r="K3145" t="str">
        <f t="shared" si="100"/>
        <v/>
      </c>
    </row>
    <row r="3146" spans="10:11" x14ac:dyDescent="0.25">
      <c r="J3146" t="str">
        <f t="shared" si="99"/>
        <v/>
      </c>
      <c r="K3146" t="str">
        <f t="shared" si="100"/>
        <v/>
      </c>
    </row>
    <row r="3147" spans="10:11" x14ac:dyDescent="0.25">
      <c r="J3147" t="str">
        <f t="shared" si="99"/>
        <v/>
      </c>
      <c r="K3147" t="str">
        <f t="shared" si="100"/>
        <v/>
      </c>
    </row>
    <row r="3148" spans="10:11" x14ac:dyDescent="0.25">
      <c r="J3148" t="str">
        <f t="shared" si="99"/>
        <v/>
      </c>
      <c r="K3148" t="str">
        <f t="shared" si="100"/>
        <v/>
      </c>
    </row>
    <row r="3149" spans="10:11" x14ac:dyDescent="0.25">
      <c r="J3149" t="str">
        <f t="shared" si="99"/>
        <v/>
      </c>
      <c r="K3149" t="str">
        <f t="shared" si="100"/>
        <v/>
      </c>
    </row>
    <row r="3150" spans="10:11" x14ac:dyDescent="0.25">
      <c r="J3150" t="str">
        <f t="shared" si="99"/>
        <v/>
      </c>
      <c r="K3150" t="str">
        <f t="shared" si="100"/>
        <v/>
      </c>
    </row>
    <row r="3151" spans="10:11" x14ac:dyDescent="0.25">
      <c r="J3151" t="str">
        <f t="shared" si="99"/>
        <v/>
      </c>
      <c r="K3151" t="str">
        <f t="shared" si="100"/>
        <v/>
      </c>
    </row>
    <row r="3152" spans="10:11" x14ac:dyDescent="0.25">
      <c r="J3152" t="str">
        <f t="shared" si="99"/>
        <v/>
      </c>
      <c r="K3152" t="str">
        <f t="shared" si="100"/>
        <v/>
      </c>
    </row>
    <row r="3153" spans="10:11" x14ac:dyDescent="0.25">
      <c r="J3153" t="str">
        <f t="shared" si="99"/>
        <v/>
      </c>
      <c r="K3153" t="str">
        <f t="shared" si="100"/>
        <v/>
      </c>
    </row>
    <row r="3154" spans="10:11" x14ac:dyDescent="0.25">
      <c r="J3154" t="str">
        <f t="shared" si="99"/>
        <v/>
      </c>
      <c r="K3154" t="str">
        <f t="shared" si="100"/>
        <v/>
      </c>
    </row>
    <row r="3155" spans="10:11" x14ac:dyDescent="0.25">
      <c r="J3155" t="str">
        <f t="shared" si="99"/>
        <v/>
      </c>
      <c r="K3155" t="str">
        <f t="shared" si="100"/>
        <v/>
      </c>
    </row>
    <row r="3156" spans="10:11" x14ac:dyDescent="0.25">
      <c r="J3156" t="str">
        <f t="shared" si="99"/>
        <v/>
      </c>
      <c r="K3156" t="str">
        <f t="shared" si="100"/>
        <v/>
      </c>
    </row>
    <row r="3157" spans="10:11" x14ac:dyDescent="0.25">
      <c r="J3157" t="str">
        <f t="shared" si="99"/>
        <v/>
      </c>
      <c r="K3157" t="str">
        <f t="shared" si="100"/>
        <v/>
      </c>
    </row>
    <row r="3158" spans="10:11" x14ac:dyDescent="0.25">
      <c r="J3158" t="str">
        <f t="shared" si="99"/>
        <v/>
      </c>
      <c r="K3158" t="str">
        <f t="shared" si="100"/>
        <v/>
      </c>
    </row>
    <row r="3159" spans="10:11" x14ac:dyDescent="0.25">
      <c r="J3159" t="str">
        <f t="shared" si="99"/>
        <v/>
      </c>
      <c r="K3159" t="str">
        <f t="shared" si="100"/>
        <v/>
      </c>
    </row>
    <row r="3160" spans="10:11" x14ac:dyDescent="0.25">
      <c r="J3160" t="str">
        <f t="shared" si="99"/>
        <v/>
      </c>
      <c r="K3160" t="str">
        <f t="shared" si="100"/>
        <v/>
      </c>
    </row>
    <row r="3161" spans="10:11" x14ac:dyDescent="0.25">
      <c r="J3161" t="str">
        <f t="shared" si="99"/>
        <v/>
      </c>
      <c r="K3161" t="str">
        <f t="shared" si="100"/>
        <v/>
      </c>
    </row>
    <row r="3162" spans="10:11" x14ac:dyDescent="0.25">
      <c r="J3162" t="str">
        <f t="shared" si="99"/>
        <v/>
      </c>
      <c r="K3162" t="str">
        <f t="shared" si="100"/>
        <v/>
      </c>
    </row>
    <row r="3163" spans="10:11" x14ac:dyDescent="0.25">
      <c r="J3163" t="str">
        <f t="shared" si="99"/>
        <v/>
      </c>
      <c r="K3163" t="str">
        <f t="shared" si="100"/>
        <v/>
      </c>
    </row>
    <row r="3164" spans="10:11" x14ac:dyDescent="0.25">
      <c r="J3164" t="str">
        <f t="shared" si="99"/>
        <v/>
      </c>
      <c r="K3164" t="str">
        <f t="shared" si="100"/>
        <v/>
      </c>
    </row>
    <row r="3165" spans="10:11" x14ac:dyDescent="0.25">
      <c r="J3165" t="str">
        <f t="shared" si="99"/>
        <v/>
      </c>
      <c r="K3165" t="str">
        <f t="shared" si="100"/>
        <v/>
      </c>
    </row>
    <row r="3166" spans="10:11" x14ac:dyDescent="0.25">
      <c r="J3166" t="str">
        <f t="shared" si="99"/>
        <v/>
      </c>
      <c r="K3166" t="str">
        <f t="shared" si="100"/>
        <v/>
      </c>
    </row>
    <row r="3167" spans="10:11" x14ac:dyDescent="0.25">
      <c r="J3167" t="str">
        <f t="shared" si="99"/>
        <v/>
      </c>
      <c r="K3167" t="str">
        <f t="shared" si="100"/>
        <v/>
      </c>
    </row>
    <row r="3168" spans="10:11" x14ac:dyDescent="0.25">
      <c r="J3168" t="str">
        <f t="shared" si="99"/>
        <v/>
      </c>
      <c r="K3168" t="str">
        <f t="shared" si="100"/>
        <v/>
      </c>
    </row>
    <row r="3169" spans="10:11" x14ac:dyDescent="0.25">
      <c r="J3169" t="str">
        <f t="shared" si="99"/>
        <v/>
      </c>
      <c r="K3169" t="str">
        <f t="shared" si="100"/>
        <v/>
      </c>
    </row>
    <row r="3170" spans="10:11" x14ac:dyDescent="0.25">
      <c r="J3170" t="str">
        <f t="shared" si="99"/>
        <v/>
      </c>
      <c r="K3170" t="str">
        <f t="shared" si="100"/>
        <v/>
      </c>
    </row>
    <row r="3171" spans="10:11" x14ac:dyDescent="0.25">
      <c r="J3171" t="str">
        <f t="shared" si="99"/>
        <v/>
      </c>
      <c r="K3171" t="str">
        <f t="shared" si="100"/>
        <v/>
      </c>
    </row>
    <row r="3172" spans="10:11" x14ac:dyDescent="0.25">
      <c r="J3172" t="str">
        <f t="shared" si="99"/>
        <v/>
      </c>
      <c r="K3172" t="str">
        <f t="shared" si="100"/>
        <v/>
      </c>
    </row>
    <row r="3173" spans="10:11" x14ac:dyDescent="0.25">
      <c r="J3173" t="str">
        <f t="shared" si="99"/>
        <v/>
      </c>
      <c r="K3173" t="str">
        <f t="shared" si="100"/>
        <v/>
      </c>
    </row>
    <row r="3174" spans="10:11" x14ac:dyDescent="0.25">
      <c r="J3174" t="str">
        <f t="shared" si="99"/>
        <v/>
      </c>
      <c r="K3174" t="str">
        <f t="shared" si="100"/>
        <v/>
      </c>
    </row>
    <row r="3175" spans="10:11" x14ac:dyDescent="0.25">
      <c r="J3175" t="str">
        <f t="shared" si="99"/>
        <v/>
      </c>
      <c r="K3175" t="str">
        <f t="shared" si="100"/>
        <v/>
      </c>
    </row>
    <row r="3176" spans="10:11" x14ac:dyDescent="0.25">
      <c r="J3176" t="str">
        <f t="shared" si="99"/>
        <v/>
      </c>
      <c r="K3176" t="str">
        <f t="shared" si="100"/>
        <v/>
      </c>
    </row>
    <row r="3177" spans="10:11" x14ac:dyDescent="0.25">
      <c r="J3177" t="str">
        <f t="shared" si="99"/>
        <v/>
      </c>
      <c r="K3177" t="str">
        <f t="shared" si="100"/>
        <v/>
      </c>
    </row>
    <row r="3178" spans="10:11" x14ac:dyDescent="0.25">
      <c r="J3178" t="str">
        <f t="shared" si="99"/>
        <v/>
      </c>
      <c r="K3178" t="str">
        <f t="shared" si="100"/>
        <v/>
      </c>
    </row>
    <row r="3179" spans="10:11" x14ac:dyDescent="0.25">
      <c r="J3179" t="str">
        <f t="shared" si="99"/>
        <v/>
      </c>
      <c r="K3179" t="str">
        <f t="shared" si="100"/>
        <v/>
      </c>
    </row>
    <row r="3180" spans="10:11" x14ac:dyDescent="0.25">
      <c r="J3180" t="str">
        <f t="shared" si="99"/>
        <v/>
      </c>
      <c r="K3180" t="str">
        <f t="shared" si="100"/>
        <v/>
      </c>
    </row>
    <row r="3181" spans="10:11" x14ac:dyDescent="0.25">
      <c r="J3181" t="str">
        <f t="shared" si="99"/>
        <v/>
      </c>
      <c r="K3181" t="str">
        <f t="shared" si="100"/>
        <v/>
      </c>
    </row>
    <row r="3182" spans="10:11" x14ac:dyDescent="0.25">
      <c r="J3182" t="str">
        <f t="shared" si="99"/>
        <v/>
      </c>
      <c r="K3182" t="str">
        <f t="shared" si="100"/>
        <v/>
      </c>
    </row>
    <row r="3183" spans="10:11" x14ac:dyDescent="0.25">
      <c r="J3183" t="str">
        <f t="shared" si="99"/>
        <v/>
      </c>
      <c r="K3183" t="str">
        <f t="shared" si="100"/>
        <v/>
      </c>
    </row>
    <row r="3184" spans="10:11" x14ac:dyDescent="0.25">
      <c r="J3184" t="str">
        <f t="shared" si="99"/>
        <v/>
      </c>
      <c r="K3184" t="str">
        <f t="shared" si="100"/>
        <v/>
      </c>
    </row>
    <row r="3185" spans="10:11" x14ac:dyDescent="0.25">
      <c r="J3185" t="str">
        <f t="shared" si="99"/>
        <v/>
      </c>
      <c r="K3185" t="str">
        <f t="shared" si="100"/>
        <v/>
      </c>
    </row>
    <row r="3186" spans="10:11" x14ac:dyDescent="0.25">
      <c r="J3186" t="str">
        <f t="shared" si="99"/>
        <v/>
      </c>
      <c r="K3186" t="str">
        <f t="shared" si="100"/>
        <v/>
      </c>
    </row>
    <row r="3187" spans="10:11" x14ac:dyDescent="0.25">
      <c r="J3187" t="str">
        <f t="shared" si="99"/>
        <v/>
      </c>
      <c r="K3187" t="str">
        <f t="shared" si="100"/>
        <v/>
      </c>
    </row>
    <row r="3188" spans="10:11" x14ac:dyDescent="0.25">
      <c r="J3188" t="str">
        <f t="shared" si="99"/>
        <v/>
      </c>
      <c r="K3188" t="str">
        <f t="shared" si="100"/>
        <v/>
      </c>
    </row>
    <row r="3189" spans="10:11" x14ac:dyDescent="0.25">
      <c r="J3189" t="str">
        <f t="shared" si="99"/>
        <v/>
      </c>
      <c r="K3189" t="str">
        <f t="shared" si="100"/>
        <v/>
      </c>
    </row>
    <row r="3190" spans="10:11" x14ac:dyDescent="0.25">
      <c r="J3190" t="str">
        <f t="shared" si="99"/>
        <v/>
      </c>
      <c r="K3190" t="str">
        <f t="shared" si="100"/>
        <v/>
      </c>
    </row>
    <row r="3191" spans="10:11" x14ac:dyDescent="0.25">
      <c r="J3191" t="str">
        <f t="shared" si="99"/>
        <v/>
      </c>
      <c r="K3191" t="str">
        <f t="shared" si="100"/>
        <v/>
      </c>
    </row>
    <row r="3192" spans="10:11" x14ac:dyDescent="0.25">
      <c r="J3192" t="str">
        <f t="shared" si="99"/>
        <v/>
      </c>
      <c r="K3192" t="str">
        <f t="shared" si="100"/>
        <v/>
      </c>
    </row>
    <row r="3193" spans="10:11" x14ac:dyDescent="0.25">
      <c r="J3193" t="str">
        <f t="shared" si="99"/>
        <v/>
      </c>
      <c r="K3193" t="str">
        <f t="shared" si="100"/>
        <v/>
      </c>
    </row>
    <row r="3194" spans="10:11" x14ac:dyDescent="0.25">
      <c r="J3194" t="str">
        <f t="shared" si="99"/>
        <v/>
      </c>
      <c r="K3194" t="str">
        <f t="shared" si="100"/>
        <v/>
      </c>
    </row>
    <row r="3195" spans="10:11" x14ac:dyDescent="0.25">
      <c r="J3195" t="str">
        <f t="shared" si="99"/>
        <v/>
      </c>
      <c r="K3195" t="str">
        <f t="shared" si="100"/>
        <v/>
      </c>
    </row>
    <row r="3196" spans="10:11" x14ac:dyDescent="0.25">
      <c r="J3196" t="str">
        <f t="shared" si="99"/>
        <v/>
      </c>
      <c r="K3196" t="str">
        <f t="shared" si="100"/>
        <v/>
      </c>
    </row>
    <row r="3197" spans="10:11" x14ac:dyDescent="0.25">
      <c r="J3197" t="str">
        <f t="shared" si="99"/>
        <v/>
      </c>
      <c r="K3197" t="str">
        <f t="shared" si="100"/>
        <v/>
      </c>
    </row>
    <row r="3198" spans="10:11" x14ac:dyDescent="0.25">
      <c r="J3198" t="str">
        <f t="shared" si="99"/>
        <v/>
      </c>
      <c r="K3198" t="str">
        <f t="shared" si="100"/>
        <v/>
      </c>
    </row>
    <row r="3199" spans="10:11" x14ac:dyDescent="0.25">
      <c r="J3199" t="str">
        <f t="shared" si="99"/>
        <v/>
      </c>
      <c r="K3199" t="str">
        <f t="shared" si="100"/>
        <v/>
      </c>
    </row>
    <row r="3200" spans="10:11" x14ac:dyDescent="0.25">
      <c r="J3200" t="str">
        <f t="shared" si="99"/>
        <v/>
      </c>
      <c r="K3200" t="str">
        <f t="shared" si="100"/>
        <v/>
      </c>
    </row>
    <row r="3201" spans="10:11" x14ac:dyDescent="0.25">
      <c r="J3201" t="str">
        <f t="shared" si="99"/>
        <v/>
      </c>
      <c r="K3201" t="str">
        <f t="shared" si="100"/>
        <v/>
      </c>
    </row>
    <row r="3202" spans="10:11" x14ac:dyDescent="0.25">
      <c r="J3202" t="str">
        <f t="shared" si="99"/>
        <v/>
      </c>
      <c r="K3202" t="str">
        <f t="shared" si="100"/>
        <v/>
      </c>
    </row>
    <row r="3203" spans="10:11" x14ac:dyDescent="0.25">
      <c r="J3203" t="str">
        <f t="shared" ref="J3203:J3266" si="101">IFERROR(IF(ISBLANK($A3203), "", VLOOKUP($A3203, N:N, 1, FALSE)), "ADD SNOMED CODE")</f>
        <v/>
      </c>
      <c r="K3203" t="str">
        <f t="shared" ref="K3203:K3266" si="102">IFERROR(IF(ISBLANK($A3203), "", VLOOKUP($A3203, O:O, 1, FALSE)), "MISSING IF COLUMN A IS NOT 'OTH', '49681000284101', or '71691000284102'")</f>
        <v/>
      </c>
    </row>
    <row r="3204" spans="10:11" x14ac:dyDescent="0.25">
      <c r="J3204" t="str">
        <f t="shared" si="101"/>
        <v/>
      </c>
      <c r="K3204" t="str">
        <f t="shared" si="102"/>
        <v/>
      </c>
    </row>
    <row r="3205" spans="10:11" x14ac:dyDescent="0.25">
      <c r="J3205" t="str">
        <f t="shared" si="101"/>
        <v/>
      </c>
      <c r="K3205" t="str">
        <f t="shared" si="102"/>
        <v/>
      </c>
    </row>
    <row r="3206" spans="10:11" x14ac:dyDescent="0.25">
      <c r="J3206" t="str">
        <f t="shared" si="101"/>
        <v/>
      </c>
      <c r="K3206" t="str">
        <f t="shared" si="102"/>
        <v/>
      </c>
    </row>
    <row r="3207" spans="10:11" x14ac:dyDescent="0.25">
      <c r="J3207" t="str">
        <f t="shared" si="101"/>
        <v/>
      </c>
      <c r="K3207" t="str">
        <f t="shared" si="102"/>
        <v/>
      </c>
    </row>
    <row r="3208" spans="10:11" x14ac:dyDescent="0.25">
      <c r="J3208" t="str">
        <f t="shared" si="101"/>
        <v/>
      </c>
      <c r="K3208" t="str">
        <f t="shared" si="102"/>
        <v/>
      </c>
    </row>
    <row r="3209" spans="10:11" x14ac:dyDescent="0.25">
      <c r="J3209" t="str">
        <f t="shared" si="101"/>
        <v/>
      </c>
      <c r="K3209" t="str">
        <f t="shared" si="102"/>
        <v/>
      </c>
    </row>
    <row r="3210" spans="10:11" x14ac:dyDescent="0.25">
      <c r="J3210" t="str">
        <f t="shared" si="101"/>
        <v/>
      </c>
      <c r="K3210" t="str">
        <f t="shared" si="102"/>
        <v/>
      </c>
    </row>
    <row r="3211" spans="10:11" x14ac:dyDescent="0.25">
      <c r="J3211" t="str">
        <f t="shared" si="101"/>
        <v/>
      </c>
      <c r="K3211" t="str">
        <f t="shared" si="102"/>
        <v/>
      </c>
    </row>
    <row r="3212" spans="10:11" x14ac:dyDescent="0.25">
      <c r="J3212" t="str">
        <f t="shared" si="101"/>
        <v/>
      </c>
      <c r="K3212" t="str">
        <f t="shared" si="102"/>
        <v/>
      </c>
    </row>
    <row r="3213" spans="10:11" x14ac:dyDescent="0.25">
      <c r="J3213" t="str">
        <f t="shared" si="101"/>
        <v/>
      </c>
      <c r="K3213" t="str">
        <f t="shared" si="102"/>
        <v/>
      </c>
    </row>
    <row r="3214" spans="10:11" x14ac:dyDescent="0.25">
      <c r="J3214" t="str">
        <f t="shared" si="101"/>
        <v/>
      </c>
      <c r="K3214" t="str">
        <f t="shared" si="102"/>
        <v/>
      </c>
    </row>
    <row r="3215" spans="10:11" x14ac:dyDescent="0.25">
      <c r="J3215" t="str">
        <f t="shared" si="101"/>
        <v/>
      </c>
      <c r="K3215" t="str">
        <f t="shared" si="102"/>
        <v/>
      </c>
    </row>
    <row r="3216" spans="10:11" x14ac:dyDescent="0.25">
      <c r="J3216" t="str">
        <f t="shared" si="101"/>
        <v/>
      </c>
      <c r="K3216" t="str">
        <f t="shared" si="102"/>
        <v/>
      </c>
    </row>
    <row r="3217" spans="10:11" x14ac:dyDescent="0.25">
      <c r="J3217" t="str">
        <f t="shared" si="101"/>
        <v/>
      </c>
      <c r="K3217" t="str">
        <f t="shared" si="102"/>
        <v/>
      </c>
    </row>
    <row r="3218" spans="10:11" x14ac:dyDescent="0.25">
      <c r="J3218" t="str">
        <f t="shared" si="101"/>
        <v/>
      </c>
      <c r="K3218" t="str">
        <f t="shared" si="102"/>
        <v/>
      </c>
    </row>
    <row r="3219" spans="10:11" x14ac:dyDescent="0.25">
      <c r="J3219" t="str">
        <f t="shared" si="101"/>
        <v/>
      </c>
      <c r="K3219" t="str">
        <f t="shared" si="102"/>
        <v/>
      </c>
    </row>
    <row r="3220" spans="10:11" x14ac:dyDescent="0.25">
      <c r="J3220" t="str">
        <f t="shared" si="101"/>
        <v/>
      </c>
      <c r="K3220" t="str">
        <f t="shared" si="102"/>
        <v/>
      </c>
    </row>
    <row r="3221" spans="10:11" x14ac:dyDescent="0.25">
      <c r="J3221" t="str">
        <f t="shared" si="101"/>
        <v/>
      </c>
      <c r="K3221" t="str">
        <f t="shared" si="102"/>
        <v/>
      </c>
    </row>
    <row r="3222" spans="10:11" x14ac:dyDescent="0.25">
      <c r="J3222" t="str">
        <f t="shared" si="101"/>
        <v/>
      </c>
      <c r="K3222" t="str">
        <f t="shared" si="102"/>
        <v/>
      </c>
    </row>
    <row r="3223" spans="10:11" x14ac:dyDescent="0.25">
      <c r="J3223" t="str">
        <f t="shared" si="101"/>
        <v/>
      </c>
      <c r="K3223" t="str">
        <f t="shared" si="102"/>
        <v/>
      </c>
    </row>
    <row r="3224" spans="10:11" x14ac:dyDescent="0.25">
      <c r="J3224" t="str">
        <f t="shared" si="101"/>
        <v/>
      </c>
      <c r="K3224" t="str">
        <f t="shared" si="102"/>
        <v/>
      </c>
    </row>
    <row r="3225" spans="10:11" x14ac:dyDescent="0.25">
      <c r="J3225" t="str">
        <f t="shared" si="101"/>
        <v/>
      </c>
      <c r="K3225" t="str">
        <f t="shared" si="102"/>
        <v/>
      </c>
    </row>
    <row r="3226" spans="10:11" x14ac:dyDescent="0.25">
      <c r="J3226" t="str">
        <f t="shared" si="101"/>
        <v/>
      </c>
      <c r="K3226" t="str">
        <f t="shared" si="102"/>
        <v/>
      </c>
    </row>
    <row r="3227" spans="10:11" x14ac:dyDescent="0.25">
      <c r="J3227" t="str">
        <f t="shared" si="101"/>
        <v/>
      </c>
      <c r="K3227" t="str">
        <f t="shared" si="102"/>
        <v/>
      </c>
    </row>
    <row r="3228" spans="10:11" x14ac:dyDescent="0.25">
      <c r="J3228" t="str">
        <f t="shared" si="101"/>
        <v/>
      </c>
      <c r="K3228" t="str">
        <f t="shared" si="102"/>
        <v/>
      </c>
    </row>
    <row r="3229" spans="10:11" x14ac:dyDescent="0.25">
      <c r="J3229" t="str">
        <f t="shared" si="101"/>
        <v/>
      </c>
      <c r="K3229" t="str">
        <f t="shared" si="102"/>
        <v/>
      </c>
    </row>
    <row r="3230" spans="10:11" x14ac:dyDescent="0.25">
      <c r="J3230" t="str">
        <f t="shared" si="101"/>
        <v/>
      </c>
      <c r="K3230" t="str">
        <f t="shared" si="102"/>
        <v/>
      </c>
    </row>
    <row r="3231" spans="10:11" x14ac:dyDescent="0.25">
      <c r="J3231" t="str">
        <f t="shared" si="101"/>
        <v/>
      </c>
      <c r="K3231" t="str">
        <f t="shared" si="102"/>
        <v/>
      </c>
    </row>
    <row r="3232" spans="10:11" x14ac:dyDescent="0.25">
      <c r="J3232" t="str">
        <f t="shared" si="101"/>
        <v/>
      </c>
      <c r="K3232" t="str">
        <f t="shared" si="102"/>
        <v/>
      </c>
    </row>
    <row r="3233" spans="10:11" x14ac:dyDescent="0.25">
      <c r="J3233" t="str">
        <f t="shared" si="101"/>
        <v/>
      </c>
      <c r="K3233" t="str">
        <f t="shared" si="102"/>
        <v/>
      </c>
    </row>
    <row r="3234" spans="10:11" x14ac:dyDescent="0.25">
      <c r="J3234" t="str">
        <f t="shared" si="101"/>
        <v/>
      </c>
      <c r="K3234" t="str">
        <f t="shared" si="102"/>
        <v/>
      </c>
    </row>
    <row r="3235" spans="10:11" x14ac:dyDescent="0.25">
      <c r="J3235" t="str">
        <f t="shared" si="101"/>
        <v/>
      </c>
      <c r="K3235" t="str">
        <f t="shared" si="102"/>
        <v/>
      </c>
    </row>
    <row r="3236" spans="10:11" x14ac:dyDescent="0.25">
      <c r="J3236" t="str">
        <f t="shared" si="101"/>
        <v/>
      </c>
      <c r="K3236" t="str">
        <f t="shared" si="102"/>
        <v/>
      </c>
    </row>
    <row r="3237" spans="10:11" x14ac:dyDescent="0.25">
      <c r="J3237" t="str">
        <f t="shared" si="101"/>
        <v/>
      </c>
      <c r="K3237" t="str">
        <f t="shared" si="102"/>
        <v/>
      </c>
    </row>
    <row r="3238" spans="10:11" x14ac:dyDescent="0.25">
      <c r="J3238" t="str">
        <f t="shared" si="101"/>
        <v/>
      </c>
      <c r="K3238" t="str">
        <f t="shared" si="102"/>
        <v/>
      </c>
    </row>
    <row r="3239" spans="10:11" x14ac:dyDescent="0.25">
      <c r="J3239" t="str">
        <f t="shared" si="101"/>
        <v/>
      </c>
      <c r="K3239" t="str">
        <f t="shared" si="102"/>
        <v/>
      </c>
    </row>
    <row r="3240" spans="10:11" x14ac:dyDescent="0.25">
      <c r="J3240" t="str">
        <f t="shared" si="101"/>
        <v/>
      </c>
      <c r="K3240" t="str">
        <f t="shared" si="102"/>
        <v/>
      </c>
    </row>
    <row r="3241" spans="10:11" x14ac:dyDescent="0.25">
      <c r="J3241" t="str">
        <f t="shared" si="101"/>
        <v/>
      </c>
      <c r="K3241" t="str">
        <f t="shared" si="102"/>
        <v/>
      </c>
    </row>
    <row r="3242" spans="10:11" x14ac:dyDescent="0.25">
      <c r="J3242" t="str">
        <f t="shared" si="101"/>
        <v/>
      </c>
      <c r="K3242" t="str">
        <f t="shared" si="102"/>
        <v/>
      </c>
    </row>
    <row r="3243" spans="10:11" x14ac:dyDescent="0.25">
      <c r="J3243" t="str">
        <f t="shared" si="101"/>
        <v/>
      </c>
      <c r="K3243" t="str">
        <f t="shared" si="102"/>
        <v/>
      </c>
    </row>
    <row r="3244" spans="10:11" x14ac:dyDescent="0.25">
      <c r="J3244" t="str">
        <f t="shared" si="101"/>
        <v/>
      </c>
      <c r="K3244" t="str">
        <f t="shared" si="102"/>
        <v/>
      </c>
    </row>
    <row r="3245" spans="10:11" x14ac:dyDescent="0.25">
      <c r="J3245" t="str">
        <f t="shared" si="101"/>
        <v/>
      </c>
      <c r="K3245" t="str">
        <f t="shared" si="102"/>
        <v/>
      </c>
    </row>
    <row r="3246" spans="10:11" x14ac:dyDescent="0.25">
      <c r="J3246" t="str">
        <f t="shared" si="101"/>
        <v/>
      </c>
      <c r="K3246" t="str">
        <f t="shared" si="102"/>
        <v/>
      </c>
    </row>
    <row r="3247" spans="10:11" x14ac:dyDescent="0.25">
      <c r="J3247" t="str">
        <f t="shared" si="101"/>
        <v/>
      </c>
      <c r="K3247" t="str">
        <f t="shared" si="102"/>
        <v/>
      </c>
    </row>
    <row r="3248" spans="10:11" x14ac:dyDescent="0.25">
      <c r="J3248" t="str">
        <f t="shared" si="101"/>
        <v/>
      </c>
      <c r="K3248" t="str">
        <f t="shared" si="102"/>
        <v/>
      </c>
    </row>
    <row r="3249" spans="10:11" x14ac:dyDescent="0.25">
      <c r="J3249" t="str">
        <f t="shared" si="101"/>
        <v/>
      </c>
      <c r="K3249" t="str">
        <f t="shared" si="102"/>
        <v/>
      </c>
    </row>
    <row r="3250" spans="10:11" x14ac:dyDescent="0.25">
      <c r="J3250" t="str">
        <f t="shared" si="101"/>
        <v/>
      </c>
      <c r="K3250" t="str">
        <f t="shared" si="102"/>
        <v/>
      </c>
    </row>
    <row r="3251" spans="10:11" x14ac:dyDescent="0.25">
      <c r="J3251" t="str">
        <f t="shared" si="101"/>
        <v/>
      </c>
      <c r="K3251" t="str">
        <f t="shared" si="102"/>
        <v/>
      </c>
    </row>
    <row r="3252" spans="10:11" x14ac:dyDescent="0.25">
      <c r="J3252" t="str">
        <f t="shared" si="101"/>
        <v/>
      </c>
      <c r="K3252" t="str">
        <f t="shared" si="102"/>
        <v/>
      </c>
    </row>
    <row r="3253" spans="10:11" x14ac:dyDescent="0.25">
      <c r="J3253" t="str">
        <f t="shared" si="101"/>
        <v/>
      </c>
      <c r="K3253" t="str">
        <f t="shared" si="102"/>
        <v/>
      </c>
    </row>
    <row r="3254" spans="10:11" x14ac:dyDescent="0.25">
      <c r="J3254" t="str">
        <f t="shared" si="101"/>
        <v/>
      </c>
      <c r="K3254" t="str">
        <f t="shared" si="102"/>
        <v/>
      </c>
    </row>
    <row r="3255" spans="10:11" x14ac:dyDescent="0.25">
      <c r="J3255" t="str">
        <f t="shared" si="101"/>
        <v/>
      </c>
      <c r="K3255" t="str">
        <f t="shared" si="102"/>
        <v/>
      </c>
    </row>
    <row r="3256" spans="10:11" x14ac:dyDescent="0.25">
      <c r="J3256" t="str">
        <f t="shared" si="101"/>
        <v/>
      </c>
      <c r="K3256" t="str">
        <f t="shared" si="102"/>
        <v/>
      </c>
    </row>
    <row r="3257" spans="10:11" x14ac:dyDescent="0.25">
      <c r="J3257" t="str">
        <f t="shared" si="101"/>
        <v/>
      </c>
      <c r="K3257" t="str">
        <f t="shared" si="102"/>
        <v/>
      </c>
    </row>
    <row r="3258" spans="10:11" x14ac:dyDescent="0.25">
      <c r="J3258" t="str">
        <f t="shared" si="101"/>
        <v/>
      </c>
      <c r="K3258" t="str">
        <f t="shared" si="102"/>
        <v/>
      </c>
    </row>
    <row r="3259" spans="10:11" x14ac:dyDescent="0.25">
      <c r="J3259" t="str">
        <f t="shared" si="101"/>
        <v/>
      </c>
      <c r="K3259" t="str">
        <f t="shared" si="102"/>
        <v/>
      </c>
    </row>
    <row r="3260" spans="10:11" x14ac:dyDescent="0.25">
      <c r="J3260" t="str">
        <f t="shared" si="101"/>
        <v/>
      </c>
      <c r="K3260" t="str">
        <f t="shared" si="102"/>
        <v/>
      </c>
    </row>
    <row r="3261" spans="10:11" x14ac:dyDescent="0.25">
      <c r="J3261" t="str">
        <f t="shared" si="101"/>
        <v/>
      </c>
      <c r="K3261" t="str">
        <f t="shared" si="102"/>
        <v/>
      </c>
    </row>
    <row r="3262" spans="10:11" x14ac:dyDescent="0.25">
      <c r="J3262" t="str">
        <f t="shared" si="101"/>
        <v/>
      </c>
      <c r="K3262" t="str">
        <f t="shared" si="102"/>
        <v/>
      </c>
    </row>
    <row r="3263" spans="10:11" x14ac:dyDescent="0.25">
      <c r="J3263" t="str">
        <f t="shared" si="101"/>
        <v/>
      </c>
      <c r="K3263" t="str">
        <f t="shared" si="102"/>
        <v/>
      </c>
    </row>
    <row r="3264" spans="10:11" x14ac:dyDescent="0.25">
      <c r="J3264" t="str">
        <f t="shared" si="101"/>
        <v/>
      </c>
      <c r="K3264" t="str">
        <f t="shared" si="102"/>
        <v/>
      </c>
    </row>
    <row r="3265" spans="10:11" x14ac:dyDescent="0.25">
      <c r="J3265" t="str">
        <f t="shared" si="101"/>
        <v/>
      </c>
      <c r="K3265" t="str">
        <f t="shared" si="102"/>
        <v/>
      </c>
    </row>
    <row r="3266" spans="10:11" x14ac:dyDescent="0.25">
      <c r="J3266" t="str">
        <f t="shared" si="101"/>
        <v/>
      </c>
      <c r="K3266" t="str">
        <f t="shared" si="102"/>
        <v/>
      </c>
    </row>
    <row r="3267" spans="10:11" x14ac:dyDescent="0.25">
      <c r="J3267" t="str">
        <f t="shared" ref="J3267:J3330" si="103">IFERROR(IF(ISBLANK($A3267), "", VLOOKUP($A3267, N:N, 1, FALSE)), "ADD SNOMED CODE")</f>
        <v/>
      </c>
      <c r="K3267" t="str">
        <f t="shared" ref="K3267:K3330" si="104">IFERROR(IF(ISBLANK($A3267), "", VLOOKUP($A3267, O:O, 1, FALSE)), "MISSING IF COLUMN A IS NOT 'OTH', '49681000284101', or '71691000284102'")</f>
        <v/>
      </c>
    </row>
    <row r="3268" spans="10:11" x14ac:dyDescent="0.25">
      <c r="J3268" t="str">
        <f t="shared" si="103"/>
        <v/>
      </c>
      <c r="K3268" t="str">
        <f t="shared" si="104"/>
        <v/>
      </c>
    </row>
    <row r="3269" spans="10:11" x14ac:dyDescent="0.25">
      <c r="J3269" t="str">
        <f t="shared" si="103"/>
        <v/>
      </c>
      <c r="K3269" t="str">
        <f t="shared" si="104"/>
        <v/>
      </c>
    </row>
    <row r="3270" spans="10:11" x14ac:dyDescent="0.25">
      <c r="J3270" t="str">
        <f t="shared" si="103"/>
        <v/>
      </c>
      <c r="K3270" t="str">
        <f t="shared" si="104"/>
        <v/>
      </c>
    </row>
    <row r="3271" spans="10:11" x14ac:dyDescent="0.25">
      <c r="J3271" t="str">
        <f t="shared" si="103"/>
        <v/>
      </c>
      <c r="K3271" t="str">
        <f t="shared" si="104"/>
        <v/>
      </c>
    </row>
    <row r="3272" spans="10:11" x14ac:dyDescent="0.25">
      <c r="J3272" t="str">
        <f t="shared" si="103"/>
        <v/>
      </c>
      <c r="K3272" t="str">
        <f t="shared" si="104"/>
        <v/>
      </c>
    </row>
    <row r="3273" spans="10:11" x14ac:dyDescent="0.25">
      <c r="J3273" t="str">
        <f t="shared" si="103"/>
        <v/>
      </c>
      <c r="K3273" t="str">
        <f t="shared" si="104"/>
        <v/>
      </c>
    </row>
    <row r="3274" spans="10:11" x14ac:dyDescent="0.25">
      <c r="J3274" t="str">
        <f t="shared" si="103"/>
        <v/>
      </c>
      <c r="K3274" t="str">
        <f t="shared" si="104"/>
        <v/>
      </c>
    </row>
    <row r="3275" spans="10:11" x14ac:dyDescent="0.25">
      <c r="J3275" t="str">
        <f t="shared" si="103"/>
        <v/>
      </c>
      <c r="K3275" t="str">
        <f t="shared" si="104"/>
        <v/>
      </c>
    </row>
    <row r="3276" spans="10:11" x14ac:dyDescent="0.25">
      <c r="J3276" t="str">
        <f t="shared" si="103"/>
        <v/>
      </c>
      <c r="K3276" t="str">
        <f t="shared" si="104"/>
        <v/>
      </c>
    </row>
    <row r="3277" spans="10:11" x14ac:dyDescent="0.25">
      <c r="J3277" t="str">
        <f t="shared" si="103"/>
        <v/>
      </c>
      <c r="K3277" t="str">
        <f t="shared" si="104"/>
        <v/>
      </c>
    </row>
    <row r="3278" spans="10:11" x14ac:dyDescent="0.25">
      <c r="J3278" t="str">
        <f t="shared" si="103"/>
        <v/>
      </c>
      <c r="K3278" t="str">
        <f t="shared" si="104"/>
        <v/>
      </c>
    </row>
    <row r="3279" spans="10:11" x14ac:dyDescent="0.25">
      <c r="J3279" t="str">
        <f t="shared" si="103"/>
        <v/>
      </c>
      <c r="K3279" t="str">
        <f t="shared" si="104"/>
        <v/>
      </c>
    </row>
    <row r="3280" spans="10:11" x14ac:dyDescent="0.25">
      <c r="J3280" t="str">
        <f t="shared" si="103"/>
        <v/>
      </c>
      <c r="K3280" t="str">
        <f t="shared" si="104"/>
        <v/>
      </c>
    </row>
    <row r="3281" spans="10:11" x14ac:dyDescent="0.25">
      <c r="J3281" t="str">
        <f t="shared" si="103"/>
        <v/>
      </c>
      <c r="K3281" t="str">
        <f t="shared" si="104"/>
        <v/>
      </c>
    </row>
    <row r="3282" spans="10:11" x14ac:dyDescent="0.25">
      <c r="J3282" t="str">
        <f t="shared" si="103"/>
        <v/>
      </c>
      <c r="K3282" t="str">
        <f t="shared" si="104"/>
        <v/>
      </c>
    </row>
    <row r="3283" spans="10:11" x14ac:dyDescent="0.25">
      <c r="J3283" t="str">
        <f t="shared" si="103"/>
        <v/>
      </c>
      <c r="K3283" t="str">
        <f t="shared" si="104"/>
        <v/>
      </c>
    </row>
    <row r="3284" spans="10:11" x14ac:dyDescent="0.25">
      <c r="J3284" t="str">
        <f t="shared" si="103"/>
        <v/>
      </c>
      <c r="K3284" t="str">
        <f t="shared" si="104"/>
        <v/>
      </c>
    </row>
    <row r="3285" spans="10:11" x14ac:dyDescent="0.25">
      <c r="J3285" t="str">
        <f t="shared" si="103"/>
        <v/>
      </c>
      <c r="K3285" t="str">
        <f t="shared" si="104"/>
        <v/>
      </c>
    </row>
    <row r="3286" spans="10:11" x14ac:dyDescent="0.25">
      <c r="J3286" t="str">
        <f t="shared" si="103"/>
        <v/>
      </c>
      <c r="K3286" t="str">
        <f t="shared" si="104"/>
        <v/>
      </c>
    </row>
    <row r="3287" spans="10:11" x14ac:dyDescent="0.25">
      <c r="J3287" t="str">
        <f t="shared" si="103"/>
        <v/>
      </c>
      <c r="K3287" t="str">
        <f t="shared" si="104"/>
        <v/>
      </c>
    </row>
    <row r="3288" spans="10:11" x14ac:dyDescent="0.25">
      <c r="J3288" t="str">
        <f t="shared" si="103"/>
        <v/>
      </c>
      <c r="K3288" t="str">
        <f t="shared" si="104"/>
        <v/>
      </c>
    </row>
    <row r="3289" spans="10:11" x14ac:dyDescent="0.25">
      <c r="J3289" t="str">
        <f t="shared" si="103"/>
        <v/>
      </c>
      <c r="K3289" t="str">
        <f t="shared" si="104"/>
        <v/>
      </c>
    </row>
    <row r="3290" spans="10:11" x14ac:dyDescent="0.25">
      <c r="J3290" t="str">
        <f t="shared" si="103"/>
        <v/>
      </c>
      <c r="K3290" t="str">
        <f t="shared" si="104"/>
        <v/>
      </c>
    </row>
    <row r="3291" spans="10:11" x14ac:dyDescent="0.25">
      <c r="J3291" t="str">
        <f t="shared" si="103"/>
        <v/>
      </c>
      <c r="K3291" t="str">
        <f t="shared" si="104"/>
        <v/>
      </c>
    </row>
    <row r="3292" spans="10:11" x14ac:dyDescent="0.25">
      <c r="J3292" t="str">
        <f t="shared" si="103"/>
        <v/>
      </c>
      <c r="K3292" t="str">
        <f t="shared" si="104"/>
        <v/>
      </c>
    </row>
    <row r="3293" spans="10:11" x14ac:dyDescent="0.25">
      <c r="J3293" t="str">
        <f t="shared" si="103"/>
        <v/>
      </c>
      <c r="K3293" t="str">
        <f t="shared" si="104"/>
        <v/>
      </c>
    </row>
    <row r="3294" spans="10:11" x14ac:dyDescent="0.25">
      <c r="J3294" t="str">
        <f t="shared" si="103"/>
        <v/>
      </c>
      <c r="K3294" t="str">
        <f t="shared" si="104"/>
        <v/>
      </c>
    </row>
    <row r="3295" spans="10:11" x14ac:dyDescent="0.25">
      <c r="J3295" t="str">
        <f t="shared" si="103"/>
        <v/>
      </c>
      <c r="K3295" t="str">
        <f t="shared" si="104"/>
        <v/>
      </c>
    </row>
    <row r="3296" spans="10:11" x14ac:dyDescent="0.25">
      <c r="J3296" t="str">
        <f t="shared" si="103"/>
        <v/>
      </c>
      <c r="K3296" t="str">
        <f t="shared" si="104"/>
        <v/>
      </c>
    </row>
    <row r="3297" spans="10:11" x14ac:dyDescent="0.25">
      <c r="J3297" t="str">
        <f t="shared" si="103"/>
        <v/>
      </c>
      <c r="K3297" t="str">
        <f t="shared" si="104"/>
        <v/>
      </c>
    </row>
    <row r="3298" spans="10:11" x14ac:dyDescent="0.25">
      <c r="J3298" t="str">
        <f t="shared" si="103"/>
        <v/>
      </c>
      <c r="K3298" t="str">
        <f t="shared" si="104"/>
        <v/>
      </c>
    </row>
    <row r="3299" spans="10:11" x14ac:dyDescent="0.25">
      <c r="J3299" t="str">
        <f t="shared" si="103"/>
        <v/>
      </c>
      <c r="K3299" t="str">
        <f t="shared" si="104"/>
        <v/>
      </c>
    </row>
    <row r="3300" spans="10:11" x14ac:dyDescent="0.25">
      <c r="J3300" t="str">
        <f t="shared" si="103"/>
        <v/>
      </c>
      <c r="K3300" t="str">
        <f t="shared" si="104"/>
        <v/>
      </c>
    </row>
    <row r="3301" spans="10:11" x14ac:dyDescent="0.25">
      <c r="J3301" t="str">
        <f t="shared" si="103"/>
        <v/>
      </c>
      <c r="K3301" t="str">
        <f t="shared" si="104"/>
        <v/>
      </c>
    </row>
    <row r="3302" spans="10:11" x14ac:dyDescent="0.25">
      <c r="J3302" t="str">
        <f t="shared" si="103"/>
        <v/>
      </c>
      <c r="K3302" t="str">
        <f t="shared" si="104"/>
        <v/>
      </c>
    </row>
    <row r="3303" spans="10:11" x14ac:dyDescent="0.25">
      <c r="J3303" t="str">
        <f t="shared" si="103"/>
        <v/>
      </c>
      <c r="K3303" t="str">
        <f t="shared" si="104"/>
        <v/>
      </c>
    </row>
    <row r="3304" spans="10:11" x14ac:dyDescent="0.25">
      <c r="J3304" t="str">
        <f t="shared" si="103"/>
        <v/>
      </c>
      <c r="K3304" t="str">
        <f t="shared" si="104"/>
        <v/>
      </c>
    </row>
    <row r="3305" spans="10:11" x14ac:dyDescent="0.25">
      <c r="J3305" t="str">
        <f t="shared" si="103"/>
        <v/>
      </c>
      <c r="K3305" t="str">
        <f t="shared" si="104"/>
        <v/>
      </c>
    </row>
    <row r="3306" spans="10:11" x14ac:dyDescent="0.25">
      <c r="J3306" t="str">
        <f t="shared" si="103"/>
        <v/>
      </c>
      <c r="K3306" t="str">
        <f t="shared" si="104"/>
        <v/>
      </c>
    </row>
    <row r="3307" spans="10:11" x14ac:dyDescent="0.25">
      <c r="J3307" t="str">
        <f t="shared" si="103"/>
        <v/>
      </c>
      <c r="K3307" t="str">
        <f t="shared" si="104"/>
        <v/>
      </c>
    </row>
    <row r="3308" spans="10:11" x14ac:dyDescent="0.25">
      <c r="J3308" t="str">
        <f t="shared" si="103"/>
        <v/>
      </c>
      <c r="K3308" t="str">
        <f t="shared" si="104"/>
        <v/>
      </c>
    </row>
    <row r="3309" spans="10:11" x14ac:dyDescent="0.25">
      <c r="J3309" t="str">
        <f t="shared" si="103"/>
        <v/>
      </c>
      <c r="K3309" t="str">
        <f t="shared" si="104"/>
        <v/>
      </c>
    </row>
    <row r="3310" spans="10:11" x14ac:dyDescent="0.25">
      <c r="J3310" t="str">
        <f t="shared" si="103"/>
        <v/>
      </c>
      <c r="K3310" t="str">
        <f t="shared" si="104"/>
        <v/>
      </c>
    </row>
    <row r="3311" spans="10:11" x14ac:dyDescent="0.25">
      <c r="J3311" t="str">
        <f t="shared" si="103"/>
        <v/>
      </c>
      <c r="K3311" t="str">
        <f t="shared" si="104"/>
        <v/>
      </c>
    </row>
    <row r="3312" spans="10:11" x14ac:dyDescent="0.25">
      <c r="J3312" t="str">
        <f t="shared" si="103"/>
        <v/>
      </c>
      <c r="K3312" t="str">
        <f t="shared" si="104"/>
        <v/>
      </c>
    </row>
    <row r="3313" spans="10:11" x14ac:dyDescent="0.25">
      <c r="J3313" t="str">
        <f t="shared" si="103"/>
        <v/>
      </c>
      <c r="K3313" t="str">
        <f t="shared" si="104"/>
        <v/>
      </c>
    </row>
    <row r="3314" spans="10:11" x14ac:dyDescent="0.25">
      <c r="J3314" t="str">
        <f t="shared" si="103"/>
        <v/>
      </c>
      <c r="K3314" t="str">
        <f t="shared" si="104"/>
        <v/>
      </c>
    </row>
    <row r="3315" spans="10:11" x14ac:dyDescent="0.25">
      <c r="J3315" t="str">
        <f t="shared" si="103"/>
        <v/>
      </c>
      <c r="K3315" t="str">
        <f t="shared" si="104"/>
        <v/>
      </c>
    </row>
    <row r="3316" spans="10:11" x14ac:dyDescent="0.25">
      <c r="J3316" t="str">
        <f t="shared" si="103"/>
        <v/>
      </c>
      <c r="K3316" t="str">
        <f t="shared" si="104"/>
        <v/>
      </c>
    </row>
    <row r="3317" spans="10:11" x14ac:dyDescent="0.25">
      <c r="J3317" t="str">
        <f t="shared" si="103"/>
        <v/>
      </c>
      <c r="K3317" t="str">
        <f t="shared" si="104"/>
        <v/>
      </c>
    </row>
    <row r="3318" spans="10:11" x14ac:dyDescent="0.25">
      <c r="J3318" t="str">
        <f t="shared" si="103"/>
        <v/>
      </c>
      <c r="K3318" t="str">
        <f t="shared" si="104"/>
        <v/>
      </c>
    </row>
    <row r="3319" spans="10:11" x14ac:dyDescent="0.25">
      <c r="J3319" t="str">
        <f t="shared" si="103"/>
        <v/>
      </c>
      <c r="K3319" t="str">
        <f t="shared" si="104"/>
        <v/>
      </c>
    </row>
    <row r="3320" spans="10:11" x14ac:dyDescent="0.25">
      <c r="J3320" t="str">
        <f t="shared" si="103"/>
        <v/>
      </c>
      <c r="K3320" t="str">
        <f t="shared" si="104"/>
        <v/>
      </c>
    </row>
    <row r="3321" spans="10:11" x14ac:dyDescent="0.25">
      <c r="J3321" t="str">
        <f t="shared" si="103"/>
        <v/>
      </c>
      <c r="K3321" t="str">
        <f t="shared" si="104"/>
        <v/>
      </c>
    </row>
    <row r="3322" spans="10:11" x14ac:dyDescent="0.25">
      <c r="J3322" t="str">
        <f t="shared" si="103"/>
        <v/>
      </c>
      <c r="K3322" t="str">
        <f t="shared" si="104"/>
        <v/>
      </c>
    </row>
    <row r="3323" spans="10:11" x14ac:dyDescent="0.25">
      <c r="J3323" t="str">
        <f t="shared" si="103"/>
        <v/>
      </c>
      <c r="K3323" t="str">
        <f t="shared" si="104"/>
        <v/>
      </c>
    </row>
    <row r="3324" spans="10:11" x14ac:dyDescent="0.25">
      <c r="J3324" t="str">
        <f t="shared" si="103"/>
        <v/>
      </c>
      <c r="K3324" t="str">
        <f t="shared" si="104"/>
        <v/>
      </c>
    </row>
    <row r="3325" spans="10:11" x14ac:dyDescent="0.25">
      <c r="J3325" t="str">
        <f t="shared" si="103"/>
        <v/>
      </c>
      <c r="K3325" t="str">
        <f t="shared" si="104"/>
        <v/>
      </c>
    </row>
    <row r="3326" spans="10:11" x14ac:dyDescent="0.25">
      <c r="J3326" t="str">
        <f t="shared" si="103"/>
        <v/>
      </c>
      <c r="K3326" t="str">
        <f t="shared" si="104"/>
        <v/>
      </c>
    </row>
    <row r="3327" spans="10:11" x14ac:dyDescent="0.25">
      <c r="J3327" t="str">
        <f t="shared" si="103"/>
        <v/>
      </c>
      <c r="K3327" t="str">
        <f t="shared" si="104"/>
        <v/>
      </c>
    </row>
    <row r="3328" spans="10:11" x14ac:dyDescent="0.25">
      <c r="J3328" t="str">
        <f t="shared" si="103"/>
        <v/>
      </c>
      <c r="K3328" t="str">
        <f t="shared" si="104"/>
        <v/>
      </c>
    </row>
    <row r="3329" spans="10:11" x14ac:dyDescent="0.25">
      <c r="J3329" t="str">
        <f t="shared" si="103"/>
        <v/>
      </c>
      <c r="K3329" t="str">
        <f t="shared" si="104"/>
        <v/>
      </c>
    </row>
    <row r="3330" spans="10:11" x14ac:dyDescent="0.25">
      <c r="J3330" t="str">
        <f t="shared" si="103"/>
        <v/>
      </c>
      <c r="K3330" t="str">
        <f t="shared" si="104"/>
        <v/>
      </c>
    </row>
    <row r="3331" spans="10:11" x14ac:dyDescent="0.25">
      <c r="J3331" t="str">
        <f t="shared" ref="J3331:J3394" si="105">IFERROR(IF(ISBLANK($A3331), "", VLOOKUP($A3331, N:N, 1, FALSE)), "ADD SNOMED CODE")</f>
        <v/>
      </c>
      <c r="K3331" t="str">
        <f t="shared" ref="K3331:K3394" si="106">IFERROR(IF(ISBLANK($A3331), "", VLOOKUP($A3331, O:O, 1, FALSE)), "MISSING IF COLUMN A IS NOT 'OTH', '49681000284101', or '71691000284102'")</f>
        <v/>
      </c>
    </row>
    <row r="3332" spans="10:11" x14ac:dyDescent="0.25">
      <c r="J3332" t="str">
        <f t="shared" si="105"/>
        <v/>
      </c>
      <c r="K3332" t="str">
        <f t="shared" si="106"/>
        <v/>
      </c>
    </row>
    <row r="3333" spans="10:11" x14ac:dyDescent="0.25">
      <c r="J3333" t="str">
        <f t="shared" si="105"/>
        <v/>
      </c>
      <c r="K3333" t="str">
        <f t="shared" si="106"/>
        <v/>
      </c>
    </row>
    <row r="3334" spans="10:11" x14ac:dyDescent="0.25">
      <c r="J3334" t="str">
        <f t="shared" si="105"/>
        <v/>
      </c>
      <c r="K3334" t="str">
        <f t="shared" si="106"/>
        <v/>
      </c>
    </row>
    <row r="3335" spans="10:11" x14ac:dyDescent="0.25">
      <c r="J3335" t="str">
        <f t="shared" si="105"/>
        <v/>
      </c>
      <c r="K3335" t="str">
        <f t="shared" si="106"/>
        <v/>
      </c>
    </row>
    <row r="3336" spans="10:11" x14ac:dyDescent="0.25">
      <c r="J3336" t="str">
        <f t="shared" si="105"/>
        <v/>
      </c>
      <c r="K3336" t="str">
        <f t="shared" si="106"/>
        <v/>
      </c>
    </row>
    <row r="3337" spans="10:11" x14ac:dyDescent="0.25">
      <c r="J3337" t="str">
        <f t="shared" si="105"/>
        <v/>
      </c>
      <c r="K3337" t="str">
        <f t="shared" si="106"/>
        <v/>
      </c>
    </row>
    <row r="3338" spans="10:11" x14ac:dyDescent="0.25">
      <c r="J3338" t="str">
        <f t="shared" si="105"/>
        <v/>
      </c>
      <c r="K3338" t="str">
        <f t="shared" si="106"/>
        <v/>
      </c>
    </row>
    <row r="3339" spans="10:11" x14ac:dyDescent="0.25">
      <c r="J3339" t="str">
        <f t="shared" si="105"/>
        <v/>
      </c>
      <c r="K3339" t="str">
        <f t="shared" si="106"/>
        <v/>
      </c>
    </row>
    <row r="3340" spans="10:11" x14ac:dyDescent="0.25">
      <c r="J3340" t="str">
        <f t="shared" si="105"/>
        <v/>
      </c>
      <c r="K3340" t="str">
        <f t="shared" si="106"/>
        <v/>
      </c>
    </row>
    <row r="3341" spans="10:11" x14ac:dyDescent="0.25">
      <c r="J3341" t="str">
        <f t="shared" si="105"/>
        <v/>
      </c>
      <c r="K3341" t="str">
        <f t="shared" si="106"/>
        <v/>
      </c>
    </row>
    <row r="3342" spans="10:11" x14ac:dyDescent="0.25">
      <c r="J3342" t="str">
        <f t="shared" si="105"/>
        <v/>
      </c>
      <c r="K3342" t="str">
        <f t="shared" si="106"/>
        <v/>
      </c>
    </row>
    <row r="3343" spans="10:11" x14ac:dyDescent="0.25">
      <c r="J3343" t="str">
        <f t="shared" si="105"/>
        <v/>
      </c>
      <c r="K3343" t="str">
        <f t="shared" si="106"/>
        <v/>
      </c>
    </row>
    <row r="3344" spans="10:11" x14ac:dyDescent="0.25">
      <c r="J3344" t="str">
        <f t="shared" si="105"/>
        <v/>
      </c>
      <c r="K3344" t="str">
        <f t="shared" si="106"/>
        <v/>
      </c>
    </row>
    <row r="3345" spans="10:11" x14ac:dyDescent="0.25">
      <c r="J3345" t="str">
        <f t="shared" si="105"/>
        <v/>
      </c>
      <c r="K3345" t="str">
        <f t="shared" si="106"/>
        <v/>
      </c>
    </row>
    <row r="3346" spans="10:11" x14ac:dyDescent="0.25">
      <c r="J3346" t="str">
        <f t="shared" si="105"/>
        <v/>
      </c>
      <c r="K3346" t="str">
        <f t="shared" si="106"/>
        <v/>
      </c>
    </row>
    <row r="3347" spans="10:11" x14ac:dyDescent="0.25">
      <c r="J3347" t="str">
        <f t="shared" si="105"/>
        <v/>
      </c>
      <c r="K3347" t="str">
        <f t="shared" si="106"/>
        <v/>
      </c>
    </row>
    <row r="3348" spans="10:11" x14ac:dyDescent="0.25">
      <c r="J3348" t="str">
        <f t="shared" si="105"/>
        <v/>
      </c>
      <c r="K3348" t="str">
        <f t="shared" si="106"/>
        <v/>
      </c>
    </row>
    <row r="3349" spans="10:11" x14ac:dyDescent="0.25">
      <c r="J3349" t="str">
        <f t="shared" si="105"/>
        <v/>
      </c>
      <c r="K3349" t="str">
        <f t="shared" si="106"/>
        <v/>
      </c>
    </row>
    <row r="3350" spans="10:11" x14ac:dyDescent="0.25">
      <c r="J3350" t="str">
        <f t="shared" si="105"/>
        <v/>
      </c>
      <c r="K3350" t="str">
        <f t="shared" si="106"/>
        <v/>
      </c>
    </row>
    <row r="3351" spans="10:11" x14ac:dyDescent="0.25">
      <c r="J3351" t="str">
        <f t="shared" si="105"/>
        <v/>
      </c>
      <c r="K3351" t="str">
        <f t="shared" si="106"/>
        <v/>
      </c>
    </row>
    <row r="3352" spans="10:11" x14ac:dyDescent="0.25">
      <c r="J3352" t="str">
        <f t="shared" si="105"/>
        <v/>
      </c>
      <c r="K3352" t="str">
        <f t="shared" si="106"/>
        <v/>
      </c>
    </row>
    <row r="3353" spans="10:11" x14ac:dyDescent="0.25">
      <c r="J3353" t="str">
        <f t="shared" si="105"/>
        <v/>
      </c>
      <c r="K3353" t="str">
        <f t="shared" si="106"/>
        <v/>
      </c>
    </row>
    <row r="3354" spans="10:11" x14ac:dyDescent="0.25">
      <c r="J3354" t="str">
        <f t="shared" si="105"/>
        <v/>
      </c>
      <c r="K3354" t="str">
        <f t="shared" si="106"/>
        <v/>
      </c>
    </row>
    <row r="3355" spans="10:11" x14ac:dyDescent="0.25">
      <c r="J3355" t="str">
        <f t="shared" si="105"/>
        <v/>
      </c>
      <c r="K3355" t="str">
        <f t="shared" si="106"/>
        <v/>
      </c>
    </row>
    <row r="3356" spans="10:11" x14ac:dyDescent="0.25">
      <c r="J3356" t="str">
        <f t="shared" si="105"/>
        <v/>
      </c>
      <c r="K3356" t="str">
        <f t="shared" si="106"/>
        <v/>
      </c>
    </row>
    <row r="3357" spans="10:11" x14ac:dyDescent="0.25">
      <c r="J3357" t="str">
        <f t="shared" si="105"/>
        <v/>
      </c>
      <c r="K3357" t="str">
        <f t="shared" si="106"/>
        <v/>
      </c>
    </row>
    <row r="3358" spans="10:11" x14ac:dyDescent="0.25">
      <c r="J3358" t="str">
        <f t="shared" si="105"/>
        <v/>
      </c>
      <c r="K3358" t="str">
        <f t="shared" si="106"/>
        <v/>
      </c>
    </row>
    <row r="3359" spans="10:11" x14ac:dyDescent="0.25">
      <c r="J3359" t="str">
        <f t="shared" si="105"/>
        <v/>
      </c>
      <c r="K3359" t="str">
        <f t="shared" si="106"/>
        <v/>
      </c>
    </row>
    <row r="3360" spans="10:11" x14ac:dyDescent="0.25">
      <c r="J3360" t="str">
        <f t="shared" si="105"/>
        <v/>
      </c>
      <c r="K3360" t="str">
        <f t="shared" si="106"/>
        <v/>
      </c>
    </row>
    <row r="3361" spans="10:11" x14ac:dyDescent="0.25">
      <c r="J3361" t="str">
        <f t="shared" si="105"/>
        <v/>
      </c>
      <c r="K3361" t="str">
        <f t="shared" si="106"/>
        <v/>
      </c>
    </row>
    <row r="3362" spans="10:11" x14ac:dyDescent="0.25">
      <c r="J3362" t="str">
        <f t="shared" si="105"/>
        <v/>
      </c>
      <c r="K3362" t="str">
        <f t="shared" si="106"/>
        <v/>
      </c>
    </row>
    <row r="3363" spans="10:11" x14ac:dyDescent="0.25">
      <c r="J3363" t="str">
        <f t="shared" si="105"/>
        <v/>
      </c>
      <c r="K3363" t="str">
        <f t="shared" si="106"/>
        <v/>
      </c>
    </row>
    <row r="3364" spans="10:11" x14ac:dyDescent="0.25">
      <c r="J3364" t="str">
        <f t="shared" si="105"/>
        <v/>
      </c>
      <c r="K3364" t="str">
        <f t="shared" si="106"/>
        <v/>
      </c>
    </row>
    <row r="3365" spans="10:11" x14ac:dyDescent="0.25">
      <c r="J3365" t="str">
        <f t="shared" si="105"/>
        <v/>
      </c>
      <c r="K3365" t="str">
        <f t="shared" si="106"/>
        <v/>
      </c>
    </row>
    <row r="3366" spans="10:11" x14ac:dyDescent="0.25">
      <c r="J3366" t="str">
        <f t="shared" si="105"/>
        <v/>
      </c>
      <c r="K3366" t="str">
        <f t="shared" si="106"/>
        <v/>
      </c>
    </row>
    <row r="3367" spans="10:11" x14ac:dyDescent="0.25">
      <c r="J3367" t="str">
        <f t="shared" si="105"/>
        <v/>
      </c>
      <c r="K3367" t="str">
        <f t="shared" si="106"/>
        <v/>
      </c>
    </row>
    <row r="3368" spans="10:11" x14ac:dyDescent="0.25">
      <c r="J3368" t="str">
        <f t="shared" si="105"/>
        <v/>
      </c>
      <c r="K3368" t="str">
        <f t="shared" si="106"/>
        <v/>
      </c>
    </row>
    <row r="3369" spans="10:11" x14ac:dyDescent="0.25">
      <c r="J3369" t="str">
        <f t="shared" si="105"/>
        <v/>
      </c>
      <c r="K3369" t="str">
        <f t="shared" si="106"/>
        <v/>
      </c>
    </row>
    <row r="3370" spans="10:11" x14ac:dyDescent="0.25">
      <c r="J3370" t="str">
        <f t="shared" si="105"/>
        <v/>
      </c>
      <c r="K3370" t="str">
        <f t="shared" si="106"/>
        <v/>
      </c>
    </row>
    <row r="3371" spans="10:11" x14ac:dyDescent="0.25">
      <c r="J3371" t="str">
        <f t="shared" si="105"/>
        <v/>
      </c>
      <c r="K3371" t="str">
        <f t="shared" si="106"/>
        <v/>
      </c>
    </row>
    <row r="3372" spans="10:11" x14ac:dyDescent="0.25">
      <c r="J3372" t="str">
        <f t="shared" si="105"/>
        <v/>
      </c>
      <c r="K3372" t="str">
        <f t="shared" si="106"/>
        <v/>
      </c>
    </row>
    <row r="3373" spans="10:11" x14ac:dyDescent="0.25">
      <c r="J3373" t="str">
        <f t="shared" si="105"/>
        <v/>
      </c>
      <c r="K3373" t="str">
        <f t="shared" si="106"/>
        <v/>
      </c>
    </row>
    <row r="3374" spans="10:11" x14ac:dyDescent="0.25">
      <c r="J3374" t="str">
        <f t="shared" si="105"/>
        <v/>
      </c>
      <c r="K3374" t="str">
        <f t="shared" si="106"/>
        <v/>
      </c>
    </row>
    <row r="3375" spans="10:11" x14ac:dyDescent="0.25">
      <c r="J3375" t="str">
        <f t="shared" si="105"/>
        <v/>
      </c>
      <c r="K3375" t="str">
        <f t="shared" si="106"/>
        <v/>
      </c>
    </row>
    <row r="3376" spans="10:11" x14ac:dyDescent="0.25">
      <c r="J3376" t="str">
        <f t="shared" si="105"/>
        <v/>
      </c>
      <c r="K3376" t="str">
        <f t="shared" si="106"/>
        <v/>
      </c>
    </row>
    <row r="3377" spans="10:11" x14ac:dyDescent="0.25">
      <c r="J3377" t="str">
        <f t="shared" si="105"/>
        <v/>
      </c>
      <c r="K3377" t="str">
        <f t="shared" si="106"/>
        <v/>
      </c>
    </row>
    <row r="3378" spans="10:11" x14ac:dyDescent="0.25">
      <c r="J3378" t="str">
        <f t="shared" si="105"/>
        <v/>
      </c>
      <c r="K3378" t="str">
        <f t="shared" si="106"/>
        <v/>
      </c>
    </row>
    <row r="3379" spans="10:11" x14ac:dyDescent="0.25">
      <c r="J3379" t="str">
        <f t="shared" si="105"/>
        <v/>
      </c>
      <c r="K3379" t="str">
        <f t="shared" si="106"/>
        <v/>
      </c>
    </row>
    <row r="3380" spans="10:11" x14ac:dyDescent="0.25">
      <c r="J3380" t="str">
        <f t="shared" si="105"/>
        <v/>
      </c>
      <c r="K3380" t="str">
        <f t="shared" si="106"/>
        <v/>
      </c>
    </row>
    <row r="3381" spans="10:11" x14ac:dyDescent="0.25">
      <c r="J3381" t="str">
        <f t="shared" si="105"/>
        <v/>
      </c>
      <c r="K3381" t="str">
        <f t="shared" si="106"/>
        <v/>
      </c>
    </row>
    <row r="3382" spans="10:11" x14ac:dyDescent="0.25">
      <c r="J3382" t="str">
        <f t="shared" si="105"/>
        <v/>
      </c>
      <c r="K3382" t="str">
        <f t="shared" si="106"/>
        <v/>
      </c>
    </row>
    <row r="3383" spans="10:11" x14ac:dyDescent="0.25">
      <c r="J3383" t="str">
        <f t="shared" si="105"/>
        <v/>
      </c>
      <c r="K3383" t="str">
        <f t="shared" si="106"/>
        <v/>
      </c>
    </row>
    <row r="3384" spans="10:11" x14ac:dyDescent="0.25">
      <c r="J3384" t="str">
        <f t="shared" si="105"/>
        <v/>
      </c>
      <c r="K3384" t="str">
        <f t="shared" si="106"/>
        <v/>
      </c>
    </row>
    <row r="3385" spans="10:11" x14ac:dyDescent="0.25">
      <c r="J3385" t="str">
        <f t="shared" si="105"/>
        <v/>
      </c>
      <c r="K3385" t="str">
        <f t="shared" si="106"/>
        <v/>
      </c>
    </row>
    <row r="3386" spans="10:11" x14ac:dyDescent="0.25">
      <c r="J3386" t="str">
        <f t="shared" si="105"/>
        <v/>
      </c>
      <c r="K3386" t="str">
        <f t="shared" si="106"/>
        <v/>
      </c>
    </row>
    <row r="3387" spans="10:11" x14ac:dyDescent="0.25">
      <c r="J3387" t="str">
        <f t="shared" si="105"/>
        <v/>
      </c>
      <c r="K3387" t="str">
        <f t="shared" si="106"/>
        <v/>
      </c>
    </row>
    <row r="3388" spans="10:11" x14ac:dyDescent="0.25">
      <c r="J3388" t="str">
        <f t="shared" si="105"/>
        <v/>
      </c>
      <c r="K3388" t="str">
        <f t="shared" si="106"/>
        <v/>
      </c>
    </row>
    <row r="3389" spans="10:11" x14ac:dyDescent="0.25">
      <c r="J3389" t="str">
        <f t="shared" si="105"/>
        <v/>
      </c>
      <c r="K3389" t="str">
        <f t="shared" si="106"/>
        <v/>
      </c>
    </row>
    <row r="3390" spans="10:11" x14ac:dyDescent="0.25">
      <c r="J3390" t="str">
        <f t="shared" si="105"/>
        <v/>
      </c>
      <c r="K3390" t="str">
        <f t="shared" si="106"/>
        <v/>
      </c>
    </row>
    <row r="3391" spans="10:11" x14ac:dyDescent="0.25">
      <c r="J3391" t="str">
        <f t="shared" si="105"/>
        <v/>
      </c>
      <c r="K3391" t="str">
        <f t="shared" si="106"/>
        <v/>
      </c>
    </row>
    <row r="3392" spans="10:11" x14ac:dyDescent="0.25">
      <c r="J3392" t="str">
        <f t="shared" si="105"/>
        <v/>
      </c>
      <c r="K3392" t="str">
        <f t="shared" si="106"/>
        <v/>
      </c>
    </row>
    <row r="3393" spans="10:11" x14ac:dyDescent="0.25">
      <c r="J3393" t="str">
        <f t="shared" si="105"/>
        <v/>
      </c>
      <c r="K3393" t="str">
        <f t="shared" si="106"/>
        <v/>
      </c>
    </row>
    <row r="3394" spans="10:11" x14ac:dyDescent="0.25">
      <c r="J3394" t="str">
        <f t="shared" si="105"/>
        <v/>
      </c>
      <c r="K3394" t="str">
        <f t="shared" si="106"/>
        <v/>
      </c>
    </row>
    <row r="3395" spans="10:11" x14ac:dyDescent="0.25">
      <c r="J3395" t="str">
        <f t="shared" ref="J3395:J3458" si="107">IFERROR(IF(ISBLANK($A3395), "", VLOOKUP($A3395, N:N, 1, FALSE)), "ADD SNOMED CODE")</f>
        <v/>
      </c>
      <c r="K3395" t="str">
        <f t="shared" ref="K3395:K3458" si="108">IFERROR(IF(ISBLANK($A3395), "", VLOOKUP($A3395, O:O, 1, FALSE)), "MISSING IF COLUMN A IS NOT 'OTH', '49681000284101', or '71691000284102'")</f>
        <v/>
      </c>
    </row>
    <row r="3396" spans="10:11" x14ac:dyDescent="0.25">
      <c r="J3396" t="str">
        <f t="shared" si="107"/>
        <v/>
      </c>
      <c r="K3396" t="str">
        <f t="shared" si="108"/>
        <v/>
      </c>
    </row>
    <row r="3397" spans="10:11" x14ac:dyDescent="0.25">
      <c r="J3397" t="str">
        <f t="shared" si="107"/>
        <v/>
      </c>
      <c r="K3397" t="str">
        <f t="shared" si="108"/>
        <v/>
      </c>
    </row>
    <row r="3398" spans="10:11" x14ac:dyDescent="0.25">
      <c r="J3398" t="str">
        <f t="shared" si="107"/>
        <v/>
      </c>
      <c r="K3398" t="str">
        <f t="shared" si="108"/>
        <v/>
      </c>
    </row>
    <row r="3399" spans="10:11" x14ac:dyDescent="0.25">
      <c r="J3399" t="str">
        <f t="shared" si="107"/>
        <v/>
      </c>
      <c r="K3399" t="str">
        <f t="shared" si="108"/>
        <v/>
      </c>
    </row>
    <row r="3400" spans="10:11" x14ac:dyDescent="0.25">
      <c r="J3400" t="str">
        <f t="shared" si="107"/>
        <v/>
      </c>
      <c r="K3400" t="str">
        <f t="shared" si="108"/>
        <v/>
      </c>
    </row>
    <row r="3401" spans="10:11" x14ac:dyDescent="0.25">
      <c r="J3401" t="str">
        <f t="shared" si="107"/>
        <v/>
      </c>
      <c r="K3401" t="str">
        <f t="shared" si="108"/>
        <v/>
      </c>
    </row>
    <row r="3402" spans="10:11" x14ac:dyDescent="0.25">
      <c r="J3402" t="str">
        <f t="shared" si="107"/>
        <v/>
      </c>
      <c r="K3402" t="str">
        <f t="shared" si="108"/>
        <v/>
      </c>
    </row>
    <row r="3403" spans="10:11" x14ac:dyDescent="0.25">
      <c r="J3403" t="str">
        <f t="shared" si="107"/>
        <v/>
      </c>
      <c r="K3403" t="str">
        <f t="shared" si="108"/>
        <v/>
      </c>
    </row>
    <row r="3404" spans="10:11" x14ac:dyDescent="0.25">
      <c r="J3404" t="str">
        <f t="shared" si="107"/>
        <v/>
      </c>
      <c r="K3404" t="str">
        <f t="shared" si="108"/>
        <v/>
      </c>
    </row>
    <row r="3405" spans="10:11" x14ac:dyDescent="0.25">
      <c r="J3405" t="str">
        <f t="shared" si="107"/>
        <v/>
      </c>
      <c r="K3405" t="str">
        <f t="shared" si="108"/>
        <v/>
      </c>
    </row>
    <row r="3406" spans="10:11" x14ac:dyDescent="0.25">
      <c r="J3406" t="str">
        <f t="shared" si="107"/>
        <v/>
      </c>
      <c r="K3406" t="str">
        <f t="shared" si="108"/>
        <v/>
      </c>
    </row>
    <row r="3407" spans="10:11" x14ac:dyDescent="0.25">
      <c r="J3407" t="str">
        <f t="shared" si="107"/>
        <v/>
      </c>
      <c r="K3407" t="str">
        <f t="shared" si="108"/>
        <v/>
      </c>
    </row>
    <row r="3408" spans="10:11" x14ac:dyDescent="0.25">
      <c r="J3408" t="str">
        <f t="shared" si="107"/>
        <v/>
      </c>
      <c r="K3408" t="str">
        <f t="shared" si="108"/>
        <v/>
      </c>
    </row>
    <row r="3409" spans="10:11" x14ac:dyDescent="0.25">
      <c r="J3409" t="str">
        <f t="shared" si="107"/>
        <v/>
      </c>
      <c r="K3409" t="str">
        <f t="shared" si="108"/>
        <v/>
      </c>
    </row>
    <row r="3410" spans="10:11" x14ac:dyDescent="0.25">
      <c r="J3410" t="str">
        <f t="shared" si="107"/>
        <v/>
      </c>
      <c r="K3410" t="str">
        <f t="shared" si="108"/>
        <v/>
      </c>
    </row>
    <row r="3411" spans="10:11" x14ac:dyDescent="0.25">
      <c r="J3411" t="str">
        <f t="shared" si="107"/>
        <v/>
      </c>
      <c r="K3411" t="str">
        <f t="shared" si="108"/>
        <v/>
      </c>
    </row>
    <row r="3412" spans="10:11" x14ac:dyDescent="0.25">
      <c r="J3412" t="str">
        <f t="shared" si="107"/>
        <v/>
      </c>
      <c r="K3412" t="str">
        <f t="shared" si="108"/>
        <v/>
      </c>
    </row>
    <row r="3413" spans="10:11" x14ac:dyDescent="0.25">
      <c r="J3413" t="str">
        <f t="shared" si="107"/>
        <v/>
      </c>
      <c r="K3413" t="str">
        <f t="shared" si="108"/>
        <v/>
      </c>
    </row>
    <row r="3414" spans="10:11" x14ac:dyDescent="0.25">
      <c r="J3414" t="str">
        <f t="shared" si="107"/>
        <v/>
      </c>
      <c r="K3414" t="str">
        <f t="shared" si="108"/>
        <v/>
      </c>
    </row>
    <row r="3415" spans="10:11" x14ac:dyDescent="0.25">
      <c r="J3415" t="str">
        <f t="shared" si="107"/>
        <v/>
      </c>
      <c r="K3415" t="str">
        <f t="shared" si="108"/>
        <v/>
      </c>
    </row>
    <row r="3416" spans="10:11" x14ac:dyDescent="0.25">
      <c r="J3416" t="str">
        <f t="shared" si="107"/>
        <v/>
      </c>
      <c r="K3416" t="str">
        <f t="shared" si="108"/>
        <v/>
      </c>
    </row>
    <row r="3417" spans="10:11" x14ac:dyDescent="0.25">
      <c r="J3417" t="str">
        <f t="shared" si="107"/>
        <v/>
      </c>
      <c r="K3417" t="str">
        <f t="shared" si="108"/>
        <v/>
      </c>
    </row>
    <row r="3418" spans="10:11" x14ac:dyDescent="0.25">
      <c r="J3418" t="str">
        <f t="shared" si="107"/>
        <v/>
      </c>
      <c r="K3418" t="str">
        <f t="shared" si="108"/>
        <v/>
      </c>
    </row>
    <row r="3419" spans="10:11" x14ac:dyDescent="0.25">
      <c r="J3419" t="str">
        <f t="shared" si="107"/>
        <v/>
      </c>
      <c r="K3419" t="str">
        <f t="shared" si="108"/>
        <v/>
      </c>
    </row>
    <row r="3420" spans="10:11" x14ac:dyDescent="0.25">
      <c r="J3420" t="str">
        <f t="shared" si="107"/>
        <v/>
      </c>
      <c r="K3420" t="str">
        <f t="shared" si="108"/>
        <v/>
      </c>
    </row>
    <row r="3421" spans="10:11" x14ac:dyDescent="0.25">
      <c r="J3421" t="str">
        <f t="shared" si="107"/>
        <v/>
      </c>
      <c r="K3421" t="str">
        <f t="shared" si="108"/>
        <v/>
      </c>
    </row>
    <row r="3422" spans="10:11" x14ac:dyDescent="0.25">
      <c r="J3422" t="str">
        <f t="shared" si="107"/>
        <v/>
      </c>
      <c r="K3422" t="str">
        <f t="shared" si="108"/>
        <v/>
      </c>
    </row>
    <row r="3423" spans="10:11" x14ac:dyDescent="0.25">
      <c r="J3423" t="str">
        <f t="shared" si="107"/>
        <v/>
      </c>
      <c r="K3423" t="str">
        <f t="shared" si="108"/>
        <v/>
      </c>
    </row>
    <row r="3424" spans="10:11" x14ac:dyDescent="0.25">
      <c r="J3424" t="str">
        <f t="shared" si="107"/>
        <v/>
      </c>
      <c r="K3424" t="str">
        <f t="shared" si="108"/>
        <v/>
      </c>
    </row>
    <row r="3425" spans="10:11" x14ac:dyDescent="0.25">
      <c r="J3425" t="str">
        <f t="shared" si="107"/>
        <v/>
      </c>
      <c r="K3425" t="str">
        <f t="shared" si="108"/>
        <v/>
      </c>
    </row>
    <row r="3426" spans="10:11" x14ac:dyDescent="0.25">
      <c r="J3426" t="str">
        <f t="shared" si="107"/>
        <v/>
      </c>
      <c r="K3426" t="str">
        <f t="shared" si="108"/>
        <v/>
      </c>
    </row>
    <row r="3427" spans="10:11" x14ac:dyDescent="0.25">
      <c r="J3427" t="str">
        <f t="shared" si="107"/>
        <v/>
      </c>
      <c r="K3427" t="str">
        <f t="shared" si="108"/>
        <v/>
      </c>
    </row>
    <row r="3428" spans="10:11" x14ac:dyDescent="0.25">
      <c r="J3428" t="str">
        <f t="shared" si="107"/>
        <v/>
      </c>
      <c r="K3428" t="str">
        <f t="shared" si="108"/>
        <v/>
      </c>
    </row>
    <row r="3429" spans="10:11" x14ac:dyDescent="0.25">
      <c r="J3429" t="str">
        <f t="shared" si="107"/>
        <v/>
      </c>
      <c r="K3429" t="str">
        <f t="shared" si="108"/>
        <v/>
      </c>
    </row>
    <row r="3430" spans="10:11" x14ac:dyDescent="0.25">
      <c r="J3430" t="str">
        <f t="shared" si="107"/>
        <v/>
      </c>
      <c r="K3430" t="str">
        <f t="shared" si="108"/>
        <v/>
      </c>
    </row>
    <row r="3431" spans="10:11" x14ac:dyDescent="0.25">
      <c r="J3431" t="str">
        <f t="shared" si="107"/>
        <v/>
      </c>
      <c r="K3431" t="str">
        <f t="shared" si="108"/>
        <v/>
      </c>
    </row>
    <row r="3432" spans="10:11" x14ac:dyDescent="0.25">
      <c r="J3432" t="str">
        <f t="shared" si="107"/>
        <v/>
      </c>
      <c r="K3432" t="str">
        <f t="shared" si="108"/>
        <v/>
      </c>
    </row>
    <row r="3433" spans="10:11" x14ac:dyDescent="0.25">
      <c r="J3433" t="str">
        <f t="shared" si="107"/>
        <v/>
      </c>
      <c r="K3433" t="str">
        <f t="shared" si="108"/>
        <v/>
      </c>
    </row>
    <row r="3434" spans="10:11" x14ac:dyDescent="0.25">
      <c r="J3434" t="str">
        <f t="shared" si="107"/>
        <v/>
      </c>
      <c r="K3434" t="str">
        <f t="shared" si="108"/>
        <v/>
      </c>
    </row>
    <row r="3435" spans="10:11" x14ac:dyDescent="0.25">
      <c r="J3435" t="str">
        <f t="shared" si="107"/>
        <v/>
      </c>
      <c r="K3435" t="str">
        <f t="shared" si="108"/>
        <v/>
      </c>
    </row>
    <row r="3436" spans="10:11" x14ac:dyDescent="0.25">
      <c r="J3436" t="str">
        <f t="shared" si="107"/>
        <v/>
      </c>
      <c r="K3436" t="str">
        <f t="shared" si="108"/>
        <v/>
      </c>
    </row>
    <row r="3437" spans="10:11" x14ac:dyDescent="0.25">
      <c r="J3437" t="str">
        <f t="shared" si="107"/>
        <v/>
      </c>
      <c r="K3437" t="str">
        <f t="shared" si="108"/>
        <v/>
      </c>
    </row>
    <row r="3438" spans="10:11" x14ac:dyDescent="0.25">
      <c r="J3438" t="str">
        <f t="shared" si="107"/>
        <v/>
      </c>
      <c r="K3438" t="str">
        <f t="shared" si="108"/>
        <v/>
      </c>
    </row>
    <row r="3439" spans="10:11" x14ac:dyDescent="0.25">
      <c r="J3439" t="str">
        <f t="shared" si="107"/>
        <v/>
      </c>
      <c r="K3439" t="str">
        <f t="shared" si="108"/>
        <v/>
      </c>
    </row>
    <row r="3440" spans="10:11" x14ac:dyDescent="0.25">
      <c r="J3440" t="str">
        <f t="shared" si="107"/>
        <v/>
      </c>
      <c r="K3440" t="str">
        <f t="shared" si="108"/>
        <v/>
      </c>
    </row>
    <row r="3441" spans="10:11" x14ac:dyDescent="0.25">
      <c r="J3441" t="str">
        <f t="shared" si="107"/>
        <v/>
      </c>
      <c r="K3441" t="str">
        <f t="shared" si="108"/>
        <v/>
      </c>
    </row>
    <row r="3442" spans="10:11" x14ac:dyDescent="0.25">
      <c r="J3442" t="str">
        <f t="shared" si="107"/>
        <v/>
      </c>
      <c r="K3442" t="str">
        <f t="shared" si="108"/>
        <v/>
      </c>
    </row>
    <row r="3443" spans="10:11" x14ac:dyDescent="0.25">
      <c r="J3443" t="str">
        <f t="shared" si="107"/>
        <v/>
      </c>
      <c r="K3443" t="str">
        <f t="shared" si="108"/>
        <v/>
      </c>
    </row>
    <row r="3444" spans="10:11" x14ac:dyDescent="0.25">
      <c r="J3444" t="str">
        <f t="shared" si="107"/>
        <v/>
      </c>
      <c r="K3444" t="str">
        <f t="shared" si="108"/>
        <v/>
      </c>
    </row>
    <row r="3445" spans="10:11" x14ac:dyDescent="0.25">
      <c r="J3445" t="str">
        <f t="shared" si="107"/>
        <v/>
      </c>
      <c r="K3445" t="str">
        <f t="shared" si="108"/>
        <v/>
      </c>
    </row>
    <row r="3446" spans="10:11" x14ac:dyDescent="0.25">
      <c r="J3446" t="str">
        <f t="shared" si="107"/>
        <v/>
      </c>
      <c r="K3446" t="str">
        <f t="shared" si="108"/>
        <v/>
      </c>
    </row>
    <row r="3447" spans="10:11" x14ac:dyDescent="0.25">
      <c r="J3447" t="str">
        <f t="shared" si="107"/>
        <v/>
      </c>
      <c r="K3447" t="str">
        <f t="shared" si="108"/>
        <v/>
      </c>
    </row>
    <row r="3448" spans="10:11" x14ac:dyDescent="0.25">
      <c r="J3448" t="str">
        <f t="shared" si="107"/>
        <v/>
      </c>
      <c r="K3448" t="str">
        <f t="shared" si="108"/>
        <v/>
      </c>
    </row>
    <row r="3449" spans="10:11" x14ac:dyDescent="0.25">
      <c r="J3449" t="str">
        <f t="shared" si="107"/>
        <v/>
      </c>
      <c r="K3449" t="str">
        <f t="shared" si="108"/>
        <v/>
      </c>
    </row>
    <row r="3450" spans="10:11" x14ac:dyDescent="0.25">
      <c r="J3450" t="str">
        <f t="shared" si="107"/>
        <v/>
      </c>
      <c r="K3450" t="str">
        <f t="shared" si="108"/>
        <v/>
      </c>
    </row>
    <row r="3451" spans="10:11" x14ac:dyDescent="0.25">
      <c r="J3451" t="str">
        <f t="shared" si="107"/>
        <v/>
      </c>
      <c r="K3451" t="str">
        <f t="shared" si="108"/>
        <v/>
      </c>
    </row>
    <row r="3452" spans="10:11" x14ac:dyDescent="0.25">
      <c r="J3452" t="str">
        <f t="shared" si="107"/>
        <v/>
      </c>
      <c r="K3452" t="str">
        <f t="shared" si="108"/>
        <v/>
      </c>
    </row>
    <row r="3453" spans="10:11" x14ac:dyDescent="0.25">
      <c r="J3453" t="str">
        <f t="shared" si="107"/>
        <v/>
      </c>
      <c r="K3453" t="str">
        <f t="shared" si="108"/>
        <v/>
      </c>
    </row>
    <row r="3454" spans="10:11" x14ac:dyDescent="0.25">
      <c r="J3454" t="str">
        <f t="shared" si="107"/>
        <v/>
      </c>
      <c r="K3454" t="str">
        <f t="shared" si="108"/>
        <v/>
      </c>
    </row>
    <row r="3455" spans="10:11" x14ac:dyDescent="0.25">
      <c r="J3455" t="str">
        <f t="shared" si="107"/>
        <v/>
      </c>
      <c r="K3455" t="str">
        <f t="shared" si="108"/>
        <v/>
      </c>
    </row>
    <row r="3456" spans="10:11" x14ac:dyDescent="0.25">
      <c r="J3456" t="str">
        <f t="shared" si="107"/>
        <v/>
      </c>
      <c r="K3456" t="str">
        <f t="shared" si="108"/>
        <v/>
      </c>
    </row>
    <row r="3457" spans="10:11" x14ac:dyDescent="0.25">
      <c r="J3457" t="str">
        <f t="shared" si="107"/>
        <v/>
      </c>
      <c r="K3457" t="str">
        <f t="shared" si="108"/>
        <v/>
      </c>
    </row>
    <row r="3458" spans="10:11" x14ac:dyDescent="0.25">
      <c r="J3458" t="str">
        <f t="shared" si="107"/>
        <v/>
      </c>
      <c r="K3458" t="str">
        <f t="shared" si="108"/>
        <v/>
      </c>
    </row>
    <row r="3459" spans="10:11" x14ac:dyDescent="0.25">
      <c r="J3459" t="str">
        <f t="shared" ref="J3459:J3522" si="109">IFERROR(IF(ISBLANK($A3459), "", VLOOKUP($A3459, N:N, 1, FALSE)), "ADD SNOMED CODE")</f>
        <v/>
      </c>
      <c r="K3459" t="str">
        <f t="shared" ref="K3459:K3522" si="110">IFERROR(IF(ISBLANK($A3459), "", VLOOKUP($A3459, O:O, 1, FALSE)), "MISSING IF COLUMN A IS NOT 'OTH', '49681000284101', or '71691000284102'")</f>
        <v/>
      </c>
    </row>
    <row r="3460" spans="10:11" x14ac:dyDescent="0.25">
      <c r="J3460" t="str">
        <f t="shared" si="109"/>
        <v/>
      </c>
      <c r="K3460" t="str">
        <f t="shared" si="110"/>
        <v/>
      </c>
    </row>
    <row r="3461" spans="10:11" x14ac:dyDescent="0.25">
      <c r="J3461" t="str">
        <f t="shared" si="109"/>
        <v/>
      </c>
      <c r="K3461" t="str">
        <f t="shared" si="110"/>
        <v/>
      </c>
    </row>
    <row r="3462" spans="10:11" x14ac:dyDescent="0.25">
      <c r="J3462" t="str">
        <f t="shared" si="109"/>
        <v/>
      </c>
      <c r="K3462" t="str">
        <f t="shared" si="110"/>
        <v/>
      </c>
    </row>
    <row r="3463" spans="10:11" x14ac:dyDescent="0.25">
      <c r="J3463" t="str">
        <f t="shared" si="109"/>
        <v/>
      </c>
      <c r="K3463" t="str">
        <f t="shared" si="110"/>
        <v/>
      </c>
    </row>
    <row r="3464" spans="10:11" x14ac:dyDescent="0.25">
      <c r="J3464" t="str">
        <f t="shared" si="109"/>
        <v/>
      </c>
      <c r="K3464" t="str">
        <f t="shared" si="110"/>
        <v/>
      </c>
    </row>
    <row r="3465" spans="10:11" x14ac:dyDescent="0.25">
      <c r="J3465" t="str">
        <f t="shared" si="109"/>
        <v/>
      </c>
      <c r="K3465" t="str">
        <f t="shared" si="110"/>
        <v/>
      </c>
    </row>
    <row r="3466" spans="10:11" x14ac:dyDescent="0.25">
      <c r="J3466" t="str">
        <f t="shared" si="109"/>
        <v/>
      </c>
      <c r="K3466" t="str">
        <f t="shared" si="110"/>
        <v/>
      </c>
    </row>
    <row r="3467" spans="10:11" x14ac:dyDescent="0.25">
      <c r="J3467" t="str">
        <f t="shared" si="109"/>
        <v/>
      </c>
      <c r="K3467" t="str">
        <f t="shared" si="110"/>
        <v/>
      </c>
    </row>
    <row r="3468" spans="10:11" x14ac:dyDescent="0.25">
      <c r="J3468" t="str">
        <f t="shared" si="109"/>
        <v/>
      </c>
      <c r="K3468" t="str">
        <f t="shared" si="110"/>
        <v/>
      </c>
    </row>
    <row r="3469" spans="10:11" x14ac:dyDescent="0.25">
      <c r="J3469" t="str">
        <f t="shared" si="109"/>
        <v/>
      </c>
      <c r="K3469" t="str">
        <f t="shared" si="110"/>
        <v/>
      </c>
    </row>
    <row r="3470" spans="10:11" x14ac:dyDescent="0.25">
      <c r="J3470" t="str">
        <f t="shared" si="109"/>
        <v/>
      </c>
      <c r="K3470" t="str">
        <f t="shared" si="110"/>
        <v/>
      </c>
    </row>
    <row r="3471" spans="10:11" x14ac:dyDescent="0.25">
      <c r="J3471" t="str">
        <f t="shared" si="109"/>
        <v/>
      </c>
      <c r="K3471" t="str">
        <f t="shared" si="110"/>
        <v/>
      </c>
    </row>
    <row r="3472" spans="10:11" x14ac:dyDescent="0.25">
      <c r="J3472" t="str">
        <f t="shared" si="109"/>
        <v/>
      </c>
      <c r="K3472" t="str">
        <f t="shared" si="110"/>
        <v/>
      </c>
    </row>
    <row r="3473" spans="10:11" x14ac:dyDescent="0.25">
      <c r="J3473" t="str">
        <f t="shared" si="109"/>
        <v/>
      </c>
      <c r="K3473" t="str">
        <f t="shared" si="110"/>
        <v/>
      </c>
    </row>
    <row r="3474" spans="10:11" x14ac:dyDescent="0.25">
      <c r="J3474" t="str">
        <f t="shared" si="109"/>
        <v/>
      </c>
      <c r="K3474" t="str">
        <f t="shared" si="110"/>
        <v/>
      </c>
    </row>
    <row r="3475" spans="10:11" x14ac:dyDescent="0.25">
      <c r="J3475" t="str">
        <f t="shared" si="109"/>
        <v/>
      </c>
      <c r="K3475" t="str">
        <f t="shared" si="110"/>
        <v/>
      </c>
    </row>
    <row r="3476" spans="10:11" x14ac:dyDescent="0.25">
      <c r="J3476" t="str">
        <f t="shared" si="109"/>
        <v/>
      </c>
      <c r="K3476" t="str">
        <f t="shared" si="110"/>
        <v/>
      </c>
    </row>
    <row r="3477" spans="10:11" x14ac:dyDescent="0.25">
      <c r="J3477" t="str">
        <f t="shared" si="109"/>
        <v/>
      </c>
      <c r="K3477" t="str">
        <f t="shared" si="110"/>
        <v/>
      </c>
    </row>
    <row r="3478" spans="10:11" x14ac:dyDescent="0.25">
      <c r="J3478" t="str">
        <f t="shared" si="109"/>
        <v/>
      </c>
      <c r="K3478" t="str">
        <f t="shared" si="110"/>
        <v/>
      </c>
    </row>
    <row r="3479" spans="10:11" x14ac:dyDescent="0.25">
      <c r="J3479" t="str">
        <f t="shared" si="109"/>
        <v/>
      </c>
      <c r="K3479" t="str">
        <f t="shared" si="110"/>
        <v/>
      </c>
    </row>
    <row r="3480" spans="10:11" x14ac:dyDescent="0.25">
      <c r="J3480" t="str">
        <f t="shared" si="109"/>
        <v/>
      </c>
      <c r="K3480" t="str">
        <f t="shared" si="110"/>
        <v/>
      </c>
    </row>
    <row r="3481" spans="10:11" x14ac:dyDescent="0.25">
      <c r="J3481" t="str">
        <f t="shared" si="109"/>
        <v/>
      </c>
      <c r="K3481" t="str">
        <f t="shared" si="110"/>
        <v/>
      </c>
    </row>
    <row r="3482" spans="10:11" x14ac:dyDescent="0.25">
      <c r="J3482" t="str">
        <f t="shared" si="109"/>
        <v/>
      </c>
      <c r="K3482" t="str">
        <f t="shared" si="110"/>
        <v/>
      </c>
    </row>
    <row r="3483" spans="10:11" x14ac:dyDescent="0.25">
      <c r="J3483" t="str">
        <f t="shared" si="109"/>
        <v/>
      </c>
      <c r="K3483" t="str">
        <f t="shared" si="110"/>
        <v/>
      </c>
    </row>
    <row r="3484" spans="10:11" x14ac:dyDescent="0.25">
      <c r="J3484" t="str">
        <f t="shared" si="109"/>
        <v/>
      </c>
      <c r="K3484" t="str">
        <f t="shared" si="110"/>
        <v/>
      </c>
    </row>
    <row r="3485" spans="10:11" x14ac:dyDescent="0.25">
      <c r="J3485" t="str">
        <f t="shared" si="109"/>
        <v/>
      </c>
      <c r="K3485" t="str">
        <f t="shared" si="110"/>
        <v/>
      </c>
    </row>
    <row r="3486" spans="10:11" x14ac:dyDescent="0.25">
      <c r="J3486" t="str">
        <f t="shared" si="109"/>
        <v/>
      </c>
      <c r="K3486" t="str">
        <f t="shared" si="110"/>
        <v/>
      </c>
    </row>
    <row r="3487" spans="10:11" x14ac:dyDescent="0.25">
      <c r="J3487" t="str">
        <f t="shared" si="109"/>
        <v/>
      </c>
      <c r="K3487" t="str">
        <f t="shared" si="110"/>
        <v/>
      </c>
    </row>
    <row r="3488" spans="10:11" x14ac:dyDescent="0.25">
      <c r="J3488" t="str">
        <f t="shared" si="109"/>
        <v/>
      </c>
      <c r="K3488" t="str">
        <f t="shared" si="110"/>
        <v/>
      </c>
    </row>
    <row r="3489" spans="10:11" x14ac:dyDescent="0.25">
      <c r="J3489" t="str">
        <f t="shared" si="109"/>
        <v/>
      </c>
      <c r="K3489" t="str">
        <f t="shared" si="110"/>
        <v/>
      </c>
    </row>
    <row r="3490" spans="10:11" x14ac:dyDescent="0.25">
      <c r="J3490" t="str">
        <f t="shared" si="109"/>
        <v/>
      </c>
      <c r="K3490" t="str">
        <f t="shared" si="110"/>
        <v/>
      </c>
    </row>
    <row r="3491" spans="10:11" x14ac:dyDescent="0.25">
      <c r="J3491" t="str">
        <f t="shared" si="109"/>
        <v/>
      </c>
      <c r="K3491" t="str">
        <f t="shared" si="110"/>
        <v/>
      </c>
    </row>
    <row r="3492" spans="10:11" x14ac:dyDescent="0.25">
      <c r="J3492" t="str">
        <f t="shared" si="109"/>
        <v/>
      </c>
      <c r="K3492" t="str">
        <f t="shared" si="110"/>
        <v/>
      </c>
    </row>
    <row r="3493" spans="10:11" x14ac:dyDescent="0.25">
      <c r="J3493" t="str">
        <f t="shared" si="109"/>
        <v/>
      </c>
      <c r="K3493" t="str">
        <f t="shared" si="110"/>
        <v/>
      </c>
    </row>
    <row r="3494" spans="10:11" x14ac:dyDescent="0.25">
      <c r="J3494" t="str">
        <f t="shared" si="109"/>
        <v/>
      </c>
      <c r="K3494" t="str">
        <f t="shared" si="110"/>
        <v/>
      </c>
    </row>
    <row r="3495" spans="10:11" x14ac:dyDescent="0.25">
      <c r="J3495" t="str">
        <f t="shared" si="109"/>
        <v/>
      </c>
      <c r="K3495" t="str">
        <f t="shared" si="110"/>
        <v/>
      </c>
    </row>
    <row r="3496" spans="10:11" x14ac:dyDescent="0.25">
      <c r="J3496" t="str">
        <f t="shared" si="109"/>
        <v/>
      </c>
      <c r="K3496" t="str">
        <f t="shared" si="110"/>
        <v/>
      </c>
    </row>
    <row r="3497" spans="10:11" x14ac:dyDescent="0.25">
      <c r="J3497" t="str">
        <f t="shared" si="109"/>
        <v/>
      </c>
      <c r="K3497" t="str">
        <f t="shared" si="110"/>
        <v/>
      </c>
    </row>
    <row r="3498" spans="10:11" x14ac:dyDescent="0.25">
      <c r="J3498" t="str">
        <f t="shared" si="109"/>
        <v/>
      </c>
      <c r="K3498" t="str">
        <f t="shared" si="110"/>
        <v/>
      </c>
    </row>
    <row r="3499" spans="10:11" x14ac:dyDescent="0.25">
      <c r="J3499" t="str">
        <f t="shared" si="109"/>
        <v/>
      </c>
      <c r="K3499" t="str">
        <f t="shared" si="110"/>
        <v/>
      </c>
    </row>
    <row r="3500" spans="10:11" x14ac:dyDescent="0.25">
      <c r="J3500" t="str">
        <f t="shared" si="109"/>
        <v/>
      </c>
      <c r="K3500" t="str">
        <f t="shared" si="110"/>
        <v/>
      </c>
    </row>
    <row r="3501" spans="10:11" x14ac:dyDescent="0.25">
      <c r="J3501" t="str">
        <f t="shared" si="109"/>
        <v/>
      </c>
      <c r="K3501" t="str">
        <f t="shared" si="110"/>
        <v/>
      </c>
    </row>
    <row r="3502" spans="10:11" x14ac:dyDescent="0.25">
      <c r="J3502" t="str">
        <f t="shared" si="109"/>
        <v/>
      </c>
      <c r="K3502" t="str">
        <f t="shared" si="110"/>
        <v/>
      </c>
    </row>
    <row r="3503" spans="10:11" x14ac:dyDescent="0.25">
      <c r="J3503" t="str">
        <f t="shared" si="109"/>
        <v/>
      </c>
      <c r="K3503" t="str">
        <f t="shared" si="110"/>
        <v/>
      </c>
    </row>
    <row r="3504" spans="10:11" x14ac:dyDescent="0.25">
      <c r="J3504" t="str">
        <f t="shared" si="109"/>
        <v/>
      </c>
      <c r="K3504" t="str">
        <f t="shared" si="110"/>
        <v/>
      </c>
    </row>
    <row r="3505" spans="10:11" x14ac:dyDescent="0.25">
      <c r="J3505" t="str">
        <f t="shared" si="109"/>
        <v/>
      </c>
      <c r="K3505" t="str">
        <f t="shared" si="110"/>
        <v/>
      </c>
    </row>
    <row r="3506" spans="10:11" x14ac:dyDescent="0.25">
      <c r="J3506" t="str">
        <f t="shared" si="109"/>
        <v/>
      </c>
      <c r="K3506" t="str">
        <f t="shared" si="110"/>
        <v/>
      </c>
    </row>
    <row r="3507" spans="10:11" x14ac:dyDescent="0.25">
      <c r="J3507" t="str">
        <f t="shared" si="109"/>
        <v/>
      </c>
      <c r="K3507" t="str">
        <f t="shared" si="110"/>
        <v/>
      </c>
    </row>
    <row r="3508" spans="10:11" x14ac:dyDescent="0.25">
      <c r="J3508" t="str">
        <f t="shared" si="109"/>
        <v/>
      </c>
      <c r="K3508" t="str">
        <f t="shared" si="110"/>
        <v/>
      </c>
    </row>
    <row r="3509" spans="10:11" x14ac:dyDescent="0.25">
      <c r="J3509" t="str">
        <f t="shared" si="109"/>
        <v/>
      </c>
      <c r="K3509" t="str">
        <f t="shared" si="110"/>
        <v/>
      </c>
    </row>
    <row r="3510" spans="10:11" x14ac:dyDescent="0.25">
      <c r="J3510" t="str">
        <f t="shared" si="109"/>
        <v/>
      </c>
      <c r="K3510" t="str">
        <f t="shared" si="110"/>
        <v/>
      </c>
    </row>
    <row r="3511" spans="10:11" x14ac:dyDescent="0.25">
      <c r="J3511" t="str">
        <f t="shared" si="109"/>
        <v/>
      </c>
      <c r="K3511" t="str">
        <f t="shared" si="110"/>
        <v/>
      </c>
    </row>
    <row r="3512" spans="10:11" x14ac:dyDescent="0.25">
      <c r="J3512" t="str">
        <f t="shared" si="109"/>
        <v/>
      </c>
      <c r="K3512" t="str">
        <f t="shared" si="110"/>
        <v/>
      </c>
    </row>
    <row r="3513" spans="10:11" x14ac:dyDescent="0.25">
      <c r="J3513" t="str">
        <f t="shared" si="109"/>
        <v/>
      </c>
      <c r="K3513" t="str">
        <f t="shared" si="110"/>
        <v/>
      </c>
    </row>
    <row r="3514" spans="10:11" x14ac:dyDescent="0.25">
      <c r="J3514" t="str">
        <f t="shared" si="109"/>
        <v/>
      </c>
      <c r="K3514" t="str">
        <f t="shared" si="110"/>
        <v/>
      </c>
    </row>
    <row r="3515" spans="10:11" x14ac:dyDescent="0.25">
      <c r="J3515" t="str">
        <f t="shared" si="109"/>
        <v/>
      </c>
      <c r="K3515" t="str">
        <f t="shared" si="110"/>
        <v/>
      </c>
    </row>
    <row r="3516" spans="10:11" x14ac:dyDescent="0.25">
      <c r="J3516" t="str">
        <f t="shared" si="109"/>
        <v/>
      </c>
      <c r="K3516" t="str">
        <f t="shared" si="110"/>
        <v/>
      </c>
    </row>
    <row r="3517" spans="10:11" x14ac:dyDescent="0.25">
      <c r="J3517" t="str">
        <f t="shared" si="109"/>
        <v/>
      </c>
      <c r="K3517" t="str">
        <f t="shared" si="110"/>
        <v/>
      </c>
    </row>
    <row r="3518" spans="10:11" x14ac:dyDescent="0.25">
      <c r="J3518" t="str">
        <f t="shared" si="109"/>
        <v/>
      </c>
      <c r="K3518" t="str">
        <f t="shared" si="110"/>
        <v/>
      </c>
    </row>
    <row r="3519" spans="10:11" x14ac:dyDescent="0.25">
      <c r="J3519" t="str">
        <f t="shared" si="109"/>
        <v/>
      </c>
      <c r="K3519" t="str">
        <f t="shared" si="110"/>
        <v/>
      </c>
    </row>
    <row r="3520" spans="10:11" x14ac:dyDescent="0.25">
      <c r="J3520" t="str">
        <f t="shared" si="109"/>
        <v/>
      </c>
      <c r="K3520" t="str">
        <f t="shared" si="110"/>
        <v/>
      </c>
    </row>
    <row r="3521" spans="10:11" x14ac:dyDescent="0.25">
      <c r="J3521" t="str">
        <f t="shared" si="109"/>
        <v/>
      </c>
      <c r="K3521" t="str">
        <f t="shared" si="110"/>
        <v/>
      </c>
    </row>
    <row r="3522" spans="10:11" x14ac:dyDescent="0.25">
      <c r="J3522" t="str">
        <f t="shared" si="109"/>
        <v/>
      </c>
      <c r="K3522" t="str">
        <f t="shared" si="110"/>
        <v/>
      </c>
    </row>
    <row r="3523" spans="10:11" x14ac:dyDescent="0.25">
      <c r="J3523" t="str">
        <f t="shared" ref="J3523:J3586" si="111">IFERROR(IF(ISBLANK($A3523), "", VLOOKUP($A3523, N:N, 1, FALSE)), "ADD SNOMED CODE")</f>
        <v/>
      </c>
      <c r="K3523" t="str">
        <f t="shared" ref="K3523:K3586" si="112">IFERROR(IF(ISBLANK($A3523), "", VLOOKUP($A3523, O:O, 1, FALSE)), "MISSING IF COLUMN A IS NOT 'OTH', '49681000284101', or '71691000284102'")</f>
        <v/>
      </c>
    </row>
    <row r="3524" spans="10:11" x14ac:dyDescent="0.25">
      <c r="J3524" t="str">
        <f t="shared" si="111"/>
        <v/>
      </c>
      <c r="K3524" t="str">
        <f t="shared" si="112"/>
        <v/>
      </c>
    </row>
    <row r="3525" spans="10:11" x14ac:dyDescent="0.25">
      <c r="J3525" t="str">
        <f t="shared" si="111"/>
        <v/>
      </c>
      <c r="K3525" t="str">
        <f t="shared" si="112"/>
        <v/>
      </c>
    </row>
    <row r="3526" spans="10:11" x14ac:dyDescent="0.25">
      <c r="J3526" t="str">
        <f t="shared" si="111"/>
        <v/>
      </c>
      <c r="K3526" t="str">
        <f t="shared" si="112"/>
        <v/>
      </c>
    </row>
    <row r="3527" spans="10:11" x14ac:dyDescent="0.25">
      <c r="J3527" t="str">
        <f t="shared" si="111"/>
        <v/>
      </c>
      <c r="K3527" t="str">
        <f t="shared" si="112"/>
        <v/>
      </c>
    </row>
    <row r="3528" spans="10:11" x14ac:dyDescent="0.25">
      <c r="J3528" t="str">
        <f t="shared" si="111"/>
        <v/>
      </c>
      <c r="K3528" t="str">
        <f t="shared" si="112"/>
        <v/>
      </c>
    </row>
    <row r="3529" spans="10:11" x14ac:dyDescent="0.25">
      <c r="J3529" t="str">
        <f t="shared" si="111"/>
        <v/>
      </c>
      <c r="K3529" t="str">
        <f t="shared" si="112"/>
        <v/>
      </c>
    </row>
    <row r="3530" spans="10:11" x14ac:dyDescent="0.25">
      <c r="J3530" t="str">
        <f t="shared" si="111"/>
        <v/>
      </c>
      <c r="K3530" t="str">
        <f t="shared" si="112"/>
        <v/>
      </c>
    </row>
    <row r="3531" spans="10:11" x14ac:dyDescent="0.25">
      <c r="J3531" t="str">
        <f t="shared" si="111"/>
        <v/>
      </c>
      <c r="K3531" t="str">
        <f t="shared" si="112"/>
        <v/>
      </c>
    </row>
    <row r="3532" spans="10:11" x14ac:dyDescent="0.25">
      <c r="J3532" t="str">
        <f t="shared" si="111"/>
        <v/>
      </c>
      <c r="K3532" t="str">
        <f t="shared" si="112"/>
        <v/>
      </c>
    </row>
    <row r="3533" spans="10:11" x14ac:dyDescent="0.25">
      <c r="J3533" t="str">
        <f t="shared" si="111"/>
        <v/>
      </c>
      <c r="K3533" t="str">
        <f t="shared" si="112"/>
        <v/>
      </c>
    </row>
    <row r="3534" spans="10:11" x14ac:dyDescent="0.25">
      <c r="J3534" t="str">
        <f t="shared" si="111"/>
        <v/>
      </c>
      <c r="K3534" t="str">
        <f t="shared" si="112"/>
        <v/>
      </c>
    </row>
    <row r="3535" spans="10:11" x14ac:dyDescent="0.25">
      <c r="J3535" t="str">
        <f t="shared" si="111"/>
        <v/>
      </c>
      <c r="K3535" t="str">
        <f t="shared" si="112"/>
        <v/>
      </c>
    </row>
    <row r="3536" spans="10:11" x14ac:dyDescent="0.25">
      <c r="J3536" t="str">
        <f t="shared" si="111"/>
        <v/>
      </c>
      <c r="K3536" t="str">
        <f t="shared" si="112"/>
        <v/>
      </c>
    </row>
    <row r="3537" spans="10:11" x14ac:dyDescent="0.25">
      <c r="J3537" t="str">
        <f t="shared" si="111"/>
        <v/>
      </c>
      <c r="K3537" t="str">
        <f t="shared" si="112"/>
        <v/>
      </c>
    </row>
    <row r="3538" spans="10:11" x14ac:dyDescent="0.25">
      <c r="J3538" t="str">
        <f t="shared" si="111"/>
        <v/>
      </c>
      <c r="K3538" t="str">
        <f t="shared" si="112"/>
        <v/>
      </c>
    </row>
    <row r="3539" spans="10:11" x14ac:dyDescent="0.25">
      <c r="J3539" t="str">
        <f t="shared" si="111"/>
        <v/>
      </c>
      <c r="K3539" t="str">
        <f t="shared" si="112"/>
        <v/>
      </c>
    </row>
    <row r="3540" spans="10:11" x14ac:dyDescent="0.25">
      <c r="J3540" t="str">
        <f t="shared" si="111"/>
        <v/>
      </c>
      <c r="K3540" t="str">
        <f t="shared" si="112"/>
        <v/>
      </c>
    </row>
    <row r="3541" spans="10:11" x14ac:dyDescent="0.25">
      <c r="J3541" t="str">
        <f t="shared" si="111"/>
        <v/>
      </c>
      <c r="K3541" t="str">
        <f t="shared" si="112"/>
        <v/>
      </c>
    </row>
    <row r="3542" spans="10:11" x14ac:dyDescent="0.25">
      <c r="J3542" t="str">
        <f t="shared" si="111"/>
        <v/>
      </c>
      <c r="K3542" t="str">
        <f t="shared" si="112"/>
        <v/>
      </c>
    </row>
    <row r="3543" spans="10:11" x14ac:dyDescent="0.25">
      <c r="J3543" t="str">
        <f t="shared" si="111"/>
        <v/>
      </c>
      <c r="K3543" t="str">
        <f t="shared" si="112"/>
        <v/>
      </c>
    </row>
    <row r="3544" spans="10:11" x14ac:dyDescent="0.25">
      <c r="J3544" t="str">
        <f t="shared" si="111"/>
        <v/>
      </c>
      <c r="K3544" t="str">
        <f t="shared" si="112"/>
        <v/>
      </c>
    </row>
    <row r="3545" spans="10:11" x14ac:dyDescent="0.25">
      <c r="J3545" t="str">
        <f t="shared" si="111"/>
        <v/>
      </c>
      <c r="K3545" t="str">
        <f t="shared" si="112"/>
        <v/>
      </c>
    </row>
    <row r="3546" spans="10:11" x14ac:dyDescent="0.25">
      <c r="J3546" t="str">
        <f t="shared" si="111"/>
        <v/>
      </c>
      <c r="K3546" t="str">
        <f t="shared" si="112"/>
        <v/>
      </c>
    </row>
    <row r="3547" spans="10:11" x14ac:dyDescent="0.25">
      <c r="J3547" t="str">
        <f t="shared" si="111"/>
        <v/>
      </c>
      <c r="K3547" t="str">
        <f t="shared" si="112"/>
        <v/>
      </c>
    </row>
    <row r="3548" spans="10:11" x14ac:dyDescent="0.25">
      <c r="J3548" t="str">
        <f t="shared" si="111"/>
        <v/>
      </c>
      <c r="K3548" t="str">
        <f t="shared" si="112"/>
        <v/>
      </c>
    </row>
    <row r="3549" spans="10:11" x14ac:dyDescent="0.25">
      <c r="J3549" t="str">
        <f t="shared" si="111"/>
        <v/>
      </c>
      <c r="K3549" t="str">
        <f t="shared" si="112"/>
        <v/>
      </c>
    </row>
    <row r="3550" spans="10:11" x14ac:dyDescent="0.25">
      <c r="J3550" t="str">
        <f t="shared" si="111"/>
        <v/>
      </c>
      <c r="K3550" t="str">
        <f t="shared" si="112"/>
        <v/>
      </c>
    </row>
    <row r="3551" spans="10:11" x14ac:dyDescent="0.25">
      <c r="J3551" t="str">
        <f t="shared" si="111"/>
        <v/>
      </c>
      <c r="K3551" t="str">
        <f t="shared" si="112"/>
        <v/>
      </c>
    </row>
    <row r="3552" spans="10:11" x14ac:dyDescent="0.25">
      <c r="J3552" t="str">
        <f t="shared" si="111"/>
        <v/>
      </c>
      <c r="K3552" t="str">
        <f t="shared" si="112"/>
        <v/>
      </c>
    </row>
    <row r="3553" spans="10:11" x14ac:dyDescent="0.25">
      <c r="J3553" t="str">
        <f t="shared" si="111"/>
        <v/>
      </c>
      <c r="K3553" t="str">
        <f t="shared" si="112"/>
        <v/>
      </c>
    </row>
    <row r="3554" spans="10:11" x14ac:dyDescent="0.25">
      <c r="J3554" t="str">
        <f t="shared" si="111"/>
        <v/>
      </c>
      <c r="K3554" t="str">
        <f t="shared" si="112"/>
        <v/>
      </c>
    </row>
    <row r="3555" spans="10:11" x14ac:dyDescent="0.25">
      <c r="J3555" t="str">
        <f t="shared" si="111"/>
        <v/>
      </c>
      <c r="K3555" t="str">
        <f t="shared" si="112"/>
        <v/>
      </c>
    </row>
    <row r="3556" spans="10:11" x14ac:dyDescent="0.25">
      <c r="J3556" t="str">
        <f t="shared" si="111"/>
        <v/>
      </c>
      <c r="K3556" t="str">
        <f t="shared" si="112"/>
        <v/>
      </c>
    </row>
    <row r="3557" spans="10:11" x14ac:dyDescent="0.25">
      <c r="J3557" t="str">
        <f t="shared" si="111"/>
        <v/>
      </c>
      <c r="K3557" t="str">
        <f t="shared" si="112"/>
        <v/>
      </c>
    </row>
    <row r="3558" spans="10:11" x14ac:dyDescent="0.25">
      <c r="J3558" t="str">
        <f t="shared" si="111"/>
        <v/>
      </c>
      <c r="K3558" t="str">
        <f t="shared" si="112"/>
        <v/>
      </c>
    </row>
    <row r="3559" spans="10:11" x14ac:dyDescent="0.25">
      <c r="J3559" t="str">
        <f t="shared" si="111"/>
        <v/>
      </c>
      <c r="K3559" t="str">
        <f t="shared" si="112"/>
        <v/>
      </c>
    </row>
    <row r="3560" spans="10:11" x14ac:dyDescent="0.25">
      <c r="J3560" t="str">
        <f t="shared" si="111"/>
        <v/>
      </c>
      <c r="K3560" t="str">
        <f t="shared" si="112"/>
        <v/>
      </c>
    </row>
    <row r="3561" spans="10:11" x14ac:dyDescent="0.25">
      <c r="J3561" t="str">
        <f t="shared" si="111"/>
        <v/>
      </c>
      <c r="K3561" t="str">
        <f t="shared" si="112"/>
        <v/>
      </c>
    </row>
    <row r="3562" spans="10:11" x14ac:dyDescent="0.25">
      <c r="J3562" t="str">
        <f t="shared" si="111"/>
        <v/>
      </c>
      <c r="K3562" t="str">
        <f t="shared" si="112"/>
        <v/>
      </c>
    </row>
    <row r="3563" spans="10:11" x14ac:dyDescent="0.25">
      <c r="J3563" t="str">
        <f t="shared" si="111"/>
        <v/>
      </c>
      <c r="K3563" t="str">
        <f t="shared" si="112"/>
        <v/>
      </c>
    </row>
    <row r="3564" spans="10:11" x14ac:dyDescent="0.25">
      <c r="J3564" t="str">
        <f t="shared" si="111"/>
        <v/>
      </c>
      <c r="K3564" t="str">
        <f t="shared" si="112"/>
        <v/>
      </c>
    </row>
    <row r="3565" spans="10:11" x14ac:dyDescent="0.25">
      <c r="J3565" t="str">
        <f t="shared" si="111"/>
        <v/>
      </c>
      <c r="K3565" t="str">
        <f t="shared" si="112"/>
        <v/>
      </c>
    </row>
    <row r="3566" spans="10:11" x14ac:dyDescent="0.25">
      <c r="J3566" t="str">
        <f t="shared" si="111"/>
        <v/>
      </c>
      <c r="K3566" t="str">
        <f t="shared" si="112"/>
        <v/>
      </c>
    </row>
    <row r="3567" spans="10:11" x14ac:dyDescent="0.25">
      <c r="J3567" t="str">
        <f t="shared" si="111"/>
        <v/>
      </c>
      <c r="K3567" t="str">
        <f t="shared" si="112"/>
        <v/>
      </c>
    </row>
    <row r="3568" spans="10:11" x14ac:dyDescent="0.25">
      <c r="J3568" t="str">
        <f t="shared" si="111"/>
        <v/>
      </c>
      <c r="K3568" t="str">
        <f t="shared" si="112"/>
        <v/>
      </c>
    </row>
    <row r="3569" spans="10:11" x14ac:dyDescent="0.25">
      <c r="J3569" t="str">
        <f t="shared" si="111"/>
        <v/>
      </c>
      <c r="K3569" t="str">
        <f t="shared" si="112"/>
        <v/>
      </c>
    </row>
    <row r="3570" spans="10:11" x14ac:dyDescent="0.25">
      <c r="J3570" t="str">
        <f t="shared" si="111"/>
        <v/>
      </c>
      <c r="K3570" t="str">
        <f t="shared" si="112"/>
        <v/>
      </c>
    </row>
    <row r="3571" spans="10:11" x14ac:dyDescent="0.25">
      <c r="J3571" t="str">
        <f t="shared" si="111"/>
        <v/>
      </c>
      <c r="K3571" t="str">
        <f t="shared" si="112"/>
        <v/>
      </c>
    </row>
    <row r="3572" spans="10:11" x14ac:dyDescent="0.25">
      <c r="J3572" t="str">
        <f t="shared" si="111"/>
        <v/>
      </c>
      <c r="K3572" t="str">
        <f t="shared" si="112"/>
        <v/>
      </c>
    </row>
    <row r="3573" spans="10:11" x14ac:dyDescent="0.25">
      <c r="J3573" t="str">
        <f t="shared" si="111"/>
        <v/>
      </c>
      <c r="K3573" t="str">
        <f t="shared" si="112"/>
        <v/>
      </c>
    </row>
    <row r="3574" spans="10:11" x14ac:dyDescent="0.25">
      <c r="J3574" t="str">
        <f t="shared" si="111"/>
        <v/>
      </c>
      <c r="K3574" t="str">
        <f t="shared" si="112"/>
        <v/>
      </c>
    </row>
    <row r="3575" spans="10:11" x14ac:dyDescent="0.25">
      <c r="J3575" t="str">
        <f t="shared" si="111"/>
        <v/>
      </c>
      <c r="K3575" t="str">
        <f t="shared" si="112"/>
        <v/>
      </c>
    </row>
    <row r="3576" spans="10:11" x14ac:dyDescent="0.25">
      <c r="J3576" t="str">
        <f t="shared" si="111"/>
        <v/>
      </c>
      <c r="K3576" t="str">
        <f t="shared" si="112"/>
        <v/>
      </c>
    </row>
    <row r="3577" spans="10:11" x14ac:dyDescent="0.25">
      <c r="J3577" t="str">
        <f t="shared" si="111"/>
        <v/>
      </c>
      <c r="K3577" t="str">
        <f t="shared" si="112"/>
        <v/>
      </c>
    </row>
    <row r="3578" spans="10:11" x14ac:dyDescent="0.25">
      <c r="J3578" t="str">
        <f t="shared" si="111"/>
        <v/>
      </c>
      <c r="K3578" t="str">
        <f t="shared" si="112"/>
        <v/>
      </c>
    </row>
    <row r="3579" spans="10:11" x14ac:dyDescent="0.25">
      <c r="J3579" t="str">
        <f t="shared" si="111"/>
        <v/>
      </c>
      <c r="K3579" t="str">
        <f t="shared" si="112"/>
        <v/>
      </c>
    </row>
    <row r="3580" spans="10:11" x14ac:dyDescent="0.25">
      <c r="J3580" t="str">
        <f t="shared" si="111"/>
        <v/>
      </c>
      <c r="K3580" t="str">
        <f t="shared" si="112"/>
        <v/>
      </c>
    </row>
    <row r="3581" spans="10:11" x14ac:dyDescent="0.25">
      <c r="J3581" t="str">
        <f t="shared" si="111"/>
        <v/>
      </c>
      <c r="K3581" t="str">
        <f t="shared" si="112"/>
        <v/>
      </c>
    </row>
    <row r="3582" spans="10:11" x14ac:dyDescent="0.25">
      <c r="J3582" t="str">
        <f t="shared" si="111"/>
        <v/>
      </c>
      <c r="K3582" t="str">
        <f t="shared" si="112"/>
        <v/>
      </c>
    </row>
    <row r="3583" spans="10:11" x14ac:dyDescent="0.25">
      <c r="J3583" t="str">
        <f t="shared" si="111"/>
        <v/>
      </c>
      <c r="K3583" t="str">
        <f t="shared" si="112"/>
        <v/>
      </c>
    </row>
    <row r="3584" spans="10:11" x14ac:dyDescent="0.25">
      <c r="J3584" t="str">
        <f t="shared" si="111"/>
        <v/>
      </c>
      <c r="K3584" t="str">
        <f t="shared" si="112"/>
        <v/>
      </c>
    </row>
    <row r="3585" spans="10:11" x14ac:dyDescent="0.25">
      <c r="J3585" t="str">
        <f t="shared" si="111"/>
        <v/>
      </c>
      <c r="K3585" t="str">
        <f t="shared" si="112"/>
        <v/>
      </c>
    </row>
    <row r="3586" spans="10:11" x14ac:dyDescent="0.25">
      <c r="J3586" t="str">
        <f t="shared" si="111"/>
        <v/>
      </c>
      <c r="K3586" t="str">
        <f t="shared" si="112"/>
        <v/>
      </c>
    </row>
    <row r="3587" spans="10:11" x14ac:dyDescent="0.25">
      <c r="J3587" t="str">
        <f t="shared" ref="J3587:J3650" si="113">IFERROR(IF(ISBLANK($A3587), "", VLOOKUP($A3587, N:N, 1, FALSE)), "ADD SNOMED CODE")</f>
        <v/>
      </c>
      <c r="K3587" t="str">
        <f t="shared" ref="K3587:K3650" si="114">IFERROR(IF(ISBLANK($A3587), "", VLOOKUP($A3587, O:O, 1, FALSE)), "MISSING IF COLUMN A IS NOT 'OTH', '49681000284101', or '71691000284102'")</f>
        <v/>
      </c>
    </row>
    <row r="3588" spans="10:11" x14ac:dyDescent="0.25">
      <c r="J3588" t="str">
        <f t="shared" si="113"/>
        <v/>
      </c>
      <c r="K3588" t="str">
        <f t="shared" si="114"/>
        <v/>
      </c>
    </row>
    <row r="3589" spans="10:11" x14ac:dyDescent="0.25">
      <c r="J3589" t="str">
        <f t="shared" si="113"/>
        <v/>
      </c>
      <c r="K3589" t="str">
        <f t="shared" si="114"/>
        <v/>
      </c>
    </row>
    <row r="3590" spans="10:11" x14ac:dyDescent="0.25">
      <c r="J3590" t="str">
        <f t="shared" si="113"/>
        <v/>
      </c>
      <c r="K3590" t="str">
        <f t="shared" si="114"/>
        <v/>
      </c>
    </row>
    <row r="3591" spans="10:11" x14ac:dyDescent="0.25">
      <c r="J3591" t="str">
        <f t="shared" si="113"/>
        <v/>
      </c>
      <c r="K3591" t="str">
        <f t="shared" si="114"/>
        <v/>
      </c>
    </row>
    <row r="3592" spans="10:11" x14ac:dyDescent="0.25">
      <c r="J3592" t="str">
        <f t="shared" si="113"/>
        <v/>
      </c>
      <c r="K3592" t="str">
        <f t="shared" si="114"/>
        <v/>
      </c>
    </row>
    <row r="3593" spans="10:11" x14ac:dyDescent="0.25">
      <c r="J3593" t="str">
        <f t="shared" si="113"/>
        <v/>
      </c>
      <c r="K3593" t="str">
        <f t="shared" si="114"/>
        <v/>
      </c>
    </row>
    <row r="3594" spans="10:11" x14ac:dyDescent="0.25">
      <c r="J3594" t="str">
        <f t="shared" si="113"/>
        <v/>
      </c>
      <c r="K3594" t="str">
        <f t="shared" si="114"/>
        <v/>
      </c>
    </row>
    <row r="3595" spans="10:11" x14ac:dyDescent="0.25">
      <c r="J3595" t="str">
        <f t="shared" si="113"/>
        <v/>
      </c>
      <c r="K3595" t="str">
        <f t="shared" si="114"/>
        <v/>
      </c>
    </row>
    <row r="3596" spans="10:11" x14ac:dyDescent="0.25">
      <c r="J3596" t="str">
        <f t="shared" si="113"/>
        <v/>
      </c>
      <c r="K3596" t="str">
        <f t="shared" si="114"/>
        <v/>
      </c>
    </row>
    <row r="3597" spans="10:11" x14ac:dyDescent="0.25">
      <c r="J3597" t="str">
        <f t="shared" si="113"/>
        <v/>
      </c>
      <c r="K3597" t="str">
        <f t="shared" si="114"/>
        <v/>
      </c>
    </row>
    <row r="3598" spans="10:11" x14ac:dyDescent="0.25">
      <c r="J3598" t="str">
        <f t="shared" si="113"/>
        <v/>
      </c>
      <c r="K3598" t="str">
        <f t="shared" si="114"/>
        <v/>
      </c>
    </row>
    <row r="3599" spans="10:11" x14ac:dyDescent="0.25">
      <c r="J3599" t="str">
        <f t="shared" si="113"/>
        <v/>
      </c>
      <c r="K3599" t="str">
        <f t="shared" si="114"/>
        <v/>
      </c>
    </row>
    <row r="3600" spans="10:11" x14ac:dyDescent="0.25">
      <c r="J3600" t="str">
        <f t="shared" si="113"/>
        <v/>
      </c>
      <c r="K3600" t="str">
        <f t="shared" si="114"/>
        <v/>
      </c>
    </row>
    <row r="3601" spans="10:11" x14ac:dyDescent="0.25">
      <c r="J3601" t="str">
        <f t="shared" si="113"/>
        <v/>
      </c>
      <c r="K3601" t="str">
        <f t="shared" si="114"/>
        <v/>
      </c>
    </row>
    <row r="3602" spans="10:11" x14ac:dyDescent="0.25">
      <c r="J3602" t="str">
        <f t="shared" si="113"/>
        <v/>
      </c>
      <c r="K3602" t="str">
        <f t="shared" si="114"/>
        <v/>
      </c>
    </row>
    <row r="3603" spans="10:11" x14ac:dyDescent="0.25">
      <c r="J3603" t="str">
        <f t="shared" si="113"/>
        <v/>
      </c>
      <c r="K3603" t="str">
        <f t="shared" si="114"/>
        <v/>
      </c>
    </row>
    <row r="3604" spans="10:11" x14ac:dyDescent="0.25">
      <c r="J3604" t="str">
        <f t="shared" si="113"/>
        <v/>
      </c>
      <c r="K3604" t="str">
        <f t="shared" si="114"/>
        <v/>
      </c>
    </row>
    <row r="3605" spans="10:11" x14ac:dyDescent="0.25">
      <c r="J3605" t="str">
        <f t="shared" si="113"/>
        <v/>
      </c>
      <c r="K3605" t="str">
        <f t="shared" si="114"/>
        <v/>
      </c>
    </row>
    <row r="3606" spans="10:11" x14ac:dyDescent="0.25">
      <c r="J3606" t="str">
        <f t="shared" si="113"/>
        <v/>
      </c>
      <c r="K3606" t="str">
        <f t="shared" si="114"/>
        <v/>
      </c>
    </row>
    <row r="3607" spans="10:11" x14ac:dyDescent="0.25">
      <c r="J3607" t="str">
        <f t="shared" si="113"/>
        <v/>
      </c>
      <c r="K3607" t="str">
        <f t="shared" si="114"/>
        <v/>
      </c>
    </row>
    <row r="3608" spans="10:11" x14ac:dyDescent="0.25">
      <c r="J3608" t="str">
        <f t="shared" si="113"/>
        <v/>
      </c>
      <c r="K3608" t="str">
        <f t="shared" si="114"/>
        <v/>
      </c>
    </row>
    <row r="3609" spans="10:11" x14ac:dyDescent="0.25">
      <c r="J3609" t="str">
        <f t="shared" si="113"/>
        <v/>
      </c>
      <c r="K3609" t="str">
        <f t="shared" si="114"/>
        <v/>
      </c>
    </row>
    <row r="3610" spans="10:11" x14ac:dyDescent="0.25">
      <c r="J3610" t="str">
        <f t="shared" si="113"/>
        <v/>
      </c>
      <c r="K3610" t="str">
        <f t="shared" si="114"/>
        <v/>
      </c>
    </row>
    <row r="3611" spans="10:11" x14ac:dyDescent="0.25">
      <c r="J3611" t="str">
        <f t="shared" si="113"/>
        <v/>
      </c>
      <c r="K3611" t="str">
        <f t="shared" si="114"/>
        <v/>
      </c>
    </row>
    <row r="3612" spans="10:11" x14ac:dyDescent="0.25">
      <c r="J3612" t="str">
        <f t="shared" si="113"/>
        <v/>
      </c>
      <c r="K3612" t="str">
        <f t="shared" si="114"/>
        <v/>
      </c>
    </row>
    <row r="3613" spans="10:11" x14ac:dyDescent="0.25">
      <c r="J3613" t="str">
        <f t="shared" si="113"/>
        <v/>
      </c>
      <c r="K3613" t="str">
        <f t="shared" si="114"/>
        <v/>
      </c>
    </row>
    <row r="3614" spans="10:11" x14ac:dyDescent="0.25">
      <c r="J3614" t="str">
        <f t="shared" si="113"/>
        <v/>
      </c>
      <c r="K3614" t="str">
        <f t="shared" si="114"/>
        <v/>
      </c>
    </row>
    <row r="3615" spans="10:11" x14ac:dyDescent="0.25">
      <c r="J3615" t="str">
        <f t="shared" si="113"/>
        <v/>
      </c>
      <c r="K3615" t="str">
        <f t="shared" si="114"/>
        <v/>
      </c>
    </row>
    <row r="3616" spans="10:11" x14ac:dyDescent="0.25">
      <c r="J3616" t="str">
        <f t="shared" si="113"/>
        <v/>
      </c>
      <c r="K3616" t="str">
        <f t="shared" si="114"/>
        <v/>
      </c>
    </row>
    <row r="3617" spans="10:11" x14ac:dyDescent="0.25">
      <c r="J3617" t="str">
        <f t="shared" si="113"/>
        <v/>
      </c>
      <c r="K3617" t="str">
        <f t="shared" si="114"/>
        <v/>
      </c>
    </row>
    <row r="3618" spans="10:11" x14ac:dyDescent="0.25">
      <c r="J3618" t="str">
        <f t="shared" si="113"/>
        <v/>
      </c>
      <c r="K3618" t="str">
        <f t="shared" si="114"/>
        <v/>
      </c>
    </row>
    <row r="3619" spans="10:11" x14ac:dyDescent="0.25">
      <c r="J3619" t="str">
        <f t="shared" si="113"/>
        <v/>
      </c>
      <c r="K3619" t="str">
        <f t="shared" si="114"/>
        <v/>
      </c>
    </row>
    <row r="3620" spans="10:11" x14ac:dyDescent="0.25">
      <c r="J3620" t="str">
        <f t="shared" si="113"/>
        <v/>
      </c>
      <c r="K3620" t="str">
        <f t="shared" si="114"/>
        <v/>
      </c>
    </row>
    <row r="3621" spans="10:11" x14ac:dyDescent="0.25">
      <c r="J3621" t="str">
        <f t="shared" si="113"/>
        <v/>
      </c>
      <c r="K3621" t="str">
        <f t="shared" si="114"/>
        <v/>
      </c>
    </row>
    <row r="3622" spans="10:11" x14ac:dyDescent="0.25">
      <c r="J3622" t="str">
        <f t="shared" si="113"/>
        <v/>
      </c>
      <c r="K3622" t="str">
        <f t="shared" si="114"/>
        <v/>
      </c>
    </row>
    <row r="3623" spans="10:11" x14ac:dyDescent="0.25">
      <c r="J3623" t="str">
        <f t="shared" si="113"/>
        <v/>
      </c>
      <c r="K3623" t="str">
        <f t="shared" si="114"/>
        <v/>
      </c>
    </row>
    <row r="3624" spans="10:11" x14ac:dyDescent="0.25">
      <c r="J3624" t="str">
        <f t="shared" si="113"/>
        <v/>
      </c>
      <c r="K3624" t="str">
        <f t="shared" si="114"/>
        <v/>
      </c>
    </row>
    <row r="3625" spans="10:11" x14ac:dyDescent="0.25">
      <c r="J3625" t="str">
        <f t="shared" si="113"/>
        <v/>
      </c>
      <c r="K3625" t="str">
        <f t="shared" si="114"/>
        <v/>
      </c>
    </row>
    <row r="3626" spans="10:11" x14ac:dyDescent="0.25">
      <c r="J3626" t="str">
        <f t="shared" si="113"/>
        <v/>
      </c>
      <c r="K3626" t="str">
        <f t="shared" si="114"/>
        <v/>
      </c>
    </row>
    <row r="3627" spans="10:11" x14ac:dyDescent="0.25">
      <c r="J3627" t="str">
        <f t="shared" si="113"/>
        <v/>
      </c>
      <c r="K3627" t="str">
        <f t="shared" si="114"/>
        <v/>
      </c>
    </row>
    <row r="3628" spans="10:11" x14ac:dyDescent="0.25">
      <c r="J3628" t="str">
        <f t="shared" si="113"/>
        <v/>
      </c>
      <c r="K3628" t="str">
        <f t="shared" si="114"/>
        <v/>
      </c>
    </row>
    <row r="3629" spans="10:11" x14ac:dyDescent="0.25">
      <c r="J3629" t="str">
        <f t="shared" si="113"/>
        <v/>
      </c>
      <c r="K3629" t="str">
        <f t="shared" si="114"/>
        <v/>
      </c>
    </row>
    <row r="3630" spans="10:11" x14ac:dyDescent="0.25">
      <c r="J3630" t="str">
        <f t="shared" si="113"/>
        <v/>
      </c>
      <c r="K3630" t="str">
        <f t="shared" si="114"/>
        <v/>
      </c>
    </row>
    <row r="3631" spans="10:11" x14ac:dyDescent="0.25">
      <c r="J3631" t="str">
        <f t="shared" si="113"/>
        <v/>
      </c>
      <c r="K3631" t="str">
        <f t="shared" si="114"/>
        <v/>
      </c>
    </row>
    <row r="3632" spans="10:11" x14ac:dyDescent="0.25">
      <c r="J3632" t="str">
        <f t="shared" si="113"/>
        <v/>
      </c>
      <c r="K3632" t="str">
        <f t="shared" si="114"/>
        <v/>
      </c>
    </row>
    <row r="3633" spans="10:11" x14ac:dyDescent="0.25">
      <c r="J3633" t="str">
        <f t="shared" si="113"/>
        <v/>
      </c>
      <c r="K3633" t="str">
        <f t="shared" si="114"/>
        <v/>
      </c>
    </row>
    <row r="3634" spans="10:11" x14ac:dyDescent="0.25">
      <c r="J3634" t="str">
        <f t="shared" si="113"/>
        <v/>
      </c>
      <c r="K3634" t="str">
        <f t="shared" si="114"/>
        <v/>
      </c>
    </row>
    <row r="3635" spans="10:11" x14ac:dyDescent="0.25">
      <c r="J3635" t="str">
        <f t="shared" si="113"/>
        <v/>
      </c>
      <c r="K3635" t="str">
        <f t="shared" si="114"/>
        <v/>
      </c>
    </row>
    <row r="3636" spans="10:11" x14ac:dyDescent="0.25">
      <c r="J3636" t="str">
        <f t="shared" si="113"/>
        <v/>
      </c>
      <c r="K3636" t="str">
        <f t="shared" si="114"/>
        <v/>
      </c>
    </row>
    <row r="3637" spans="10:11" x14ac:dyDescent="0.25">
      <c r="J3637" t="str">
        <f t="shared" si="113"/>
        <v/>
      </c>
      <c r="K3637" t="str">
        <f t="shared" si="114"/>
        <v/>
      </c>
    </row>
    <row r="3638" spans="10:11" x14ac:dyDescent="0.25">
      <c r="J3638" t="str">
        <f t="shared" si="113"/>
        <v/>
      </c>
      <c r="K3638" t="str">
        <f t="shared" si="114"/>
        <v/>
      </c>
    </row>
    <row r="3639" spans="10:11" x14ac:dyDescent="0.25">
      <c r="J3639" t="str">
        <f t="shared" si="113"/>
        <v/>
      </c>
      <c r="K3639" t="str">
        <f t="shared" si="114"/>
        <v/>
      </c>
    </row>
    <row r="3640" spans="10:11" x14ac:dyDescent="0.25">
      <c r="J3640" t="str">
        <f t="shared" si="113"/>
        <v/>
      </c>
      <c r="K3640" t="str">
        <f t="shared" si="114"/>
        <v/>
      </c>
    </row>
    <row r="3641" spans="10:11" x14ac:dyDescent="0.25">
      <c r="J3641" t="str">
        <f t="shared" si="113"/>
        <v/>
      </c>
      <c r="K3641" t="str">
        <f t="shared" si="114"/>
        <v/>
      </c>
    </row>
    <row r="3642" spans="10:11" x14ac:dyDescent="0.25">
      <c r="J3642" t="str">
        <f t="shared" si="113"/>
        <v/>
      </c>
      <c r="K3642" t="str">
        <f t="shared" si="114"/>
        <v/>
      </c>
    </row>
    <row r="3643" spans="10:11" x14ac:dyDescent="0.25">
      <c r="J3643" t="str">
        <f t="shared" si="113"/>
        <v/>
      </c>
      <c r="K3643" t="str">
        <f t="shared" si="114"/>
        <v/>
      </c>
    </row>
    <row r="3644" spans="10:11" x14ac:dyDescent="0.25">
      <c r="J3644" t="str">
        <f t="shared" si="113"/>
        <v/>
      </c>
      <c r="K3644" t="str">
        <f t="shared" si="114"/>
        <v/>
      </c>
    </row>
    <row r="3645" spans="10:11" x14ac:dyDescent="0.25">
      <c r="J3645" t="str">
        <f t="shared" si="113"/>
        <v/>
      </c>
      <c r="K3645" t="str">
        <f t="shared" si="114"/>
        <v/>
      </c>
    </row>
    <row r="3646" spans="10:11" x14ac:dyDescent="0.25">
      <c r="J3646" t="str">
        <f t="shared" si="113"/>
        <v/>
      </c>
      <c r="K3646" t="str">
        <f t="shared" si="114"/>
        <v/>
      </c>
    </row>
    <row r="3647" spans="10:11" x14ac:dyDescent="0.25">
      <c r="J3647" t="str">
        <f t="shared" si="113"/>
        <v/>
      </c>
      <c r="K3647" t="str">
        <f t="shared" si="114"/>
        <v/>
      </c>
    </row>
    <row r="3648" spans="10:11" x14ac:dyDescent="0.25">
      <c r="J3648" t="str">
        <f t="shared" si="113"/>
        <v/>
      </c>
      <c r="K3648" t="str">
        <f t="shared" si="114"/>
        <v/>
      </c>
    </row>
    <row r="3649" spans="10:11" x14ac:dyDescent="0.25">
      <c r="J3649" t="str">
        <f t="shared" si="113"/>
        <v/>
      </c>
      <c r="K3649" t="str">
        <f t="shared" si="114"/>
        <v/>
      </c>
    </row>
    <row r="3650" spans="10:11" x14ac:dyDescent="0.25">
      <c r="J3650" t="str">
        <f t="shared" si="113"/>
        <v/>
      </c>
      <c r="K3650" t="str">
        <f t="shared" si="114"/>
        <v/>
      </c>
    </row>
    <row r="3651" spans="10:11" x14ac:dyDescent="0.25">
      <c r="J3651" t="str">
        <f t="shared" ref="J3651:J3714" si="115">IFERROR(IF(ISBLANK($A3651), "", VLOOKUP($A3651, N:N, 1, FALSE)), "ADD SNOMED CODE")</f>
        <v/>
      </c>
      <c r="K3651" t="str">
        <f t="shared" ref="K3651:K3714" si="116">IFERROR(IF(ISBLANK($A3651), "", VLOOKUP($A3651, O:O, 1, FALSE)), "MISSING IF COLUMN A IS NOT 'OTH', '49681000284101', or '71691000284102'")</f>
        <v/>
      </c>
    </row>
    <row r="3652" spans="10:11" x14ac:dyDescent="0.25">
      <c r="J3652" t="str">
        <f t="shared" si="115"/>
        <v/>
      </c>
      <c r="K3652" t="str">
        <f t="shared" si="116"/>
        <v/>
      </c>
    </row>
    <row r="3653" spans="10:11" x14ac:dyDescent="0.25">
      <c r="J3653" t="str">
        <f t="shared" si="115"/>
        <v/>
      </c>
      <c r="K3653" t="str">
        <f t="shared" si="116"/>
        <v/>
      </c>
    </row>
    <row r="3654" spans="10:11" x14ac:dyDescent="0.25">
      <c r="J3654" t="str">
        <f t="shared" si="115"/>
        <v/>
      </c>
      <c r="K3654" t="str">
        <f t="shared" si="116"/>
        <v/>
      </c>
    </row>
    <row r="3655" spans="10:11" x14ac:dyDescent="0.25">
      <c r="J3655" t="str">
        <f t="shared" si="115"/>
        <v/>
      </c>
      <c r="K3655" t="str">
        <f t="shared" si="116"/>
        <v/>
      </c>
    </row>
    <row r="3656" spans="10:11" x14ac:dyDescent="0.25">
      <c r="J3656" t="str">
        <f t="shared" si="115"/>
        <v/>
      </c>
      <c r="K3656" t="str">
        <f t="shared" si="116"/>
        <v/>
      </c>
    </row>
    <row r="3657" spans="10:11" x14ac:dyDescent="0.25">
      <c r="J3657" t="str">
        <f t="shared" si="115"/>
        <v/>
      </c>
      <c r="K3657" t="str">
        <f t="shared" si="116"/>
        <v/>
      </c>
    </row>
    <row r="3658" spans="10:11" x14ac:dyDescent="0.25">
      <c r="J3658" t="str">
        <f t="shared" si="115"/>
        <v/>
      </c>
      <c r="K3658" t="str">
        <f t="shared" si="116"/>
        <v/>
      </c>
    </row>
    <row r="3659" spans="10:11" x14ac:dyDescent="0.25">
      <c r="J3659" t="str">
        <f t="shared" si="115"/>
        <v/>
      </c>
      <c r="K3659" t="str">
        <f t="shared" si="116"/>
        <v/>
      </c>
    </row>
    <row r="3660" spans="10:11" x14ac:dyDescent="0.25">
      <c r="J3660" t="str">
        <f t="shared" si="115"/>
        <v/>
      </c>
      <c r="K3660" t="str">
        <f t="shared" si="116"/>
        <v/>
      </c>
    </row>
    <row r="3661" spans="10:11" x14ac:dyDescent="0.25">
      <c r="J3661" t="str">
        <f t="shared" si="115"/>
        <v/>
      </c>
      <c r="K3661" t="str">
        <f t="shared" si="116"/>
        <v/>
      </c>
    </row>
    <row r="3662" spans="10:11" x14ac:dyDescent="0.25">
      <c r="J3662" t="str">
        <f t="shared" si="115"/>
        <v/>
      </c>
      <c r="K3662" t="str">
        <f t="shared" si="116"/>
        <v/>
      </c>
    </row>
    <row r="3663" spans="10:11" x14ac:dyDescent="0.25">
      <c r="J3663" t="str">
        <f t="shared" si="115"/>
        <v/>
      </c>
      <c r="K3663" t="str">
        <f t="shared" si="116"/>
        <v/>
      </c>
    </row>
    <row r="3664" spans="10:11" x14ac:dyDescent="0.25">
      <c r="J3664" t="str">
        <f t="shared" si="115"/>
        <v/>
      </c>
      <c r="K3664" t="str">
        <f t="shared" si="116"/>
        <v/>
      </c>
    </row>
    <row r="3665" spans="10:11" x14ac:dyDescent="0.25">
      <c r="J3665" t="str">
        <f t="shared" si="115"/>
        <v/>
      </c>
      <c r="K3665" t="str">
        <f t="shared" si="116"/>
        <v/>
      </c>
    </row>
    <row r="3666" spans="10:11" x14ac:dyDescent="0.25">
      <c r="J3666" t="str">
        <f t="shared" si="115"/>
        <v/>
      </c>
      <c r="K3666" t="str">
        <f t="shared" si="116"/>
        <v/>
      </c>
    </row>
    <row r="3667" spans="10:11" x14ac:dyDescent="0.25">
      <c r="J3667" t="str">
        <f t="shared" si="115"/>
        <v/>
      </c>
      <c r="K3667" t="str">
        <f t="shared" si="116"/>
        <v/>
      </c>
    </row>
    <row r="3668" spans="10:11" x14ac:dyDescent="0.25">
      <c r="J3668" t="str">
        <f t="shared" si="115"/>
        <v/>
      </c>
      <c r="K3668" t="str">
        <f t="shared" si="116"/>
        <v/>
      </c>
    </row>
    <row r="3669" spans="10:11" x14ac:dyDescent="0.25">
      <c r="J3669" t="str">
        <f t="shared" si="115"/>
        <v/>
      </c>
      <c r="K3669" t="str">
        <f t="shared" si="116"/>
        <v/>
      </c>
    </row>
    <row r="3670" spans="10:11" x14ac:dyDescent="0.25">
      <c r="J3670" t="str">
        <f t="shared" si="115"/>
        <v/>
      </c>
      <c r="K3670" t="str">
        <f t="shared" si="116"/>
        <v/>
      </c>
    </row>
    <row r="3671" spans="10:11" x14ac:dyDescent="0.25">
      <c r="J3671" t="str">
        <f t="shared" si="115"/>
        <v/>
      </c>
      <c r="K3671" t="str">
        <f t="shared" si="116"/>
        <v/>
      </c>
    </row>
    <row r="3672" spans="10:11" x14ac:dyDescent="0.25">
      <c r="J3672" t="str">
        <f t="shared" si="115"/>
        <v/>
      </c>
      <c r="K3672" t="str">
        <f t="shared" si="116"/>
        <v/>
      </c>
    </row>
    <row r="3673" spans="10:11" x14ac:dyDescent="0.25">
      <c r="J3673" t="str">
        <f t="shared" si="115"/>
        <v/>
      </c>
      <c r="K3673" t="str">
        <f t="shared" si="116"/>
        <v/>
      </c>
    </row>
    <row r="3674" spans="10:11" x14ac:dyDescent="0.25">
      <c r="J3674" t="str">
        <f t="shared" si="115"/>
        <v/>
      </c>
      <c r="K3674" t="str">
        <f t="shared" si="116"/>
        <v/>
      </c>
    </row>
    <row r="3675" spans="10:11" x14ac:dyDescent="0.25">
      <c r="J3675" t="str">
        <f t="shared" si="115"/>
        <v/>
      </c>
      <c r="K3675" t="str">
        <f t="shared" si="116"/>
        <v/>
      </c>
    </row>
    <row r="3676" spans="10:11" x14ac:dyDescent="0.25">
      <c r="J3676" t="str">
        <f t="shared" si="115"/>
        <v/>
      </c>
      <c r="K3676" t="str">
        <f t="shared" si="116"/>
        <v/>
      </c>
    </row>
    <row r="3677" spans="10:11" x14ac:dyDescent="0.25">
      <c r="J3677" t="str">
        <f t="shared" si="115"/>
        <v/>
      </c>
      <c r="K3677" t="str">
        <f t="shared" si="116"/>
        <v/>
      </c>
    </row>
    <row r="3678" spans="10:11" x14ac:dyDescent="0.25">
      <c r="J3678" t="str">
        <f t="shared" si="115"/>
        <v/>
      </c>
      <c r="K3678" t="str">
        <f t="shared" si="116"/>
        <v/>
      </c>
    </row>
    <row r="3679" spans="10:11" x14ac:dyDescent="0.25">
      <c r="J3679" t="str">
        <f t="shared" si="115"/>
        <v/>
      </c>
      <c r="K3679" t="str">
        <f t="shared" si="116"/>
        <v/>
      </c>
    </row>
    <row r="3680" spans="10:11" x14ac:dyDescent="0.25">
      <c r="J3680" t="str">
        <f t="shared" si="115"/>
        <v/>
      </c>
      <c r="K3680" t="str">
        <f t="shared" si="116"/>
        <v/>
      </c>
    </row>
    <row r="3681" spans="10:11" x14ac:dyDescent="0.25">
      <c r="J3681" t="str">
        <f t="shared" si="115"/>
        <v/>
      </c>
      <c r="K3681" t="str">
        <f t="shared" si="116"/>
        <v/>
      </c>
    </row>
    <row r="3682" spans="10:11" x14ac:dyDescent="0.25">
      <c r="J3682" t="str">
        <f t="shared" si="115"/>
        <v/>
      </c>
      <c r="K3682" t="str">
        <f t="shared" si="116"/>
        <v/>
      </c>
    </row>
    <row r="3683" spans="10:11" x14ac:dyDescent="0.25">
      <c r="J3683" t="str">
        <f t="shared" si="115"/>
        <v/>
      </c>
      <c r="K3683" t="str">
        <f t="shared" si="116"/>
        <v/>
      </c>
    </row>
    <row r="3684" spans="10:11" x14ac:dyDescent="0.25">
      <c r="J3684" t="str">
        <f t="shared" si="115"/>
        <v/>
      </c>
      <c r="K3684" t="str">
        <f t="shared" si="116"/>
        <v/>
      </c>
    </row>
    <row r="3685" spans="10:11" x14ac:dyDescent="0.25">
      <c r="J3685" t="str">
        <f t="shared" si="115"/>
        <v/>
      </c>
      <c r="K3685" t="str">
        <f t="shared" si="116"/>
        <v/>
      </c>
    </row>
    <row r="3686" spans="10:11" x14ac:dyDescent="0.25">
      <c r="J3686" t="str">
        <f t="shared" si="115"/>
        <v/>
      </c>
      <c r="K3686" t="str">
        <f t="shared" si="116"/>
        <v/>
      </c>
    </row>
    <row r="3687" spans="10:11" x14ac:dyDescent="0.25">
      <c r="J3687" t="str">
        <f t="shared" si="115"/>
        <v/>
      </c>
      <c r="K3687" t="str">
        <f t="shared" si="116"/>
        <v/>
      </c>
    </row>
    <row r="3688" spans="10:11" x14ac:dyDescent="0.25">
      <c r="J3688" t="str">
        <f t="shared" si="115"/>
        <v/>
      </c>
      <c r="K3688" t="str">
        <f t="shared" si="116"/>
        <v/>
      </c>
    </row>
    <row r="3689" spans="10:11" x14ac:dyDescent="0.25">
      <c r="J3689" t="str">
        <f t="shared" si="115"/>
        <v/>
      </c>
      <c r="K3689" t="str">
        <f t="shared" si="116"/>
        <v/>
      </c>
    </row>
    <row r="3690" spans="10:11" x14ac:dyDescent="0.25">
      <c r="J3690" t="str">
        <f t="shared" si="115"/>
        <v/>
      </c>
      <c r="K3690" t="str">
        <f t="shared" si="116"/>
        <v/>
      </c>
    </row>
    <row r="3691" spans="10:11" x14ac:dyDescent="0.25">
      <c r="J3691" t="str">
        <f t="shared" si="115"/>
        <v/>
      </c>
      <c r="K3691" t="str">
        <f t="shared" si="116"/>
        <v/>
      </c>
    </row>
    <row r="3692" spans="10:11" x14ac:dyDescent="0.25">
      <c r="J3692" t="str">
        <f t="shared" si="115"/>
        <v/>
      </c>
      <c r="K3692" t="str">
        <f t="shared" si="116"/>
        <v/>
      </c>
    </row>
    <row r="3693" spans="10:11" x14ac:dyDescent="0.25">
      <c r="J3693" t="str">
        <f t="shared" si="115"/>
        <v/>
      </c>
      <c r="K3693" t="str">
        <f t="shared" si="116"/>
        <v/>
      </c>
    </row>
    <row r="3694" spans="10:11" x14ac:dyDescent="0.25">
      <c r="J3694" t="str">
        <f t="shared" si="115"/>
        <v/>
      </c>
      <c r="K3694" t="str">
        <f t="shared" si="116"/>
        <v/>
      </c>
    </row>
    <row r="3695" spans="10:11" x14ac:dyDescent="0.25">
      <c r="J3695" t="str">
        <f t="shared" si="115"/>
        <v/>
      </c>
      <c r="K3695" t="str">
        <f t="shared" si="116"/>
        <v/>
      </c>
    </row>
    <row r="3696" spans="10:11" x14ac:dyDescent="0.25">
      <c r="J3696" t="str">
        <f t="shared" si="115"/>
        <v/>
      </c>
      <c r="K3696" t="str">
        <f t="shared" si="116"/>
        <v/>
      </c>
    </row>
    <row r="3697" spans="10:11" x14ac:dyDescent="0.25">
      <c r="J3697" t="str">
        <f t="shared" si="115"/>
        <v/>
      </c>
      <c r="K3697" t="str">
        <f t="shared" si="116"/>
        <v/>
      </c>
    </row>
    <row r="3698" spans="10:11" x14ac:dyDescent="0.25">
      <c r="J3698" t="str">
        <f t="shared" si="115"/>
        <v/>
      </c>
      <c r="K3698" t="str">
        <f t="shared" si="116"/>
        <v/>
      </c>
    </row>
    <row r="3699" spans="10:11" x14ac:dyDescent="0.25">
      <c r="J3699" t="str">
        <f t="shared" si="115"/>
        <v/>
      </c>
      <c r="K3699" t="str">
        <f t="shared" si="116"/>
        <v/>
      </c>
    </row>
    <row r="3700" spans="10:11" x14ac:dyDescent="0.25">
      <c r="J3700" t="str">
        <f t="shared" si="115"/>
        <v/>
      </c>
      <c r="K3700" t="str">
        <f t="shared" si="116"/>
        <v/>
      </c>
    </row>
    <row r="3701" spans="10:11" x14ac:dyDescent="0.25">
      <c r="J3701" t="str">
        <f t="shared" si="115"/>
        <v/>
      </c>
      <c r="K3701" t="str">
        <f t="shared" si="116"/>
        <v/>
      </c>
    </row>
    <row r="3702" spans="10:11" x14ac:dyDescent="0.25">
      <c r="J3702" t="str">
        <f t="shared" si="115"/>
        <v/>
      </c>
      <c r="K3702" t="str">
        <f t="shared" si="116"/>
        <v/>
      </c>
    </row>
    <row r="3703" spans="10:11" x14ac:dyDescent="0.25">
      <c r="J3703" t="str">
        <f t="shared" si="115"/>
        <v/>
      </c>
      <c r="K3703" t="str">
        <f t="shared" si="116"/>
        <v/>
      </c>
    </row>
    <row r="3704" spans="10:11" x14ac:dyDescent="0.25">
      <c r="J3704" t="str">
        <f t="shared" si="115"/>
        <v/>
      </c>
      <c r="K3704" t="str">
        <f t="shared" si="116"/>
        <v/>
      </c>
    </row>
    <row r="3705" spans="10:11" x14ac:dyDescent="0.25">
      <c r="J3705" t="str">
        <f t="shared" si="115"/>
        <v/>
      </c>
      <c r="K3705" t="str">
        <f t="shared" si="116"/>
        <v/>
      </c>
    </row>
    <row r="3706" spans="10:11" x14ac:dyDescent="0.25">
      <c r="J3706" t="str">
        <f t="shared" si="115"/>
        <v/>
      </c>
      <c r="K3706" t="str">
        <f t="shared" si="116"/>
        <v/>
      </c>
    </row>
    <row r="3707" spans="10:11" x14ac:dyDescent="0.25">
      <c r="J3707" t="str">
        <f t="shared" si="115"/>
        <v/>
      </c>
      <c r="K3707" t="str">
        <f t="shared" si="116"/>
        <v/>
      </c>
    </row>
    <row r="3708" spans="10:11" x14ac:dyDescent="0.25">
      <c r="J3708" t="str">
        <f t="shared" si="115"/>
        <v/>
      </c>
      <c r="K3708" t="str">
        <f t="shared" si="116"/>
        <v/>
      </c>
    </row>
    <row r="3709" spans="10:11" x14ac:dyDescent="0.25">
      <c r="J3709" t="str">
        <f t="shared" si="115"/>
        <v/>
      </c>
      <c r="K3709" t="str">
        <f t="shared" si="116"/>
        <v/>
      </c>
    </row>
    <row r="3710" spans="10:11" x14ac:dyDescent="0.25">
      <c r="J3710" t="str">
        <f t="shared" si="115"/>
        <v/>
      </c>
      <c r="K3710" t="str">
        <f t="shared" si="116"/>
        <v/>
      </c>
    </row>
    <row r="3711" spans="10:11" x14ac:dyDescent="0.25">
      <c r="J3711" t="str">
        <f t="shared" si="115"/>
        <v/>
      </c>
      <c r="K3711" t="str">
        <f t="shared" si="116"/>
        <v/>
      </c>
    </row>
    <row r="3712" spans="10:11" x14ac:dyDescent="0.25">
      <c r="J3712" t="str">
        <f t="shared" si="115"/>
        <v/>
      </c>
      <c r="K3712" t="str">
        <f t="shared" si="116"/>
        <v/>
      </c>
    </row>
    <row r="3713" spans="10:11" x14ac:dyDescent="0.25">
      <c r="J3713" t="str">
        <f t="shared" si="115"/>
        <v/>
      </c>
      <c r="K3713" t="str">
        <f t="shared" si="116"/>
        <v/>
      </c>
    </row>
    <row r="3714" spans="10:11" x14ac:dyDescent="0.25">
      <c r="J3714" t="str">
        <f t="shared" si="115"/>
        <v/>
      </c>
      <c r="K3714" t="str">
        <f t="shared" si="116"/>
        <v/>
      </c>
    </row>
    <row r="3715" spans="10:11" x14ac:dyDescent="0.25">
      <c r="J3715" t="str">
        <f t="shared" ref="J3715:J3778" si="117">IFERROR(IF(ISBLANK($A3715), "", VLOOKUP($A3715, N:N, 1, FALSE)), "ADD SNOMED CODE")</f>
        <v/>
      </c>
      <c r="K3715" t="str">
        <f t="shared" ref="K3715:K3778" si="118">IFERROR(IF(ISBLANK($A3715), "", VLOOKUP($A3715, O:O, 1, FALSE)), "MISSING IF COLUMN A IS NOT 'OTH', '49681000284101', or '71691000284102'")</f>
        <v/>
      </c>
    </row>
    <row r="3716" spans="10:11" x14ac:dyDescent="0.25">
      <c r="J3716" t="str">
        <f t="shared" si="117"/>
        <v/>
      </c>
      <c r="K3716" t="str">
        <f t="shared" si="118"/>
        <v/>
      </c>
    </row>
    <row r="3717" spans="10:11" x14ac:dyDescent="0.25">
      <c r="J3717" t="str">
        <f t="shared" si="117"/>
        <v/>
      </c>
      <c r="K3717" t="str">
        <f t="shared" si="118"/>
        <v/>
      </c>
    </row>
    <row r="3718" spans="10:11" x14ac:dyDescent="0.25">
      <c r="J3718" t="str">
        <f t="shared" si="117"/>
        <v/>
      </c>
      <c r="K3718" t="str">
        <f t="shared" si="118"/>
        <v/>
      </c>
    </row>
    <row r="3719" spans="10:11" x14ac:dyDescent="0.25">
      <c r="J3719" t="str">
        <f t="shared" si="117"/>
        <v/>
      </c>
      <c r="K3719" t="str">
        <f t="shared" si="118"/>
        <v/>
      </c>
    </row>
    <row r="3720" spans="10:11" x14ac:dyDescent="0.25">
      <c r="J3720" t="str">
        <f t="shared" si="117"/>
        <v/>
      </c>
      <c r="K3720" t="str">
        <f t="shared" si="118"/>
        <v/>
      </c>
    </row>
    <row r="3721" spans="10:11" x14ac:dyDescent="0.25">
      <c r="J3721" t="str">
        <f t="shared" si="117"/>
        <v/>
      </c>
      <c r="K3721" t="str">
        <f t="shared" si="118"/>
        <v/>
      </c>
    </row>
    <row r="3722" spans="10:11" x14ac:dyDescent="0.25">
      <c r="J3722" t="str">
        <f t="shared" si="117"/>
        <v/>
      </c>
      <c r="K3722" t="str">
        <f t="shared" si="118"/>
        <v/>
      </c>
    </row>
    <row r="3723" spans="10:11" x14ac:dyDescent="0.25">
      <c r="J3723" t="str">
        <f t="shared" si="117"/>
        <v/>
      </c>
      <c r="K3723" t="str">
        <f t="shared" si="118"/>
        <v/>
      </c>
    </row>
    <row r="3724" spans="10:11" x14ac:dyDescent="0.25">
      <c r="J3724" t="str">
        <f t="shared" si="117"/>
        <v/>
      </c>
      <c r="K3724" t="str">
        <f t="shared" si="118"/>
        <v/>
      </c>
    </row>
    <row r="3725" spans="10:11" x14ac:dyDescent="0.25">
      <c r="J3725" t="str">
        <f t="shared" si="117"/>
        <v/>
      </c>
      <c r="K3725" t="str">
        <f t="shared" si="118"/>
        <v/>
      </c>
    </row>
    <row r="3726" spans="10:11" x14ac:dyDescent="0.25">
      <c r="J3726" t="str">
        <f t="shared" si="117"/>
        <v/>
      </c>
      <c r="K3726" t="str">
        <f t="shared" si="118"/>
        <v/>
      </c>
    </row>
    <row r="3727" spans="10:11" x14ac:dyDescent="0.25">
      <c r="J3727" t="str">
        <f t="shared" si="117"/>
        <v/>
      </c>
      <c r="K3727" t="str">
        <f t="shared" si="118"/>
        <v/>
      </c>
    </row>
    <row r="3728" spans="10:11" x14ac:dyDescent="0.25">
      <c r="J3728" t="str">
        <f t="shared" si="117"/>
        <v/>
      </c>
      <c r="K3728" t="str">
        <f t="shared" si="118"/>
        <v/>
      </c>
    </row>
    <row r="3729" spans="10:11" x14ac:dyDescent="0.25">
      <c r="J3729" t="str">
        <f t="shared" si="117"/>
        <v/>
      </c>
      <c r="K3729" t="str">
        <f t="shared" si="118"/>
        <v/>
      </c>
    </row>
    <row r="3730" spans="10:11" x14ac:dyDescent="0.25">
      <c r="J3730" t="str">
        <f t="shared" si="117"/>
        <v/>
      </c>
      <c r="K3730" t="str">
        <f t="shared" si="118"/>
        <v/>
      </c>
    </row>
    <row r="3731" spans="10:11" x14ac:dyDescent="0.25">
      <c r="J3731" t="str">
        <f t="shared" si="117"/>
        <v/>
      </c>
      <c r="K3731" t="str">
        <f t="shared" si="118"/>
        <v/>
      </c>
    </row>
    <row r="3732" spans="10:11" x14ac:dyDescent="0.25">
      <c r="J3732" t="str">
        <f t="shared" si="117"/>
        <v/>
      </c>
      <c r="K3732" t="str">
        <f t="shared" si="118"/>
        <v/>
      </c>
    </row>
    <row r="3733" spans="10:11" x14ac:dyDescent="0.25">
      <c r="J3733" t="str">
        <f t="shared" si="117"/>
        <v/>
      </c>
      <c r="K3733" t="str">
        <f t="shared" si="118"/>
        <v/>
      </c>
    </row>
    <row r="3734" spans="10:11" x14ac:dyDescent="0.25">
      <c r="J3734" t="str">
        <f t="shared" si="117"/>
        <v/>
      </c>
      <c r="K3734" t="str">
        <f t="shared" si="118"/>
        <v/>
      </c>
    </row>
    <row r="3735" spans="10:11" x14ac:dyDescent="0.25">
      <c r="J3735" t="str">
        <f t="shared" si="117"/>
        <v/>
      </c>
      <c r="K3735" t="str">
        <f t="shared" si="118"/>
        <v/>
      </c>
    </row>
    <row r="3736" spans="10:11" x14ac:dyDescent="0.25">
      <c r="J3736" t="str">
        <f t="shared" si="117"/>
        <v/>
      </c>
      <c r="K3736" t="str">
        <f t="shared" si="118"/>
        <v/>
      </c>
    </row>
    <row r="3737" spans="10:11" x14ac:dyDescent="0.25">
      <c r="J3737" t="str">
        <f t="shared" si="117"/>
        <v/>
      </c>
      <c r="K3737" t="str">
        <f t="shared" si="118"/>
        <v/>
      </c>
    </row>
    <row r="3738" spans="10:11" x14ac:dyDescent="0.25">
      <c r="J3738" t="str">
        <f t="shared" si="117"/>
        <v/>
      </c>
      <c r="K3738" t="str">
        <f t="shared" si="118"/>
        <v/>
      </c>
    </row>
    <row r="3739" spans="10:11" x14ac:dyDescent="0.25">
      <c r="J3739" t="str">
        <f t="shared" si="117"/>
        <v/>
      </c>
      <c r="K3739" t="str">
        <f t="shared" si="118"/>
        <v/>
      </c>
    </row>
    <row r="3740" spans="10:11" x14ac:dyDescent="0.25">
      <c r="J3740" t="str">
        <f t="shared" si="117"/>
        <v/>
      </c>
      <c r="K3740" t="str">
        <f t="shared" si="118"/>
        <v/>
      </c>
    </row>
    <row r="3741" spans="10:11" x14ac:dyDescent="0.25">
      <c r="J3741" t="str">
        <f t="shared" si="117"/>
        <v/>
      </c>
      <c r="K3741" t="str">
        <f t="shared" si="118"/>
        <v/>
      </c>
    </row>
    <row r="3742" spans="10:11" x14ac:dyDescent="0.25">
      <c r="J3742" t="str">
        <f t="shared" si="117"/>
        <v/>
      </c>
      <c r="K3742" t="str">
        <f t="shared" si="118"/>
        <v/>
      </c>
    </row>
    <row r="3743" spans="10:11" x14ac:dyDescent="0.25">
      <c r="J3743" t="str">
        <f t="shared" si="117"/>
        <v/>
      </c>
      <c r="K3743" t="str">
        <f t="shared" si="118"/>
        <v/>
      </c>
    </row>
    <row r="3744" spans="10:11" x14ac:dyDescent="0.25">
      <c r="J3744" t="str">
        <f t="shared" si="117"/>
        <v/>
      </c>
      <c r="K3744" t="str">
        <f t="shared" si="118"/>
        <v/>
      </c>
    </row>
    <row r="3745" spans="10:11" x14ac:dyDescent="0.25">
      <c r="J3745" t="str">
        <f t="shared" si="117"/>
        <v/>
      </c>
      <c r="K3745" t="str">
        <f t="shared" si="118"/>
        <v/>
      </c>
    </row>
    <row r="3746" spans="10:11" x14ac:dyDescent="0.25">
      <c r="J3746" t="str">
        <f t="shared" si="117"/>
        <v/>
      </c>
      <c r="K3746" t="str">
        <f t="shared" si="118"/>
        <v/>
      </c>
    </row>
    <row r="3747" spans="10:11" x14ac:dyDescent="0.25">
      <c r="J3747" t="str">
        <f t="shared" si="117"/>
        <v/>
      </c>
      <c r="K3747" t="str">
        <f t="shared" si="118"/>
        <v/>
      </c>
    </row>
    <row r="3748" spans="10:11" x14ac:dyDescent="0.25">
      <c r="J3748" t="str">
        <f t="shared" si="117"/>
        <v/>
      </c>
      <c r="K3748" t="str">
        <f t="shared" si="118"/>
        <v/>
      </c>
    </row>
    <row r="3749" spans="10:11" x14ac:dyDescent="0.25">
      <c r="J3749" t="str">
        <f t="shared" si="117"/>
        <v/>
      </c>
      <c r="K3749" t="str">
        <f t="shared" si="118"/>
        <v/>
      </c>
    </row>
    <row r="3750" spans="10:11" x14ac:dyDescent="0.25">
      <c r="J3750" t="str">
        <f t="shared" si="117"/>
        <v/>
      </c>
      <c r="K3750" t="str">
        <f t="shared" si="118"/>
        <v/>
      </c>
    </row>
    <row r="3751" spans="10:11" x14ac:dyDescent="0.25">
      <c r="J3751" t="str">
        <f t="shared" si="117"/>
        <v/>
      </c>
      <c r="K3751" t="str">
        <f t="shared" si="118"/>
        <v/>
      </c>
    </row>
    <row r="3752" spans="10:11" x14ac:dyDescent="0.25">
      <c r="J3752" t="str">
        <f t="shared" si="117"/>
        <v/>
      </c>
      <c r="K3752" t="str">
        <f t="shared" si="118"/>
        <v/>
      </c>
    </row>
    <row r="3753" spans="10:11" x14ac:dyDescent="0.25">
      <c r="J3753" t="str">
        <f t="shared" si="117"/>
        <v/>
      </c>
      <c r="K3753" t="str">
        <f t="shared" si="118"/>
        <v/>
      </c>
    </row>
    <row r="3754" spans="10:11" x14ac:dyDescent="0.25">
      <c r="J3754" t="str">
        <f t="shared" si="117"/>
        <v/>
      </c>
      <c r="K3754" t="str">
        <f t="shared" si="118"/>
        <v/>
      </c>
    </row>
    <row r="3755" spans="10:11" x14ac:dyDescent="0.25">
      <c r="J3755" t="str">
        <f t="shared" si="117"/>
        <v/>
      </c>
      <c r="K3755" t="str">
        <f t="shared" si="118"/>
        <v/>
      </c>
    </row>
    <row r="3756" spans="10:11" x14ac:dyDescent="0.25">
      <c r="J3756" t="str">
        <f t="shared" si="117"/>
        <v/>
      </c>
      <c r="K3756" t="str">
        <f t="shared" si="118"/>
        <v/>
      </c>
    </row>
    <row r="3757" spans="10:11" x14ac:dyDescent="0.25">
      <c r="J3757" t="str">
        <f t="shared" si="117"/>
        <v/>
      </c>
      <c r="K3757" t="str">
        <f t="shared" si="118"/>
        <v/>
      </c>
    </row>
    <row r="3758" spans="10:11" x14ac:dyDescent="0.25">
      <c r="J3758" t="str">
        <f t="shared" si="117"/>
        <v/>
      </c>
      <c r="K3758" t="str">
        <f t="shared" si="118"/>
        <v/>
      </c>
    </row>
    <row r="3759" spans="10:11" x14ac:dyDescent="0.25">
      <c r="J3759" t="str">
        <f t="shared" si="117"/>
        <v/>
      </c>
      <c r="K3759" t="str">
        <f t="shared" si="118"/>
        <v/>
      </c>
    </row>
    <row r="3760" spans="10:11" x14ac:dyDescent="0.25">
      <c r="J3760" t="str">
        <f t="shared" si="117"/>
        <v/>
      </c>
      <c r="K3760" t="str">
        <f t="shared" si="118"/>
        <v/>
      </c>
    </row>
    <row r="3761" spans="10:11" x14ac:dyDescent="0.25">
      <c r="J3761" t="str">
        <f t="shared" si="117"/>
        <v/>
      </c>
      <c r="K3761" t="str">
        <f t="shared" si="118"/>
        <v/>
      </c>
    </row>
    <row r="3762" spans="10:11" x14ac:dyDescent="0.25">
      <c r="J3762" t="str">
        <f t="shared" si="117"/>
        <v/>
      </c>
      <c r="K3762" t="str">
        <f t="shared" si="118"/>
        <v/>
      </c>
    </row>
    <row r="3763" spans="10:11" x14ac:dyDescent="0.25">
      <c r="J3763" t="str">
        <f t="shared" si="117"/>
        <v/>
      </c>
      <c r="K3763" t="str">
        <f t="shared" si="118"/>
        <v/>
      </c>
    </row>
    <row r="3764" spans="10:11" x14ac:dyDescent="0.25">
      <c r="J3764" t="str">
        <f t="shared" si="117"/>
        <v/>
      </c>
      <c r="K3764" t="str">
        <f t="shared" si="118"/>
        <v/>
      </c>
    </row>
    <row r="3765" spans="10:11" x14ac:dyDescent="0.25">
      <c r="J3765" t="str">
        <f t="shared" si="117"/>
        <v/>
      </c>
      <c r="K3765" t="str">
        <f t="shared" si="118"/>
        <v/>
      </c>
    </row>
    <row r="3766" spans="10:11" x14ac:dyDescent="0.25">
      <c r="J3766" t="str">
        <f t="shared" si="117"/>
        <v/>
      </c>
      <c r="K3766" t="str">
        <f t="shared" si="118"/>
        <v/>
      </c>
    </row>
    <row r="3767" spans="10:11" x14ac:dyDescent="0.25">
      <c r="J3767" t="str">
        <f t="shared" si="117"/>
        <v/>
      </c>
      <c r="K3767" t="str">
        <f t="shared" si="118"/>
        <v/>
      </c>
    </row>
    <row r="3768" spans="10:11" x14ac:dyDescent="0.25">
      <c r="J3768" t="str">
        <f t="shared" si="117"/>
        <v/>
      </c>
      <c r="K3768" t="str">
        <f t="shared" si="118"/>
        <v/>
      </c>
    </row>
    <row r="3769" spans="10:11" x14ac:dyDescent="0.25">
      <c r="J3769" t="str">
        <f t="shared" si="117"/>
        <v/>
      </c>
      <c r="K3769" t="str">
        <f t="shared" si="118"/>
        <v/>
      </c>
    </row>
    <row r="3770" spans="10:11" x14ac:dyDescent="0.25">
      <c r="J3770" t="str">
        <f t="shared" si="117"/>
        <v/>
      </c>
      <c r="K3770" t="str">
        <f t="shared" si="118"/>
        <v/>
      </c>
    </row>
    <row r="3771" spans="10:11" x14ac:dyDescent="0.25">
      <c r="J3771" t="str">
        <f t="shared" si="117"/>
        <v/>
      </c>
      <c r="K3771" t="str">
        <f t="shared" si="118"/>
        <v/>
      </c>
    </row>
    <row r="3772" spans="10:11" x14ac:dyDescent="0.25">
      <c r="J3772" t="str">
        <f t="shared" si="117"/>
        <v/>
      </c>
      <c r="K3772" t="str">
        <f t="shared" si="118"/>
        <v/>
      </c>
    </row>
    <row r="3773" spans="10:11" x14ac:dyDescent="0.25">
      <c r="J3773" t="str">
        <f t="shared" si="117"/>
        <v/>
      </c>
      <c r="K3773" t="str">
        <f t="shared" si="118"/>
        <v/>
      </c>
    </row>
    <row r="3774" spans="10:11" x14ac:dyDescent="0.25">
      <c r="J3774" t="str">
        <f t="shared" si="117"/>
        <v/>
      </c>
      <c r="K3774" t="str">
        <f t="shared" si="118"/>
        <v/>
      </c>
    </row>
    <row r="3775" spans="10:11" x14ac:dyDescent="0.25">
      <c r="J3775" t="str">
        <f t="shared" si="117"/>
        <v/>
      </c>
      <c r="K3775" t="str">
        <f t="shared" si="118"/>
        <v/>
      </c>
    </row>
    <row r="3776" spans="10:11" x14ac:dyDescent="0.25">
      <c r="J3776" t="str">
        <f t="shared" si="117"/>
        <v/>
      </c>
      <c r="K3776" t="str">
        <f t="shared" si="118"/>
        <v/>
      </c>
    </row>
    <row r="3777" spans="10:11" x14ac:dyDescent="0.25">
      <c r="J3777" t="str">
        <f t="shared" si="117"/>
        <v/>
      </c>
      <c r="K3777" t="str">
        <f t="shared" si="118"/>
        <v/>
      </c>
    </row>
    <row r="3778" spans="10:11" x14ac:dyDescent="0.25">
      <c r="J3778" t="str">
        <f t="shared" si="117"/>
        <v/>
      </c>
      <c r="K3778" t="str">
        <f t="shared" si="118"/>
        <v/>
      </c>
    </row>
    <row r="3779" spans="10:11" x14ac:dyDescent="0.25">
      <c r="J3779" t="str">
        <f t="shared" ref="J3779:J3842" si="119">IFERROR(IF(ISBLANK($A3779), "", VLOOKUP($A3779, N:N, 1, FALSE)), "ADD SNOMED CODE")</f>
        <v/>
      </c>
      <c r="K3779" t="str">
        <f t="shared" ref="K3779:K3842" si="120">IFERROR(IF(ISBLANK($A3779), "", VLOOKUP($A3779, O:O, 1, FALSE)), "MISSING IF COLUMN A IS NOT 'OTH', '49681000284101', or '71691000284102'")</f>
        <v/>
      </c>
    </row>
    <row r="3780" spans="10:11" x14ac:dyDescent="0.25">
      <c r="J3780" t="str">
        <f t="shared" si="119"/>
        <v/>
      </c>
      <c r="K3780" t="str">
        <f t="shared" si="120"/>
        <v/>
      </c>
    </row>
    <row r="3781" spans="10:11" x14ac:dyDescent="0.25">
      <c r="J3781" t="str">
        <f t="shared" si="119"/>
        <v/>
      </c>
      <c r="K3781" t="str">
        <f t="shared" si="120"/>
        <v/>
      </c>
    </row>
    <row r="3782" spans="10:11" x14ac:dyDescent="0.25">
      <c r="J3782" t="str">
        <f t="shared" si="119"/>
        <v/>
      </c>
      <c r="K3782" t="str">
        <f t="shared" si="120"/>
        <v/>
      </c>
    </row>
    <row r="3783" spans="10:11" x14ac:dyDescent="0.25">
      <c r="J3783" t="str">
        <f t="shared" si="119"/>
        <v/>
      </c>
      <c r="K3783" t="str">
        <f t="shared" si="120"/>
        <v/>
      </c>
    </row>
    <row r="3784" spans="10:11" x14ac:dyDescent="0.25">
      <c r="J3784" t="str">
        <f t="shared" si="119"/>
        <v/>
      </c>
      <c r="K3784" t="str">
        <f t="shared" si="120"/>
        <v/>
      </c>
    </row>
    <row r="3785" spans="10:11" x14ac:dyDescent="0.25">
      <c r="J3785" t="str">
        <f t="shared" si="119"/>
        <v/>
      </c>
      <c r="K3785" t="str">
        <f t="shared" si="120"/>
        <v/>
      </c>
    </row>
    <row r="3786" spans="10:11" x14ac:dyDescent="0.25">
      <c r="J3786" t="str">
        <f t="shared" si="119"/>
        <v/>
      </c>
      <c r="K3786" t="str">
        <f t="shared" si="120"/>
        <v/>
      </c>
    </row>
    <row r="3787" spans="10:11" x14ac:dyDescent="0.25">
      <c r="J3787" t="str">
        <f t="shared" si="119"/>
        <v/>
      </c>
      <c r="K3787" t="str">
        <f t="shared" si="120"/>
        <v/>
      </c>
    </row>
    <row r="3788" spans="10:11" x14ac:dyDescent="0.25">
      <c r="J3788" t="str">
        <f t="shared" si="119"/>
        <v/>
      </c>
      <c r="K3788" t="str">
        <f t="shared" si="120"/>
        <v/>
      </c>
    </row>
    <row r="3789" spans="10:11" x14ac:dyDescent="0.25">
      <c r="J3789" t="str">
        <f t="shared" si="119"/>
        <v/>
      </c>
      <c r="K3789" t="str">
        <f t="shared" si="120"/>
        <v/>
      </c>
    </row>
    <row r="3790" spans="10:11" x14ac:dyDescent="0.25">
      <c r="J3790" t="str">
        <f t="shared" si="119"/>
        <v/>
      </c>
      <c r="K3790" t="str">
        <f t="shared" si="120"/>
        <v/>
      </c>
    </row>
    <row r="3791" spans="10:11" x14ac:dyDescent="0.25">
      <c r="J3791" t="str">
        <f t="shared" si="119"/>
        <v/>
      </c>
      <c r="K3791" t="str">
        <f t="shared" si="120"/>
        <v/>
      </c>
    </row>
    <row r="3792" spans="10:11" x14ac:dyDescent="0.25">
      <c r="J3792" t="str">
        <f t="shared" si="119"/>
        <v/>
      </c>
      <c r="K3792" t="str">
        <f t="shared" si="120"/>
        <v/>
      </c>
    </row>
    <row r="3793" spans="10:11" x14ac:dyDescent="0.25">
      <c r="J3793" t="str">
        <f t="shared" si="119"/>
        <v/>
      </c>
      <c r="K3793" t="str">
        <f t="shared" si="120"/>
        <v/>
      </c>
    </row>
    <row r="3794" spans="10:11" x14ac:dyDescent="0.25">
      <c r="J3794" t="str">
        <f t="shared" si="119"/>
        <v/>
      </c>
      <c r="K3794" t="str">
        <f t="shared" si="120"/>
        <v/>
      </c>
    </row>
    <row r="3795" spans="10:11" x14ac:dyDescent="0.25">
      <c r="J3795" t="str">
        <f t="shared" si="119"/>
        <v/>
      </c>
      <c r="K3795" t="str">
        <f t="shared" si="120"/>
        <v/>
      </c>
    </row>
    <row r="3796" spans="10:11" x14ac:dyDescent="0.25">
      <c r="J3796" t="str">
        <f t="shared" si="119"/>
        <v/>
      </c>
      <c r="K3796" t="str">
        <f t="shared" si="120"/>
        <v/>
      </c>
    </row>
    <row r="3797" spans="10:11" x14ac:dyDescent="0.25">
      <c r="J3797" t="str">
        <f t="shared" si="119"/>
        <v/>
      </c>
      <c r="K3797" t="str">
        <f t="shared" si="120"/>
        <v/>
      </c>
    </row>
    <row r="3798" spans="10:11" x14ac:dyDescent="0.25">
      <c r="J3798" t="str">
        <f t="shared" si="119"/>
        <v/>
      </c>
      <c r="K3798" t="str">
        <f t="shared" si="120"/>
        <v/>
      </c>
    </row>
    <row r="3799" spans="10:11" x14ac:dyDescent="0.25">
      <c r="J3799" t="str">
        <f t="shared" si="119"/>
        <v/>
      </c>
      <c r="K3799" t="str">
        <f t="shared" si="120"/>
        <v/>
      </c>
    </row>
    <row r="3800" spans="10:11" x14ac:dyDescent="0.25">
      <c r="J3800" t="str">
        <f t="shared" si="119"/>
        <v/>
      </c>
      <c r="K3800" t="str">
        <f t="shared" si="120"/>
        <v/>
      </c>
    </row>
    <row r="3801" spans="10:11" x14ac:dyDescent="0.25">
      <c r="J3801" t="str">
        <f t="shared" si="119"/>
        <v/>
      </c>
      <c r="K3801" t="str">
        <f t="shared" si="120"/>
        <v/>
      </c>
    </row>
    <row r="3802" spans="10:11" x14ac:dyDescent="0.25">
      <c r="J3802" t="str">
        <f t="shared" si="119"/>
        <v/>
      </c>
      <c r="K3802" t="str">
        <f t="shared" si="120"/>
        <v/>
      </c>
    </row>
    <row r="3803" spans="10:11" x14ac:dyDescent="0.25">
      <c r="J3803" t="str">
        <f t="shared" si="119"/>
        <v/>
      </c>
      <c r="K3803" t="str">
        <f t="shared" si="120"/>
        <v/>
      </c>
    </row>
    <row r="3804" spans="10:11" x14ac:dyDescent="0.25">
      <c r="J3804" t="str">
        <f t="shared" si="119"/>
        <v/>
      </c>
      <c r="K3804" t="str">
        <f t="shared" si="120"/>
        <v/>
      </c>
    </row>
    <row r="3805" spans="10:11" x14ac:dyDescent="0.25">
      <c r="J3805" t="str">
        <f t="shared" si="119"/>
        <v/>
      </c>
      <c r="K3805" t="str">
        <f t="shared" si="120"/>
        <v/>
      </c>
    </row>
    <row r="3806" spans="10:11" x14ac:dyDescent="0.25">
      <c r="J3806" t="str">
        <f t="shared" si="119"/>
        <v/>
      </c>
      <c r="K3806" t="str">
        <f t="shared" si="120"/>
        <v/>
      </c>
    </row>
    <row r="3807" spans="10:11" x14ac:dyDescent="0.25">
      <c r="J3807" t="str">
        <f t="shared" si="119"/>
        <v/>
      </c>
      <c r="K3807" t="str">
        <f t="shared" si="120"/>
        <v/>
      </c>
    </row>
    <row r="3808" spans="10:11" x14ac:dyDescent="0.25">
      <c r="J3808" t="str">
        <f t="shared" si="119"/>
        <v/>
      </c>
      <c r="K3808" t="str">
        <f t="shared" si="120"/>
        <v/>
      </c>
    </row>
    <row r="3809" spans="10:11" x14ac:dyDescent="0.25">
      <c r="J3809" t="str">
        <f t="shared" si="119"/>
        <v/>
      </c>
      <c r="K3809" t="str">
        <f t="shared" si="120"/>
        <v/>
      </c>
    </row>
    <row r="3810" spans="10:11" x14ac:dyDescent="0.25">
      <c r="J3810" t="str">
        <f t="shared" si="119"/>
        <v/>
      </c>
      <c r="K3810" t="str">
        <f t="shared" si="120"/>
        <v/>
      </c>
    </row>
    <row r="3811" spans="10:11" x14ac:dyDescent="0.25">
      <c r="J3811" t="str">
        <f t="shared" si="119"/>
        <v/>
      </c>
      <c r="K3811" t="str">
        <f t="shared" si="120"/>
        <v/>
      </c>
    </row>
    <row r="3812" spans="10:11" x14ac:dyDescent="0.25">
      <c r="J3812" t="str">
        <f t="shared" si="119"/>
        <v/>
      </c>
      <c r="K3812" t="str">
        <f t="shared" si="120"/>
        <v/>
      </c>
    </row>
    <row r="3813" spans="10:11" x14ac:dyDescent="0.25">
      <c r="J3813" t="str">
        <f t="shared" si="119"/>
        <v/>
      </c>
      <c r="K3813" t="str">
        <f t="shared" si="120"/>
        <v/>
      </c>
    </row>
    <row r="3814" spans="10:11" x14ac:dyDescent="0.25">
      <c r="J3814" t="str">
        <f t="shared" si="119"/>
        <v/>
      </c>
      <c r="K3814" t="str">
        <f t="shared" si="120"/>
        <v/>
      </c>
    </row>
    <row r="3815" spans="10:11" x14ac:dyDescent="0.25">
      <c r="J3815" t="str">
        <f t="shared" si="119"/>
        <v/>
      </c>
      <c r="K3815" t="str">
        <f t="shared" si="120"/>
        <v/>
      </c>
    </row>
    <row r="3816" spans="10:11" x14ac:dyDescent="0.25">
      <c r="J3816" t="str">
        <f t="shared" si="119"/>
        <v/>
      </c>
      <c r="K3816" t="str">
        <f t="shared" si="120"/>
        <v/>
      </c>
    </row>
    <row r="3817" spans="10:11" x14ac:dyDescent="0.25">
      <c r="J3817" t="str">
        <f t="shared" si="119"/>
        <v/>
      </c>
      <c r="K3817" t="str">
        <f t="shared" si="120"/>
        <v/>
      </c>
    </row>
    <row r="3818" spans="10:11" x14ac:dyDescent="0.25">
      <c r="J3818" t="str">
        <f t="shared" si="119"/>
        <v/>
      </c>
      <c r="K3818" t="str">
        <f t="shared" si="120"/>
        <v/>
      </c>
    </row>
    <row r="3819" spans="10:11" x14ac:dyDescent="0.25">
      <c r="J3819" t="str">
        <f t="shared" si="119"/>
        <v/>
      </c>
      <c r="K3819" t="str">
        <f t="shared" si="120"/>
        <v/>
      </c>
    </row>
    <row r="3820" spans="10:11" x14ac:dyDescent="0.25">
      <c r="J3820" t="str">
        <f t="shared" si="119"/>
        <v/>
      </c>
      <c r="K3820" t="str">
        <f t="shared" si="120"/>
        <v/>
      </c>
    </row>
    <row r="3821" spans="10:11" x14ac:dyDescent="0.25">
      <c r="J3821" t="str">
        <f t="shared" si="119"/>
        <v/>
      </c>
      <c r="K3821" t="str">
        <f t="shared" si="120"/>
        <v/>
      </c>
    </row>
    <row r="3822" spans="10:11" x14ac:dyDescent="0.25">
      <c r="J3822" t="str">
        <f t="shared" si="119"/>
        <v/>
      </c>
      <c r="K3822" t="str">
        <f t="shared" si="120"/>
        <v/>
      </c>
    </row>
    <row r="3823" spans="10:11" x14ac:dyDescent="0.25">
      <c r="J3823" t="str">
        <f t="shared" si="119"/>
        <v/>
      </c>
      <c r="K3823" t="str">
        <f t="shared" si="120"/>
        <v/>
      </c>
    </row>
    <row r="3824" spans="10:11" x14ac:dyDescent="0.25">
      <c r="J3824" t="str">
        <f t="shared" si="119"/>
        <v/>
      </c>
      <c r="K3824" t="str">
        <f t="shared" si="120"/>
        <v/>
      </c>
    </row>
    <row r="3825" spans="10:11" x14ac:dyDescent="0.25">
      <c r="J3825" t="str">
        <f t="shared" si="119"/>
        <v/>
      </c>
      <c r="K3825" t="str">
        <f t="shared" si="120"/>
        <v/>
      </c>
    </row>
    <row r="3826" spans="10:11" x14ac:dyDescent="0.25">
      <c r="J3826" t="str">
        <f t="shared" si="119"/>
        <v/>
      </c>
      <c r="K3826" t="str">
        <f t="shared" si="120"/>
        <v/>
      </c>
    </row>
    <row r="3827" spans="10:11" x14ac:dyDescent="0.25">
      <c r="J3827" t="str">
        <f t="shared" si="119"/>
        <v/>
      </c>
      <c r="K3827" t="str">
        <f t="shared" si="120"/>
        <v/>
      </c>
    </row>
    <row r="3828" spans="10:11" x14ac:dyDescent="0.25">
      <c r="J3828" t="str">
        <f t="shared" si="119"/>
        <v/>
      </c>
      <c r="K3828" t="str">
        <f t="shared" si="120"/>
        <v/>
      </c>
    </row>
    <row r="3829" spans="10:11" x14ac:dyDescent="0.25">
      <c r="J3829" t="str">
        <f t="shared" si="119"/>
        <v/>
      </c>
      <c r="K3829" t="str">
        <f t="shared" si="120"/>
        <v/>
      </c>
    </row>
    <row r="3830" spans="10:11" x14ac:dyDescent="0.25">
      <c r="J3830" t="str">
        <f t="shared" si="119"/>
        <v/>
      </c>
      <c r="K3830" t="str">
        <f t="shared" si="120"/>
        <v/>
      </c>
    </row>
    <row r="3831" spans="10:11" x14ac:dyDescent="0.25">
      <c r="J3831" t="str">
        <f t="shared" si="119"/>
        <v/>
      </c>
      <c r="K3831" t="str">
        <f t="shared" si="120"/>
        <v/>
      </c>
    </row>
    <row r="3832" spans="10:11" x14ac:dyDescent="0.25">
      <c r="J3832" t="str">
        <f t="shared" si="119"/>
        <v/>
      </c>
      <c r="K3832" t="str">
        <f t="shared" si="120"/>
        <v/>
      </c>
    </row>
    <row r="3833" spans="10:11" x14ac:dyDescent="0.25">
      <c r="J3833" t="str">
        <f t="shared" si="119"/>
        <v/>
      </c>
      <c r="K3833" t="str">
        <f t="shared" si="120"/>
        <v/>
      </c>
    </row>
    <row r="3834" spans="10:11" x14ac:dyDescent="0.25">
      <c r="J3834" t="str">
        <f t="shared" si="119"/>
        <v/>
      </c>
      <c r="K3834" t="str">
        <f t="shared" si="120"/>
        <v/>
      </c>
    </row>
    <row r="3835" spans="10:11" x14ac:dyDescent="0.25">
      <c r="J3835" t="str">
        <f t="shared" si="119"/>
        <v/>
      </c>
      <c r="K3835" t="str">
        <f t="shared" si="120"/>
        <v/>
      </c>
    </row>
    <row r="3836" spans="10:11" x14ac:dyDescent="0.25">
      <c r="J3836" t="str">
        <f t="shared" si="119"/>
        <v/>
      </c>
      <c r="K3836" t="str">
        <f t="shared" si="120"/>
        <v/>
      </c>
    </row>
    <row r="3837" spans="10:11" x14ac:dyDescent="0.25">
      <c r="J3837" t="str">
        <f t="shared" si="119"/>
        <v/>
      </c>
      <c r="K3837" t="str">
        <f t="shared" si="120"/>
        <v/>
      </c>
    </row>
    <row r="3838" spans="10:11" x14ac:dyDescent="0.25">
      <c r="J3838" t="str">
        <f t="shared" si="119"/>
        <v/>
      </c>
      <c r="K3838" t="str">
        <f t="shared" si="120"/>
        <v/>
      </c>
    </row>
    <row r="3839" spans="10:11" x14ac:dyDescent="0.25">
      <c r="J3839" t="str">
        <f t="shared" si="119"/>
        <v/>
      </c>
      <c r="K3839" t="str">
        <f t="shared" si="120"/>
        <v/>
      </c>
    </row>
    <row r="3840" spans="10:11" x14ac:dyDescent="0.25">
      <c r="J3840" t="str">
        <f t="shared" si="119"/>
        <v/>
      </c>
      <c r="K3840" t="str">
        <f t="shared" si="120"/>
        <v/>
      </c>
    </row>
    <row r="3841" spans="10:11" x14ac:dyDescent="0.25">
      <c r="J3841" t="str">
        <f t="shared" si="119"/>
        <v/>
      </c>
      <c r="K3841" t="str">
        <f t="shared" si="120"/>
        <v/>
      </c>
    </row>
    <row r="3842" spans="10:11" x14ac:dyDescent="0.25">
      <c r="J3842" t="str">
        <f t="shared" si="119"/>
        <v/>
      </c>
      <c r="K3842" t="str">
        <f t="shared" si="120"/>
        <v/>
      </c>
    </row>
    <row r="3843" spans="10:11" x14ac:dyDescent="0.25">
      <c r="J3843" t="str">
        <f t="shared" ref="J3843:J3906" si="121">IFERROR(IF(ISBLANK($A3843), "", VLOOKUP($A3843, N:N, 1, FALSE)), "ADD SNOMED CODE")</f>
        <v/>
      </c>
      <c r="K3843" t="str">
        <f t="shared" ref="K3843:K3906" si="122">IFERROR(IF(ISBLANK($A3843), "", VLOOKUP($A3843, O:O, 1, FALSE)), "MISSING IF COLUMN A IS NOT 'OTH', '49681000284101', or '71691000284102'")</f>
        <v/>
      </c>
    </row>
    <row r="3844" spans="10:11" x14ac:dyDescent="0.25">
      <c r="J3844" t="str">
        <f t="shared" si="121"/>
        <v/>
      </c>
      <c r="K3844" t="str">
        <f t="shared" si="122"/>
        <v/>
      </c>
    </row>
    <row r="3845" spans="10:11" x14ac:dyDescent="0.25">
      <c r="J3845" t="str">
        <f t="shared" si="121"/>
        <v/>
      </c>
      <c r="K3845" t="str">
        <f t="shared" si="122"/>
        <v/>
      </c>
    </row>
    <row r="3846" spans="10:11" x14ac:dyDescent="0.25">
      <c r="J3846" t="str">
        <f t="shared" si="121"/>
        <v/>
      </c>
      <c r="K3846" t="str">
        <f t="shared" si="122"/>
        <v/>
      </c>
    </row>
    <row r="3847" spans="10:11" x14ac:dyDescent="0.25">
      <c r="J3847" t="str">
        <f t="shared" si="121"/>
        <v/>
      </c>
      <c r="K3847" t="str">
        <f t="shared" si="122"/>
        <v/>
      </c>
    </row>
    <row r="3848" spans="10:11" x14ac:dyDescent="0.25">
      <c r="J3848" t="str">
        <f t="shared" si="121"/>
        <v/>
      </c>
      <c r="K3848" t="str">
        <f t="shared" si="122"/>
        <v/>
      </c>
    </row>
    <row r="3849" spans="10:11" x14ac:dyDescent="0.25">
      <c r="J3849" t="str">
        <f t="shared" si="121"/>
        <v/>
      </c>
      <c r="K3849" t="str">
        <f t="shared" si="122"/>
        <v/>
      </c>
    </row>
    <row r="3850" spans="10:11" x14ac:dyDescent="0.25">
      <c r="J3850" t="str">
        <f t="shared" si="121"/>
        <v/>
      </c>
      <c r="K3850" t="str">
        <f t="shared" si="122"/>
        <v/>
      </c>
    </row>
    <row r="3851" spans="10:11" x14ac:dyDescent="0.25">
      <c r="J3851" t="str">
        <f t="shared" si="121"/>
        <v/>
      </c>
      <c r="K3851" t="str">
        <f t="shared" si="122"/>
        <v/>
      </c>
    </row>
    <row r="3852" spans="10:11" x14ac:dyDescent="0.25">
      <c r="J3852" t="str">
        <f t="shared" si="121"/>
        <v/>
      </c>
      <c r="K3852" t="str">
        <f t="shared" si="122"/>
        <v/>
      </c>
    </row>
    <row r="3853" spans="10:11" x14ac:dyDescent="0.25">
      <c r="J3853" t="str">
        <f t="shared" si="121"/>
        <v/>
      </c>
      <c r="K3853" t="str">
        <f t="shared" si="122"/>
        <v/>
      </c>
    </row>
    <row r="3854" spans="10:11" x14ac:dyDescent="0.25">
      <c r="J3854" t="str">
        <f t="shared" si="121"/>
        <v/>
      </c>
      <c r="K3854" t="str">
        <f t="shared" si="122"/>
        <v/>
      </c>
    </row>
    <row r="3855" spans="10:11" x14ac:dyDescent="0.25">
      <c r="J3855" t="str">
        <f t="shared" si="121"/>
        <v/>
      </c>
      <c r="K3855" t="str">
        <f t="shared" si="122"/>
        <v/>
      </c>
    </row>
    <row r="3856" spans="10:11" x14ac:dyDescent="0.25">
      <c r="J3856" t="str">
        <f t="shared" si="121"/>
        <v/>
      </c>
      <c r="K3856" t="str">
        <f t="shared" si="122"/>
        <v/>
      </c>
    </row>
    <row r="3857" spans="10:11" x14ac:dyDescent="0.25">
      <c r="J3857" t="str">
        <f t="shared" si="121"/>
        <v/>
      </c>
      <c r="K3857" t="str">
        <f t="shared" si="122"/>
        <v/>
      </c>
    </row>
    <row r="3858" spans="10:11" x14ac:dyDescent="0.25">
      <c r="J3858" t="str">
        <f t="shared" si="121"/>
        <v/>
      </c>
      <c r="K3858" t="str">
        <f t="shared" si="122"/>
        <v/>
      </c>
    </row>
    <row r="3859" spans="10:11" x14ac:dyDescent="0.25">
      <c r="J3859" t="str">
        <f t="shared" si="121"/>
        <v/>
      </c>
      <c r="K3859" t="str">
        <f t="shared" si="122"/>
        <v/>
      </c>
    </row>
    <row r="3860" spans="10:11" x14ac:dyDescent="0.25">
      <c r="J3860" t="str">
        <f t="shared" si="121"/>
        <v/>
      </c>
      <c r="K3860" t="str">
        <f t="shared" si="122"/>
        <v/>
      </c>
    </row>
    <row r="3861" spans="10:11" x14ac:dyDescent="0.25">
      <c r="J3861" t="str">
        <f t="shared" si="121"/>
        <v/>
      </c>
      <c r="K3861" t="str">
        <f t="shared" si="122"/>
        <v/>
      </c>
    </row>
    <row r="3862" spans="10:11" x14ac:dyDescent="0.25">
      <c r="J3862" t="str">
        <f t="shared" si="121"/>
        <v/>
      </c>
      <c r="K3862" t="str">
        <f t="shared" si="122"/>
        <v/>
      </c>
    </row>
    <row r="3863" spans="10:11" x14ac:dyDescent="0.25">
      <c r="J3863" t="str">
        <f t="shared" si="121"/>
        <v/>
      </c>
      <c r="K3863" t="str">
        <f t="shared" si="122"/>
        <v/>
      </c>
    </row>
    <row r="3864" spans="10:11" x14ac:dyDescent="0.25">
      <c r="J3864" t="str">
        <f t="shared" si="121"/>
        <v/>
      </c>
      <c r="K3864" t="str">
        <f t="shared" si="122"/>
        <v/>
      </c>
    </row>
    <row r="3865" spans="10:11" x14ac:dyDescent="0.25">
      <c r="J3865" t="str">
        <f t="shared" si="121"/>
        <v/>
      </c>
      <c r="K3865" t="str">
        <f t="shared" si="122"/>
        <v/>
      </c>
    </row>
    <row r="3866" spans="10:11" x14ac:dyDescent="0.25">
      <c r="J3866" t="str">
        <f t="shared" si="121"/>
        <v/>
      </c>
      <c r="K3866" t="str">
        <f t="shared" si="122"/>
        <v/>
      </c>
    </row>
    <row r="3867" spans="10:11" x14ac:dyDescent="0.25">
      <c r="J3867" t="str">
        <f t="shared" si="121"/>
        <v/>
      </c>
      <c r="K3867" t="str">
        <f t="shared" si="122"/>
        <v/>
      </c>
    </row>
    <row r="3868" spans="10:11" x14ac:dyDescent="0.25">
      <c r="J3868" t="str">
        <f t="shared" si="121"/>
        <v/>
      </c>
      <c r="K3868" t="str">
        <f t="shared" si="122"/>
        <v/>
      </c>
    </row>
    <row r="3869" spans="10:11" x14ac:dyDescent="0.25">
      <c r="J3869" t="str">
        <f t="shared" si="121"/>
        <v/>
      </c>
      <c r="K3869" t="str">
        <f t="shared" si="122"/>
        <v/>
      </c>
    </row>
    <row r="3870" spans="10:11" x14ac:dyDescent="0.25">
      <c r="J3870" t="str">
        <f t="shared" si="121"/>
        <v/>
      </c>
      <c r="K3870" t="str">
        <f t="shared" si="122"/>
        <v/>
      </c>
    </row>
    <row r="3871" spans="10:11" x14ac:dyDescent="0.25">
      <c r="J3871" t="str">
        <f t="shared" si="121"/>
        <v/>
      </c>
      <c r="K3871" t="str">
        <f t="shared" si="122"/>
        <v/>
      </c>
    </row>
    <row r="3872" spans="10:11" x14ac:dyDescent="0.25">
      <c r="J3872" t="str">
        <f t="shared" si="121"/>
        <v/>
      </c>
      <c r="K3872" t="str">
        <f t="shared" si="122"/>
        <v/>
      </c>
    </row>
    <row r="3873" spans="10:11" x14ac:dyDescent="0.25">
      <c r="J3873" t="str">
        <f t="shared" si="121"/>
        <v/>
      </c>
      <c r="K3873" t="str">
        <f t="shared" si="122"/>
        <v/>
      </c>
    </row>
    <row r="3874" spans="10:11" x14ac:dyDescent="0.25">
      <c r="J3874" t="str">
        <f t="shared" si="121"/>
        <v/>
      </c>
      <c r="K3874" t="str">
        <f t="shared" si="122"/>
        <v/>
      </c>
    </row>
    <row r="3875" spans="10:11" x14ac:dyDescent="0.25">
      <c r="J3875" t="str">
        <f t="shared" si="121"/>
        <v/>
      </c>
      <c r="K3875" t="str">
        <f t="shared" si="122"/>
        <v/>
      </c>
    </row>
    <row r="3876" spans="10:11" x14ac:dyDescent="0.25">
      <c r="J3876" t="str">
        <f t="shared" si="121"/>
        <v/>
      </c>
      <c r="K3876" t="str">
        <f t="shared" si="122"/>
        <v/>
      </c>
    </row>
    <row r="3877" spans="10:11" x14ac:dyDescent="0.25">
      <c r="J3877" t="str">
        <f t="shared" si="121"/>
        <v/>
      </c>
      <c r="K3877" t="str">
        <f t="shared" si="122"/>
        <v/>
      </c>
    </row>
    <row r="3878" spans="10:11" x14ac:dyDescent="0.25">
      <c r="J3878" t="str">
        <f t="shared" si="121"/>
        <v/>
      </c>
      <c r="K3878" t="str">
        <f t="shared" si="122"/>
        <v/>
      </c>
    </row>
    <row r="3879" spans="10:11" x14ac:dyDescent="0.25">
      <c r="J3879" t="str">
        <f t="shared" si="121"/>
        <v/>
      </c>
      <c r="K3879" t="str">
        <f t="shared" si="122"/>
        <v/>
      </c>
    </row>
    <row r="3880" spans="10:11" x14ac:dyDescent="0.25">
      <c r="J3880" t="str">
        <f t="shared" si="121"/>
        <v/>
      </c>
      <c r="K3880" t="str">
        <f t="shared" si="122"/>
        <v/>
      </c>
    </row>
    <row r="3881" spans="10:11" x14ac:dyDescent="0.25">
      <c r="J3881" t="str">
        <f t="shared" si="121"/>
        <v/>
      </c>
      <c r="K3881" t="str">
        <f t="shared" si="122"/>
        <v/>
      </c>
    </row>
    <row r="3882" spans="10:11" x14ac:dyDescent="0.25">
      <c r="J3882" t="str">
        <f t="shared" si="121"/>
        <v/>
      </c>
      <c r="K3882" t="str">
        <f t="shared" si="122"/>
        <v/>
      </c>
    </row>
    <row r="3883" spans="10:11" x14ac:dyDescent="0.25">
      <c r="J3883" t="str">
        <f t="shared" si="121"/>
        <v/>
      </c>
      <c r="K3883" t="str">
        <f t="shared" si="122"/>
        <v/>
      </c>
    </row>
    <row r="3884" spans="10:11" x14ac:dyDescent="0.25">
      <c r="J3884" t="str">
        <f t="shared" si="121"/>
        <v/>
      </c>
      <c r="K3884" t="str">
        <f t="shared" si="122"/>
        <v/>
      </c>
    </row>
    <row r="3885" spans="10:11" x14ac:dyDescent="0.25">
      <c r="J3885" t="str">
        <f t="shared" si="121"/>
        <v/>
      </c>
      <c r="K3885" t="str">
        <f t="shared" si="122"/>
        <v/>
      </c>
    </row>
    <row r="3886" spans="10:11" x14ac:dyDescent="0.25">
      <c r="J3886" t="str">
        <f t="shared" si="121"/>
        <v/>
      </c>
      <c r="K3886" t="str">
        <f t="shared" si="122"/>
        <v/>
      </c>
    </row>
    <row r="3887" spans="10:11" x14ac:dyDescent="0.25">
      <c r="J3887" t="str">
        <f t="shared" si="121"/>
        <v/>
      </c>
      <c r="K3887" t="str">
        <f t="shared" si="122"/>
        <v/>
      </c>
    </row>
    <row r="3888" spans="10:11" x14ac:dyDescent="0.25">
      <c r="J3888" t="str">
        <f t="shared" si="121"/>
        <v/>
      </c>
      <c r="K3888" t="str">
        <f t="shared" si="122"/>
        <v/>
      </c>
    </row>
    <row r="3889" spans="10:11" x14ac:dyDescent="0.25">
      <c r="J3889" t="str">
        <f t="shared" si="121"/>
        <v/>
      </c>
      <c r="K3889" t="str">
        <f t="shared" si="122"/>
        <v/>
      </c>
    </row>
    <row r="3890" spans="10:11" x14ac:dyDescent="0.25">
      <c r="J3890" t="str">
        <f t="shared" si="121"/>
        <v/>
      </c>
      <c r="K3890" t="str">
        <f t="shared" si="122"/>
        <v/>
      </c>
    </row>
    <row r="3891" spans="10:11" x14ac:dyDescent="0.25">
      <c r="J3891" t="str">
        <f t="shared" si="121"/>
        <v/>
      </c>
      <c r="K3891" t="str">
        <f t="shared" si="122"/>
        <v/>
      </c>
    </row>
    <row r="3892" spans="10:11" x14ac:dyDescent="0.25">
      <c r="J3892" t="str">
        <f t="shared" si="121"/>
        <v/>
      </c>
      <c r="K3892" t="str">
        <f t="shared" si="122"/>
        <v/>
      </c>
    </row>
    <row r="3893" spans="10:11" x14ac:dyDescent="0.25">
      <c r="J3893" t="str">
        <f t="shared" si="121"/>
        <v/>
      </c>
      <c r="K3893" t="str">
        <f t="shared" si="122"/>
        <v/>
      </c>
    </row>
    <row r="3894" spans="10:11" x14ac:dyDescent="0.25">
      <c r="J3894" t="str">
        <f t="shared" si="121"/>
        <v/>
      </c>
      <c r="K3894" t="str">
        <f t="shared" si="122"/>
        <v/>
      </c>
    </row>
    <row r="3895" spans="10:11" x14ac:dyDescent="0.25">
      <c r="J3895" t="str">
        <f t="shared" si="121"/>
        <v/>
      </c>
      <c r="K3895" t="str">
        <f t="shared" si="122"/>
        <v/>
      </c>
    </row>
    <row r="3896" spans="10:11" x14ac:dyDescent="0.25">
      <c r="J3896" t="str">
        <f t="shared" si="121"/>
        <v/>
      </c>
      <c r="K3896" t="str">
        <f t="shared" si="122"/>
        <v/>
      </c>
    </row>
    <row r="3897" spans="10:11" x14ac:dyDescent="0.25">
      <c r="J3897" t="str">
        <f t="shared" si="121"/>
        <v/>
      </c>
      <c r="K3897" t="str">
        <f t="shared" si="122"/>
        <v/>
      </c>
    </row>
    <row r="3898" spans="10:11" x14ac:dyDescent="0.25">
      <c r="J3898" t="str">
        <f t="shared" si="121"/>
        <v/>
      </c>
      <c r="K3898" t="str">
        <f t="shared" si="122"/>
        <v/>
      </c>
    </row>
    <row r="3899" spans="10:11" x14ac:dyDescent="0.25">
      <c r="J3899" t="str">
        <f t="shared" si="121"/>
        <v/>
      </c>
      <c r="K3899" t="str">
        <f t="shared" si="122"/>
        <v/>
      </c>
    </row>
    <row r="3900" spans="10:11" x14ac:dyDescent="0.25">
      <c r="J3900" t="str">
        <f t="shared" si="121"/>
        <v/>
      </c>
      <c r="K3900" t="str">
        <f t="shared" si="122"/>
        <v/>
      </c>
    </row>
    <row r="3901" spans="10:11" x14ac:dyDescent="0.25">
      <c r="J3901" t="str">
        <f t="shared" si="121"/>
        <v/>
      </c>
      <c r="K3901" t="str">
        <f t="shared" si="122"/>
        <v/>
      </c>
    </row>
    <row r="3902" spans="10:11" x14ac:dyDescent="0.25">
      <c r="J3902" t="str">
        <f t="shared" si="121"/>
        <v/>
      </c>
      <c r="K3902" t="str">
        <f t="shared" si="122"/>
        <v/>
      </c>
    </row>
    <row r="3903" spans="10:11" x14ac:dyDescent="0.25">
      <c r="J3903" t="str">
        <f t="shared" si="121"/>
        <v/>
      </c>
      <c r="K3903" t="str">
        <f t="shared" si="122"/>
        <v/>
      </c>
    </row>
    <row r="3904" spans="10:11" x14ac:dyDescent="0.25">
      <c r="J3904" t="str">
        <f t="shared" si="121"/>
        <v/>
      </c>
      <c r="K3904" t="str">
        <f t="shared" si="122"/>
        <v/>
      </c>
    </row>
    <row r="3905" spans="10:11" x14ac:dyDescent="0.25">
      <c r="J3905" t="str">
        <f t="shared" si="121"/>
        <v/>
      </c>
      <c r="K3905" t="str">
        <f t="shared" si="122"/>
        <v/>
      </c>
    </row>
    <row r="3906" spans="10:11" x14ac:dyDescent="0.25">
      <c r="J3906" t="str">
        <f t="shared" si="121"/>
        <v/>
      </c>
      <c r="K3906" t="str">
        <f t="shared" si="122"/>
        <v/>
      </c>
    </row>
    <row r="3907" spans="10:11" x14ac:dyDescent="0.25">
      <c r="J3907" t="str">
        <f t="shared" ref="J3907:J3970" si="123">IFERROR(IF(ISBLANK($A3907), "", VLOOKUP($A3907, N:N, 1, FALSE)), "ADD SNOMED CODE")</f>
        <v/>
      </c>
      <c r="K3907" t="str">
        <f t="shared" ref="K3907:K3970" si="124">IFERROR(IF(ISBLANK($A3907), "", VLOOKUP($A3907, O:O, 1, FALSE)), "MISSING IF COLUMN A IS NOT 'OTH', '49681000284101', or '71691000284102'")</f>
        <v/>
      </c>
    </row>
    <row r="3908" spans="10:11" x14ac:dyDescent="0.25">
      <c r="J3908" t="str">
        <f t="shared" si="123"/>
        <v/>
      </c>
      <c r="K3908" t="str">
        <f t="shared" si="124"/>
        <v/>
      </c>
    </row>
    <row r="3909" spans="10:11" x14ac:dyDescent="0.25">
      <c r="J3909" t="str">
        <f t="shared" si="123"/>
        <v/>
      </c>
      <c r="K3909" t="str">
        <f t="shared" si="124"/>
        <v/>
      </c>
    </row>
    <row r="3910" spans="10:11" x14ac:dyDescent="0.25">
      <c r="J3910" t="str">
        <f t="shared" si="123"/>
        <v/>
      </c>
      <c r="K3910" t="str">
        <f t="shared" si="124"/>
        <v/>
      </c>
    </row>
    <row r="3911" spans="10:11" x14ac:dyDescent="0.25">
      <c r="J3911" t="str">
        <f t="shared" si="123"/>
        <v/>
      </c>
      <c r="K3911" t="str">
        <f t="shared" si="124"/>
        <v/>
      </c>
    </row>
    <row r="3912" spans="10:11" x14ac:dyDescent="0.25">
      <c r="J3912" t="str">
        <f t="shared" si="123"/>
        <v/>
      </c>
      <c r="K3912" t="str">
        <f t="shared" si="124"/>
        <v/>
      </c>
    </row>
    <row r="3913" spans="10:11" x14ac:dyDescent="0.25">
      <c r="J3913" t="str">
        <f t="shared" si="123"/>
        <v/>
      </c>
      <c r="K3913" t="str">
        <f t="shared" si="124"/>
        <v/>
      </c>
    </row>
    <row r="3914" spans="10:11" x14ac:dyDescent="0.25">
      <c r="J3914" t="str">
        <f t="shared" si="123"/>
        <v/>
      </c>
      <c r="K3914" t="str">
        <f t="shared" si="124"/>
        <v/>
      </c>
    </row>
    <row r="3915" spans="10:11" x14ac:dyDescent="0.25">
      <c r="J3915" t="str">
        <f t="shared" si="123"/>
        <v/>
      </c>
      <c r="K3915" t="str">
        <f t="shared" si="124"/>
        <v/>
      </c>
    </row>
    <row r="3916" spans="10:11" x14ac:dyDescent="0.25">
      <c r="J3916" t="str">
        <f t="shared" si="123"/>
        <v/>
      </c>
      <c r="K3916" t="str">
        <f t="shared" si="124"/>
        <v/>
      </c>
    </row>
    <row r="3917" spans="10:11" x14ac:dyDescent="0.25">
      <c r="J3917" t="str">
        <f t="shared" si="123"/>
        <v/>
      </c>
      <c r="K3917" t="str">
        <f t="shared" si="124"/>
        <v/>
      </c>
    </row>
    <row r="3918" spans="10:11" x14ac:dyDescent="0.25">
      <c r="J3918" t="str">
        <f t="shared" si="123"/>
        <v/>
      </c>
      <c r="K3918" t="str">
        <f t="shared" si="124"/>
        <v/>
      </c>
    </row>
    <row r="3919" spans="10:11" x14ac:dyDescent="0.25">
      <c r="J3919" t="str">
        <f t="shared" si="123"/>
        <v/>
      </c>
      <c r="K3919" t="str">
        <f t="shared" si="124"/>
        <v/>
      </c>
    </row>
    <row r="3920" spans="10:11" x14ac:dyDescent="0.25">
      <c r="J3920" t="str">
        <f t="shared" si="123"/>
        <v/>
      </c>
      <c r="K3920" t="str">
        <f t="shared" si="124"/>
        <v/>
      </c>
    </row>
    <row r="3921" spans="10:11" x14ac:dyDescent="0.25">
      <c r="J3921" t="str">
        <f t="shared" si="123"/>
        <v/>
      </c>
      <c r="K3921" t="str">
        <f t="shared" si="124"/>
        <v/>
      </c>
    </row>
    <row r="3922" spans="10:11" x14ac:dyDescent="0.25">
      <c r="J3922" t="str">
        <f t="shared" si="123"/>
        <v/>
      </c>
      <c r="K3922" t="str">
        <f t="shared" si="124"/>
        <v/>
      </c>
    </row>
    <row r="3923" spans="10:11" x14ac:dyDescent="0.25">
      <c r="J3923" t="str">
        <f t="shared" si="123"/>
        <v/>
      </c>
      <c r="K3923" t="str">
        <f t="shared" si="124"/>
        <v/>
      </c>
    </row>
    <row r="3924" spans="10:11" x14ac:dyDescent="0.25">
      <c r="J3924" t="str">
        <f t="shared" si="123"/>
        <v/>
      </c>
      <c r="K3924" t="str">
        <f t="shared" si="124"/>
        <v/>
      </c>
    </row>
    <row r="3925" spans="10:11" x14ac:dyDescent="0.25">
      <c r="J3925" t="str">
        <f t="shared" si="123"/>
        <v/>
      </c>
      <c r="K3925" t="str">
        <f t="shared" si="124"/>
        <v/>
      </c>
    </row>
    <row r="3926" spans="10:11" x14ac:dyDescent="0.25">
      <c r="J3926" t="str">
        <f t="shared" si="123"/>
        <v/>
      </c>
      <c r="K3926" t="str">
        <f t="shared" si="124"/>
        <v/>
      </c>
    </row>
    <row r="3927" spans="10:11" x14ac:dyDescent="0.25">
      <c r="J3927" t="str">
        <f t="shared" si="123"/>
        <v/>
      </c>
      <c r="K3927" t="str">
        <f t="shared" si="124"/>
        <v/>
      </c>
    </row>
    <row r="3928" spans="10:11" x14ac:dyDescent="0.25">
      <c r="J3928" t="str">
        <f t="shared" si="123"/>
        <v/>
      </c>
      <c r="K3928" t="str">
        <f t="shared" si="124"/>
        <v/>
      </c>
    </row>
    <row r="3929" spans="10:11" x14ac:dyDescent="0.25">
      <c r="J3929" t="str">
        <f t="shared" si="123"/>
        <v/>
      </c>
      <c r="K3929" t="str">
        <f t="shared" si="124"/>
        <v/>
      </c>
    </row>
    <row r="3930" spans="10:11" x14ac:dyDescent="0.25">
      <c r="J3930" t="str">
        <f t="shared" si="123"/>
        <v/>
      </c>
      <c r="K3930" t="str">
        <f t="shared" si="124"/>
        <v/>
      </c>
    </row>
    <row r="3931" spans="10:11" x14ac:dyDescent="0.25">
      <c r="J3931" t="str">
        <f t="shared" si="123"/>
        <v/>
      </c>
      <c r="K3931" t="str">
        <f t="shared" si="124"/>
        <v/>
      </c>
    </row>
    <row r="3932" spans="10:11" x14ac:dyDescent="0.25">
      <c r="J3932" t="str">
        <f t="shared" si="123"/>
        <v/>
      </c>
      <c r="K3932" t="str">
        <f t="shared" si="124"/>
        <v/>
      </c>
    </row>
    <row r="3933" spans="10:11" x14ac:dyDescent="0.25">
      <c r="J3933" t="str">
        <f t="shared" si="123"/>
        <v/>
      </c>
      <c r="K3933" t="str">
        <f t="shared" si="124"/>
        <v/>
      </c>
    </row>
    <row r="3934" spans="10:11" x14ac:dyDescent="0.25">
      <c r="J3934" t="str">
        <f t="shared" si="123"/>
        <v/>
      </c>
      <c r="K3934" t="str">
        <f t="shared" si="124"/>
        <v/>
      </c>
    </row>
    <row r="3935" spans="10:11" x14ac:dyDescent="0.25">
      <c r="J3935" t="str">
        <f t="shared" si="123"/>
        <v/>
      </c>
      <c r="K3935" t="str">
        <f t="shared" si="124"/>
        <v/>
      </c>
    </row>
    <row r="3936" spans="10:11" x14ac:dyDescent="0.25">
      <c r="J3936" t="str">
        <f t="shared" si="123"/>
        <v/>
      </c>
      <c r="K3936" t="str">
        <f t="shared" si="124"/>
        <v/>
      </c>
    </row>
    <row r="3937" spans="10:11" x14ac:dyDescent="0.25">
      <c r="J3937" t="str">
        <f t="shared" si="123"/>
        <v/>
      </c>
      <c r="K3937" t="str">
        <f t="shared" si="124"/>
        <v/>
      </c>
    </row>
    <row r="3938" spans="10:11" x14ac:dyDescent="0.25">
      <c r="J3938" t="str">
        <f t="shared" si="123"/>
        <v/>
      </c>
      <c r="K3938" t="str">
        <f t="shared" si="124"/>
        <v/>
      </c>
    </row>
    <row r="3939" spans="10:11" x14ac:dyDescent="0.25">
      <c r="J3939" t="str">
        <f t="shared" si="123"/>
        <v/>
      </c>
      <c r="K3939" t="str">
        <f t="shared" si="124"/>
        <v/>
      </c>
    </row>
    <row r="3940" spans="10:11" x14ac:dyDescent="0.25">
      <c r="J3940" t="str">
        <f t="shared" si="123"/>
        <v/>
      </c>
      <c r="K3940" t="str">
        <f t="shared" si="124"/>
        <v/>
      </c>
    </row>
    <row r="3941" spans="10:11" x14ac:dyDescent="0.25">
      <c r="J3941" t="str">
        <f t="shared" si="123"/>
        <v/>
      </c>
      <c r="K3941" t="str">
        <f t="shared" si="124"/>
        <v/>
      </c>
    </row>
    <row r="3942" spans="10:11" x14ac:dyDescent="0.25">
      <c r="J3942" t="str">
        <f t="shared" si="123"/>
        <v/>
      </c>
      <c r="K3942" t="str">
        <f t="shared" si="124"/>
        <v/>
      </c>
    </row>
    <row r="3943" spans="10:11" x14ac:dyDescent="0.25">
      <c r="J3943" t="str">
        <f t="shared" si="123"/>
        <v/>
      </c>
      <c r="K3943" t="str">
        <f t="shared" si="124"/>
        <v/>
      </c>
    </row>
    <row r="3944" spans="10:11" x14ac:dyDescent="0.25">
      <c r="J3944" t="str">
        <f t="shared" si="123"/>
        <v/>
      </c>
      <c r="K3944" t="str">
        <f t="shared" si="124"/>
        <v/>
      </c>
    </row>
    <row r="3945" spans="10:11" x14ac:dyDescent="0.25">
      <c r="J3945" t="str">
        <f t="shared" si="123"/>
        <v/>
      </c>
      <c r="K3945" t="str">
        <f t="shared" si="124"/>
        <v/>
      </c>
    </row>
    <row r="3946" spans="10:11" x14ac:dyDescent="0.25">
      <c r="J3946" t="str">
        <f t="shared" si="123"/>
        <v/>
      </c>
      <c r="K3946" t="str">
        <f t="shared" si="124"/>
        <v/>
      </c>
    </row>
    <row r="3947" spans="10:11" x14ac:dyDescent="0.25">
      <c r="J3947" t="str">
        <f t="shared" si="123"/>
        <v/>
      </c>
      <c r="K3947" t="str">
        <f t="shared" si="124"/>
        <v/>
      </c>
    </row>
    <row r="3948" spans="10:11" x14ac:dyDescent="0.25">
      <c r="J3948" t="str">
        <f t="shared" si="123"/>
        <v/>
      </c>
      <c r="K3948" t="str">
        <f t="shared" si="124"/>
        <v/>
      </c>
    </row>
    <row r="3949" spans="10:11" x14ac:dyDescent="0.25">
      <c r="J3949" t="str">
        <f t="shared" si="123"/>
        <v/>
      </c>
      <c r="K3949" t="str">
        <f t="shared" si="124"/>
        <v/>
      </c>
    </row>
    <row r="3950" spans="10:11" x14ac:dyDescent="0.25">
      <c r="J3950" t="str">
        <f t="shared" si="123"/>
        <v/>
      </c>
      <c r="K3950" t="str">
        <f t="shared" si="124"/>
        <v/>
      </c>
    </row>
    <row r="3951" spans="10:11" x14ac:dyDescent="0.25">
      <c r="J3951" t="str">
        <f t="shared" si="123"/>
        <v/>
      </c>
      <c r="K3951" t="str">
        <f t="shared" si="124"/>
        <v/>
      </c>
    </row>
    <row r="3952" spans="10:11" x14ac:dyDescent="0.25">
      <c r="J3952" t="str">
        <f t="shared" si="123"/>
        <v/>
      </c>
      <c r="K3952" t="str">
        <f t="shared" si="124"/>
        <v/>
      </c>
    </row>
    <row r="3953" spans="10:11" x14ac:dyDescent="0.25">
      <c r="J3953" t="str">
        <f t="shared" si="123"/>
        <v/>
      </c>
      <c r="K3953" t="str">
        <f t="shared" si="124"/>
        <v/>
      </c>
    </row>
    <row r="3954" spans="10:11" x14ac:dyDescent="0.25">
      <c r="J3954" t="str">
        <f t="shared" si="123"/>
        <v/>
      </c>
      <c r="K3954" t="str">
        <f t="shared" si="124"/>
        <v/>
      </c>
    </row>
    <row r="3955" spans="10:11" x14ac:dyDescent="0.25">
      <c r="J3955" t="str">
        <f t="shared" si="123"/>
        <v/>
      </c>
      <c r="K3955" t="str">
        <f t="shared" si="124"/>
        <v/>
      </c>
    </row>
    <row r="3956" spans="10:11" x14ac:dyDescent="0.25">
      <c r="J3956" t="str">
        <f t="shared" si="123"/>
        <v/>
      </c>
      <c r="K3956" t="str">
        <f t="shared" si="124"/>
        <v/>
      </c>
    </row>
    <row r="3957" spans="10:11" x14ac:dyDescent="0.25">
      <c r="J3957" t="str">
        <f t="shared" si="123"/>
        <v/>
      </c>
      <c r="K3957" t="str">
        <f t="shared" si="124"/>
        <v/>
      </c>
    </row>
    <row r="3958" spans="10:11" x14ac:dyDescent="0.25">
      <c r="J3958" t="str">
        <f t="shared" si="123"/>
        <v/>
      </c>
      <c r="K3958" t="str">
        <f t="shared" si="124"/>
        <v/>
      </c>
    </row>
    <row r="3959" spans="10:11" x14ac:dyDescent="0.25">
      <c r="J3959" t="str">
        <f t="shared" si="123"/>
        <v/>
      </c>
      <c r="K3959" t="str">
        <f t="shared" si="124"/>
        <v/>
      </c>
    </row>
    <row r="3960" spans="10:11" x14ac:dyDescent="0.25">
      <c r="J3960" t="str">
        <f t="shared" si="123"/>
        <v/>
      </c>
      <c r="K3960" t="str">
        <f t="shared" si="124"/>
        <v/>
      </c>
    </row>
    <row r="3961" spans="10:11" x14ac:dyDescent="0.25">
      <c r="J3961" t="str">
        <f t="shared" si="123"/>
        <v/>
      </c>
      <c r="K3961" t="str">
        <f t="shared" si="124"/>
        <v/>
      </c>
    </row>
    <row r="3962" spans="10:11" x14ac:dyDescent="0.25">
      <c r="J3962" t="str">
        <f t="shared" si="123"/>
        <v/>
      </c>
      <c r="K3962" t="str">
        <f t="shared" si="124"/>
        <v/>
      </c>
    </row>
    <row r="3963" spans="10:11" x14ac:dyDescent="0.25">
      <c r="J3963" t="str">
        <f t="shared" si="123"/>
        <v/>
      </c>
      <c r="K3963" t="str">
        <f t="shared" si="124"/>
        <v/>
      </c>
    </row>
    <row r="3964" spans="10:11" x14ac:dyDescent="0.25">
      <c r="J3964" t="str">
        <f t="shared" si="123"/>
        <v/>
      </c>
      <c r="K3964" t="str">
        <f t="shared" si="124"/>
        <v/>
      </c>
    </row>
    <row r="3965" spans="10:11" x14ac:dyDescent="0.25">
      <c r="J3965" t="str">
        <f t="shared" si="123"/>
        <v/>
      </c>
      <c r="K3965" t="str">
        <f t="shared" si="124"/>
        <v/>
      </c>
    </row>
    <row r="3966" spans="10:11" x14ac:dyDescent="0.25">
      <c r="J3966" t="str">
        <f t="shared" si="123"/>
        <v/>
      </c>
      <c r="K3966" t="str">
        <f t="shared" si="124"/>
        <v/>
      </c>
    </row>
    <row r="3967" spans="10:11" x14ac:dyDescent="0.25">
      <c r="J3967" t="str">
        <f t="shared" si="123"/>
        <v/>
      </c>
      <c r="K3967" t="str">
        <f t="shared" si="124"/>
        <v/>
      </c>
    </row>
    <row r="3968" spans="10:11" x14ac:dyDescent="0.25">
      <c r="J3968" t="str">
        <f t="shared" si="123"/>
        <v/>
      </c>
      <c r="K3968" t="str">
        <f t="shared" si="124"/>
        <v/>
      </c>
    </row>
    <row r="3969" spans="10:11" x14ac:dyDescent="0.25">
      <c r="J3969" t="str">
        <f t="shared" si="123"/>
        <v/>
      </c>
      <c r="K3969" t="str">
        <f t="shared" si="124"/>
        <v/>
      </c>
    </row>
    <row r="3970" spans="10:11" x14ac:dyDescent="0.25">
      <c r="J3970" t="str">
        <f t="shared" si="123"/>
        <v/>
      </c>
      <c r="K3970" t="str">
        <f t="shared" si="124"/>
        <v/>
      </c>
    </row>
    <row r="3971" spans="10:11" x14ac:dyDescent="0.25">
      <c r="J3971" t="str">
        <f t="shared" ref="J3971:J4034" si="125">IFERROR(IF(ISBLANK($A3971), "", VLOOKUP($A3971, N:N, 1, FALSE)), "ADD SNOMED CODE")</f>
        <v/>
      </c>
      <c r="K3971" t="str">
        <f t="shared" ref="K3971:K4034" si="126">IFERROR(IF(ISBLANK($A3971), "", VLOOKUP($A3971, O:O, 1, FALSE)), "MISSING IF COLUMN A IS NOT 'OTH', '49681000284101', or '71691000284102'")</f>
        <v/>
      </c>
    </row>
    <row r="3972" spans="10:11" x14ac:dyDescent="0.25">
      <c r="J3972" t="str">
        <f t="shared" si="125"/>
        <v/>
      </c>
      <c r="K3972" t="str">
        <f t="shared" si="126"/>
        <v/>
      </c>
    </row>
    <row r="3973" spans="10:11" x14ac:dyDescent="0.25">
      <c r="J3973" t="str">
        <f t="shared" si="125"/>
        <v/>
      </c>
      <c r="K3973" t="str">
        <f t="shared" si="126"/>
        <v/>
      </c>
    </row>
    <row r="3974" spans="10:11" x14ac:dyDescent="0.25">
      <c r="J3974" t="str">
        <f t="shared" si="125"/>
        <v/>
      </c>
      <c r="K3974" t="str">
        <f t="shared" si="126"/>
        <v/>
      </c>
    </row>
    <row r="3975" spans="10:11" x14ac:dyDescent="0.25">
      <c r="J3975" t="str">
        <f t="shared" si="125"/>
        <v/>
      </c>
      <c r="K3975" t="str">
        <f t="shared" si="126"/>
        <v/>
      </c>
    </row>
    <row r="3976" spans="10:11" x14ac:dyDescent="0.25">
      <c r="J3976" t="str">
        <f t="shared" si="125"/>
        <v/>
      </c>
      <c r="K3976" t="str">
        <f t="shared" si="126"/>
        <v/>
      </c>
    </row>
    <row r="3977" spans="10:11" x14ac:dyDescent="0.25">
      <c r="J3977" t="str">
        <f t="shared" si="125"/>
        <v/>
      </c>
      <c r="K3977" t="str">
        <f t="shared" si="126"/>
        <v/>
      </c>
    </row>
    <row r="3978" spans="10:11" x14ac:dyDescent="0.25">
      <c r="J3978" t="str">
        <f t="shared" si="125"/>
        <v/>
      </c>
      <c r="K3978" t="str">
        <f t="shared" si="126"/>
        <v/>
      </c>
    </row>
    <row r="3979" spans="10:11" x14ac:dyDescent="0.25">
      <c r="J3979" t="str">
        <f t="shared" si="125"/>
        <v/>
      </c>
      <c r="K3979" t="str">
        <f t="shared" si="126"/>
        <v/>
      </c>
    </row>
    <row r="3980" spans="10:11" x14ac:dyDescent="0.25">
      <c r="J3980" t="str">
        <f t="shared" si="125"/>
        <v/>
      </c>
      <c r="K3980" t="str">
        <f t="shared" si="126"/>
        <v/>
      </c>
    </row>
    <row r="3981" spans="10:11" x14ac:dyDescent="0.25">
      <c r="J3981" t="str">
        <f t="shared" si="125"/>
        <v/>
      </c>
      <c r="K3981" t="str">
        <f t="shared" si="126"/>
        <v/>
      </c>
    </row>
    <row r="3982" spans="10:11" x14ac:dyDescent="0.25">
      <c r="J3982" t="str">
        <f t="shared" si="125"/>
        <v/>
      </c>
      <c r="K3982" t="str">
        <f t="shared" si="126"/>
        <v/>
      </c>
    </row>
    <row r="3983" spans="10:11" x14ac:dyDescent="0.25">
      <c r="J3983" t="str">
        <f t="shared" si="125"/>
        <v/>
      </c>
      <c r="K3983" t="str">
        <f t="shared" si="126"/>
        <v/>
      </c>
    </row>
    <row r="3984" spans="10:11" x14ac:dyDescent="0.25">
      <c r="J3984" t="str">
        <f t="shared" si="125"/>
        <v/>
      </c>
      <c r="K3984" t="str">
        <f t="shared" si="126"/>
        <v/>
      </c>
    </row>
    <row r="3985" spans="10:11" x14ac:dyDescent="0.25">
      <c r="J3985" t="str">
        <f t="shared" si="125"/>
        <v/>
      </c>
      <c r="K3985" t="str">
        <f t="shared" si="126"/>
        <v/>
      </c>
    </row>
    <row r="3986" spans="10:11" x14ac:dyDescent="0.25">
      <c r="J3986" t="str">
        <f t="shared" si="125"/>
        <v/>
      </c>
      <c r="K3986" t="str">
        <f t="shared" si="126"/>
        <v/>
      </c>
    </row>
    <row r="3987" spans="10:11" x14ac:dyDescent="0.25">
      <c r="J3987" t="str">
        <f t="shared" si="125"/>
        <v/>
      </c>
      <c r="K3987" t="str">
        <f t="shared" si="126"/>
        <v/>
      </c>
    </row>
    <row r="3988" spans="10:11" x14ac:dyDescent="0.25">
      <c r="J3988" t="str">
        <f t="shared" si="125"/>
        <v/>
      </c>
      <c r="K3988" t="str">
        <f t="shared" si="126"/>
        <v/>
      </c>
    </row>
    <row r="3989" spans="10:11" x14ac:dyDescent="0.25">
      <c r="J3989" t="str">
        <f t="shared" si="125"/>
        <v/>
      </c>
      <c r="K3989" t="str">
        <f t="shared" si="126"/>
        <v/>
      </c>
    </row>
    <row r="3990" spans="10:11" x14ac:dyDescent="0.25">
      <c r="J3990" t="str">
        <f t="shared" si="125"/>
        <v/>
      </c>
      <c r="K3990" t="str">
        <f t="shared" si="126"/>
        <v/>
      </c>
    </row>
    <row r="3991" spans="10:11" x14ac:dyDescent="0.25">
      <c r="J3991" t="str">
        <f t="shared" si="125"/>
        <v/>
      </c>
      <c r="K3991" t="str">
        <f t="shared" si="126"/>
        <v/>
      </c>
    </row>
    <row r="3992" spans="10:11" x14ac:dyDescent="0.25">
      <c r="J3992" t="str">
        <f t="shared" si="125"/>
        <v/>
      </c>
      <c r="K3992" t="str">
        <f t="shared" si="126"/>
        <v/>
      </c>
    </row>
    <row r="3993" spans="10:11" x14ac:dyDescent="0.25">
      <c r="J3993" t="str">
        <f t="shared" si="125"/>
        <v/>
      </c>
      <c r="K3993" t="str">
        <f t="shared" si="126"/>
        <v/>
      </c>
    </row>
    <row r="3994" spans="10:11" x14ac:dyDescent="0.25">
      <c r="J3994" t="str">
        <f t="shared" si="125"/>
        <v/>
      </c>
      <c r="K3994" t="str">
        <f t="shared" si="126"/>
        <v/>
      </c>
    </row>
    <row r="3995" spans="10:11" x14ac:dyDescent="0.25">
      <c r="J3995" t="str">
        <f t="shared" si="125"/>
        <v/>
      </c>
      <c r="K3995" t="str">
        <f t="shared" si="126"/>
        <v/>
      </c>
    </row>
    <row r="3996" spans="10:11" x14ac:dyDescent="0.25">
      <c r="J3996" t="str">
        <f t="shared" si="125"/>
        <v/>
      </c>
      <c r="K3996" t="str">
        <f t="shared" si="126"/>
        <v/>
      </c>
    </row>
    <row r="3997" spans="10:11" x14ac:dyDescent="0.25">
      <c r="J3997" t="str">
        <f t="shared" si="125"/>
        <v/>
      </c>
      <c r="K3997" t="str">
        <f t="shared" si="126"/>
        <v/>
      </c>
    </row>
    <row r="3998" spans="10:11" x14ac:dyDescent="0.25">
      <c r="J3998" t="str">
        <f t="shared" si="125"/>
        <v/>
      </c>
      <c r="K3998" t="str">
        <f t="shared" si="126"/>
        <v/>
      </c>
    </row>
    <row r="3999" spans="10:11" x14ac:dyDescent="0.25">
      <c r="J3999" t="str">
        <f t="shared" si="125"/>
        <v/>
      </c>
      <c r="K3999" t="str">
        <f t="shared" si="126"/>
        <v/>
      </c>
    </row>
    <row r="4000" spans="10:11" x14ac:dyDescent="0.25">
      <c r="J4000" t="str">
        <f t="shared" si="125"/>
        <v/>
      </c>
      <c r="K4000" t="str">
        <f t="shared" si="126"/>
        <v/>
      </c>
    </row>
    <row r="4001" spans="10:11" x14ac:dyDescent="0.25">
      <c r="J4001" t="str">
        <f t="shared" si="125"/>
        <v/>
      </c>
      <c r="K4001" t="str">
        <f t="shared" si="126"/>
        <v/>
      </c>
    </row>
    <row r="4002" spans="10:11" x14ac:dyDescent="0.25">
      <c r="J4002" t="str">
        <f t="shared" si="125"/>
        <v/>
      </c>
      <c r="K4002" t="str">
        <f t="shared" si="126"/>
        <v/>
      </c>
    </row>
    <row r="4003" spans="10:11" x14ac:dyDescent="0.25">
      <c r="J4003" t="str">
        <f t="shared" si="125"/>
        <v/>
      </c>
      <c r="K4003" t="str">
        <f t="shared" si="126"/>
        <v/>
      </c>
    </row>
    <row r="4004" spans="10:11" x14ac:dyDescent="0.25">
      <c r="J4004" t="str">
        <f t="shared" si="125"/>
        <v/>
      </c>
      <c r="K4004" t="str">
        <f t="shared" si="126"/>
        <v/>
      </c>
    </row>
    <row r="4005" spans="10:11" x14ac:dyDescent="0.25">
      <c r="J4005" t="str">
        <f t="shared" si="125"/>
        <v/>
      </c>
      <c r="K4005" t="str">
        <f t="shared" si="126"/>
        <v/>
      </c>
    </row>
    <row r="4006" spans="10:11" x14ac:dyDescent="0.25">
      <c r="J4006" t="str">
        <f t="shared" si="125"/>
        <v/>
      </c>
      <c r="K4006" t="str">
        <f t="shared" si="126"/>
        <v/>
      </c>
    </row>
    <row r="4007" spans="10:11" x14ac:dyDescent="0.25">
      <c r="J4007" t="str">
        <f t="shared" si="125"/>
        <v/>
      </c>
      <c r="K4007" t="str">
        <f t="shared" si="126"/>
        <v/>
      </c>
    </row>
    <row r="4008" spans="10:11" x14ac:dyDescent="0.25">
      <c r="J4008" t="str">
        <f t="shared" si="125"/>
        <v/>
      </c>
      <c r="K4008" t="str">
        <f t="shared" si="126"/>
        <v/>
      </c>
    </row>
    <row r="4009" spans="10:11" x14ac:dyDescent="0.25">
      <c r="J4009" t="str">
        <f t="shared" si="125"/>
        <v/>
      </c>
      <c r="K4009" t="str">
        <f t="shared" si="126"/>
        <v/>
      </c>
    </row>
    <row r="4010" spans="10:11" x14ac:dyDescent="0.25">
      <c r="J4010" t="str">
        <f t="shared" si="125"/>
        <v/>
      </c>
      <c r="K4010" t="str">
        <f t="shared" si="126"/>
        <v/>
      </c>
    </row>
    <row r="4011" spans="10:11" x14ac:dyDescent="0.25">
      <c r="J4011" t="str">
        <f t="shared" si="125"/>
        <v/>
      </c>
      <c r="K4011" t="str">
        <f t="shared" si="126"/>
        <v/>
      </c>
    </row>
    <row r="4012" spans="10:11" x14ac:dyDescent="0.25">
      <c r="J4012" t="str">
        <f t="shared" si="125"/>
        <v/>
      </c>
      <c r="K4012" t="str">
        <f t="shared" si="126"/>
        <v/>
      </c>
    </row>
    <row r="4013" spans="10:11" x14ac:dyDescent="0.25">
      <c r="J4013" t="str">
        <f t="shared" si="125"/>
        <v/>
      </c>
      <c r="K4013" t="str">
        <f t="shared" si="126"/>
        <v/>
      </c>
    </row>
    <row r="4014" spans="10:11" x14ac:dyDescent="0.25">
      <c r="J4014" t="str">
        <f t="shared" si="125"/>
        <v/>
      </c>
      <c r="K4014" t="str">
        <f t="shared" si="126"/>
        <v/>
      </c>
    </row>
    <row r="4015" spans="10:11" x14ac:dyDescent="0.25">
      <c r="J4015" t="str">
        <f t="shared" si="125"/>
        <v/>
      </c>
      <c r="K4015" t="str">
        <f t="shared" si="126"/>
        <v/>
      </c>
    </row>
    <row r="4016" spans="10:11" x14ac:dyDescent="0.25">
      <c r="J4016" t="str">
        <f t="shared" si="125"/>
        <v/>
      </c>
      <c r="K4016" t="str">
        <f t="shared" si="126"/>
        <v/>
      </c>
    </row>
    <row r="4017" spans="10:11" x14ac:dyDescent="0.25">
      <c r="J4017" t="str">
        <f t="shared" si="125"/>
        <v/>
      </c>
      <c r="K4017" t="str">
        <f t="shared" si="126"/>
        <v/>
      </c>
    </row>
    <row r="4018" spans="10:11" x14ac:dyDescent="0.25">
      <c r="J4018" t="str">
        <f t="shared" si="125"/>
        <v/>
      </c>
      <c r="K4018" t="str">
        <f t="shared" si="126"/>
        <v/>
      </c>
    </row>
    <row r="4019" spans="10:11" x14ac:dyDescent="0.25">
      <c r="J4019" t="str">
        <f t="shared" si="125"/>
        <v/>
      </c>
      <c r="K4019" t="str">
        <f t="shared" si="126"/>
        <v/>
      </c>
    </row>
    <row r="4020" spans="10:11" x14ac:dyDescent="0.25">
      <c r="J4020" t="str">
        <f t="shared" si="125"/>
        <v/>
      </c>
      <c r="K4020" t="str">
        <f t="shared" si="126"/>
        <v/>
      </c>
    </row>
    <row r="4021" spans="10:11" x14ac:dyDescent="0.25">
      <c r="J4021" t="str">
        <f t="shared" si="125"/>
        <v/>
      </c>
      <c r="K4021" t="str">
        <f t="shared" si="126"/>
        <v/>
      </c>
    </row>
    <row r="4022" spans="10:11" x14ac:dyDescent="0.25">
      <c r="J4022" t="str">
        <f t="shared" si="125"/>
        <v/>
      </c>
      <c r="K4022" t="str">
        <f t="shared" si="126"/>
        <v/>
      </c>
    </row>
    <row r="4023" spans="10:11" x14ac:dyDescent="0.25">
      <c r="J4023" t="str">
        <f t="shared" si="125"/>
        <v/>
      </c>
      <c r="K4023" t="str">
        <f t="shared" si="126"/>
        <v/>
      </c>
    </row>
    <row r="4024" spans="10:11" x14ac:dyDescent="0.25">
      <c r="J4024" t="str">
        <f t="shared" si="125"/>
        <v/>
      </c>
      <c r="K4024" t="str">
        <f t="shared" si="126"/>
        <v/>
      </c>
    </row>
    <row r="4025" spans="10:11" x14ac:dyDescent="0.25">
      <c r="J4025" t="str">
        <f t="shared" si="125"/>
        <v/>
      </c>
      <c r="K4025" t="str">
        <f t="shared" si="126"/>
        <v/>
      </c>
    </row>
    <row r="4026" spans="10:11" x14ac:dyDescent="0.25">
      <c r="J4026" t="str">
        <f t="shared" si="125"/>
        <v/>
      </c>
      <c r="K4026" t="str">
        <f t="shared" si="126"/>
        <v/>
      </c>
    </row>
    <row r="4027" spans="10:11" x14ac:dyDescent="0.25">
      <c r="J4027" t="str">
        <f t="shared" si="125"/>
        <v/>
      </c>
      <c r="K4027" t="str">
        <f t="shared" si="126"/>
        <v/>
      </c>
    </row>
    <row r="4028" spans="10:11" x14ac:dyDescent="0.25">
      <c r="J4028" t="str">
        <f t="shared" si="125"/>
        <v/>
      </c>
      <c r="K4028" t="str">
        <f t="shared" si="126"/>
        <v/>
      </c>
    </row>
    <row r="4029" spans="10:11" x14ac:dyDescent="0.25">
      <c r="J4029" t="str">
        <f t="shared" si="125"/>
        <v/>
      </c>
      <c r="K4029" t="str">
        <f t="shared" si="126"/>
        <v/>
      </c>
    </row>
    <row r="4030" spans="10:11" x14ac:dyDescent="0.25">
      <c r="J4030" t="str">
        <f t="shared" si="125"/>
        <v/>
      </c>
      <c r="K4030" t="str">
        <f t="shared" si="126"/>
        <v/>
      </c>
    </row>
    <row r="4031" spans="10:11" x14ac:dyDescent="0.25">
      <c r="J4031" t="str">
        <f t="shared" si="125"/>
        <v/>
      </c>
      <c r="K4031" t="str">
        <f t="shared" si="126"/>
        <v/>
      </c>
    </row>
    <row r="4032" spans="10:11" x14ac:dyDescent="0.25">
      <c r="J4032" t="str">
        <f t="shared" si="125"/>
        <v/>
      </c>
      <c r="K4032" t="str">
        <f t="shared" si="126"/>
        <v/>
      </c>
    </row>
    <row r="4033" spans="10:11" x14ac:dyDescent="0.25">
      <c r="J4033" t="str">
        <f t="shared" si="125"/>
        <v/>
      </c>
      <c r="K4033" t="str">
        <f t="shared" si="126"/>
        <v/>
      </c>
    </row>
    <row r="4034" spans="10:11" x14ac:dyDescent="0.25">
      <c r="J4034" t="str">
        <f t="shared" si="125"/>
        <v/>
      </c>
      <c r="K4034" t="str">
        <f t="shared" si="126"/>
        <v/>
      </c>
    </row>
    <row r="4035" spans="10:11" x14ac:dyDescent="0.25">
      <c r="J4035" t="str">
        <f t="shared" ref="J4035:J4098" si="127">IFERROR(IF(ISBLANK($A4035), "", VLOOKUP($A4035, N:N, 1, FALSE)), "ADD SNOMED CODE")</f>
        <v/>
      </c>
      <c r="K4035" t="str">
        <f t="shared" ref="K4035:K4098" si="128">IFERROR(IF(ISBLANK($A4035), "", VLOOKUP($A4035, O:O, 1, FALSE)), "MISSING IF COLUMN A IS NOT 'OTH', '49681000284101', or '71691000284102'")</f>
        <v/>
      </c>
    </row>
    <row r="4036" spans="10:11" x14ac:dyDescent="0.25">
      <c r="J4036" t="str">
        <f t="shared" si="127"/>
        <v/>
      </c>
      <c r="K4036" t="str">
        <f t="shared" si="128"/>
        <v/>
      </c>
    </row>
    <row r="4037" spans="10:11" x14ac:dyDescent="0.25">
      <c r="J4037" t="str">
        <f t="shared" si="127"/>
        <v/>
      </c>
      <c r="K4037" t="str">
        <f t="shared" si="128"/>
        <v/>
      </c>
    </row>
    <row r="4038" spans="10:11" x14ac:dyDescent="0.25">
      <c r="J4038" t="str">
        <f t="shared" si="127"/>
        <v/>
      </c>
      <c r="K4038" t="str">
        <f t="shared" si="128"/>
        <v/>
      </c>
    </row>
    <row r="4039" spans="10:11" x14ac:dyDescent="0.25">
      <c r="J4039" t="str">
        <f t="shared" si="127"/>
        <v/>
      </c>
      <c r="K4039" t="str">
        <f t="shared" si="128"/>
        <v/>
      </c>
    </row>
    <row r="4040" spans="10:11" x14ac:dyDescent="0.25">
      <c r="J4040" t="str">
        <f t="shared" si="127"/>
        <v/>
      </c>
      <c r="K4040" t="str">
        <f t="shared" si="128"/>
        <v/>
      </c>
    </row>
    <row r="4041" spans="10:11" x14ac:dyDescent="0.25">
      <c r="J4041" t="str">
        <f t="shared" si="127"/>
        <v/>
      </c>
      <c r="K4041" t="str">
        <f t="shared" si="128"/>
        <v/>
      </c>
    </row>
    <row r="4042" spans="10:11" x14ac:dyDescent="0.25">
      <c r="J4042" t="str">
        <f t="shared" si="127"/>
        <v/>
      </c>
      <c r="K4042" t="str">
        <f t="shared" si="128"/>
        <v/>
      </c>
    </row>
    <row r="4043" spans="10:11" x14ac:dyDescent="0.25">
      <c r="J4043" t="str">
        <f t="shared" si="127"/>
        <v/>
      </c>
      <c r="K4043" t="str">
        <f t="shared" si="128"/>
        <v/>
      </c>
    </row>
    <row r="4044" spans="10:11" x14ac:dyDescent="0.25">
      <c r="J4044" t="str">
        <f t="shared" si="127"/>
        <v/>
      </c>
      <c r="K4044" t="str">
        <f t="shared" si="128"/>
        <v/>
      </c>
    </row>
    <row r="4045" spans="10:11" x14ac:dyDescent="0.25">
      <c r="J4045" t="str">
        <f t="shared" si="127"/>
        <v/>
      </c>
      <c r="K4045" t="str">
        <f t="shared" si="128"/>
        <v/>
      </c>
    </row>
    <row r="4046" spans="10:11" x14ac:dyDescent="0.25">
      <c r="J4046" t="str">
        <f t="shared" si="127"/>
        <v/>
      </c>
      <c r="K4046" t="str">
        <f t="shared" si="128"/>
        <v/>
      </c>
    </row>
    <row r="4047" spans="10:11" x14ac:dyDescent="0.25">
      <c r="J4047" t="str">
        <f t="shared" si="127"/>
        <v/>
      </c>
      <c r="K4047" t="str">
        <f t="shared" si="128"/>
        <v/>
      </c>
    </row>
    <row r="4048" spans="10:11" x14ac:dyDescent="0.25">
      <c r="J4048" t="str">
        <f t="shared" si="127"/>
        <v/>
      </c>
      <c r="K4048" t="str">
        <f t="shared" si="128"/>
        <v/>
      </c>
    </row>
    <row r="4049" spans="10:11" x14ac:dyDescent="0.25">
      <c r="J4049" t="str">
        <f t="shared" si="127"/>
        <v/>
      </c>
      <c r="K4049" t="str">
        <f t="shared" si="128"/>
        <v/>
      </c>
    </row>
    <row r="4050" spans="10:11" x14ac:dyDescent="0.25">
      <c r="J4050" t="str">
        <f t="shared" si="127"/>
        <v/>
      </c>
      <c r="K4050" t="str">
        <f t="shared" si="128"/>
        <v/>
      </c>
    </row>
    <row r="4051" spans="10:11" x14ac:dyDescent="0.25">
      <c r="J4051" t="str">
        <f t="shared" si="127"/>
        <v/>
      </c>
      <c r="K4051" t="str">
        <f t="shared" si="128"/>
        <v/>
      </c>
    </row>
    <row r="4052" spans="10:11" x14ac:dyDescent="0.25">
      <c r="J4052" t="str">
        <f t="shared" si="127"/>
        <v/>
      </c>
      <c r="K4052" t="str">
        <f t="shared" si="128"/>
        <v/>
      </c>
    </row>
    <row r="4053" spans="10:11" x14ac:dyDescent="0.25">
      <c r="J4053" t="str">
        <f t="shared" si="127"/>
        <v/>
      </c>
      <c r="K4053" t="str">
        <f t="shared" si="128"/>
        <v/>
      </c>
    </row>
    <row r="4054" spans="10:11" x14ac:dyDescent="0.25">
      <c r="J4054" t="str">
        <f t="shared" si="127"/>
        <v/>
      </c>
      <c r="K4054" t="str">
        <f t="shared" si="128"/>
        <v/>
      </c>
    </row>
    <row r="4055" spans="10:11" x14ac:dyDescent="0.25">
      <c r="J4055" t="str">
        <f t="shared" si="127"/>
        <v/>
      </c>
      <c r="K4055" t="str">
        <f t="shared" si="128"/>
        <v/>
      </c>
    </row>
    <row r="4056" spans="10:11" x14ac:dyDescent="0.25">
      <c r="J4056" t="str">
        <f t="shared" si="127"/>
        <v/>
      </c>
      <c r="K4056" t="str">
        <f t="shared" si="128"/>
        <v/>
      </c>
    </row>
    <row r="4057" spans="10:11" x14ac:dyDescent="0.25">
      <c r="J4057" t="str">
        <f t="shared" si="127"/>
        <v/>
      </c>
      <c r="K4057" t="str">
        <f t="shared" si="128"/>
        <v/>
      </c>
    </row>
    <row r="4058" spans="10:11" x14ac:dyDescent="0.25">
      <c r="J4058" t="str">
        <f t="shared" si="127"/>
        <v/>
      </c>
      <c r="K4058" t="str">
        <f t="shared" si="128"/>
        <v/>
      </c>
    </row>
    <row r="4059" spans="10:11" x14ac:dyDescent="0.25">
      <c r="J4059" t="str">
        <f t="shared" si="127"/>
        <v/>
      </c>
      <c r="K4059" t="str">
        <f t="shared" si="128"/>
        <v/>
      </c>
    </row>
    <row r="4060" spans="10:11" x14ac:dyDescent="0.25">
      <c r="J4060" t="str">
        <f t="shared" si="127"/>
        <v/>
      </c>
      <c r="K4060" t="str">
        <f t="shared" si="128"/>
        <v/>
      </c>
    </row>
    <row r="4061" spans="10:11" x14ac:dyDescent="0.25">
      <c r="J4061" t="str">
        <f t="shared" si="127"/>
        <v/>
      </c>
      <c r="K4061" t="str">
        <f t="shared" si="128"/>
        <v/>
      </c>
    </row>
    <row r="4062" spans="10:11" x14ac:dyDescent="0.25">
      <c r="J4062" t="str">
        <f t="shared" si="127"/>
        <v/>
      </c>
      <c r="K4062" t="str">
        <f t="shared" si="128"/>
        <v/>
      </c>
    </row>
    <row r="4063" spans="10:11" x14ac:dyDescent="0.25">
      <c r="J4063" t="str">
        <f t="shared" si="127"/>
        <v/>
      </c>
      <c r="K4063" t="str">
        <f t="shared" si="128"/>
        <v/>
      </c>
    </row>
    <row r="4064" spans="10:11" x14ac:dyDescent="0.25">
      <c r="J4064" t="str">
        <f t="shared" si="127"/>
        <v/>
      </c>
      <c r="K4064" t="str">
        <f t="shared" si="128"/>
        <v/>
      </c>
    </row>
    <row r="4065" spans="10:11" x14ac:dyDescent="0.25">
      <c r="J4065" t="str">
        <f t="shared" si="127"/>
        <v/>
      </c>
      <c r="K4065" t="str">
        <f t="shared" si="128"/>
        <v/>
      </c>
    </row>
    <row r="4066" spans="10:11" x14ac:dyDescent="0.25">
      <c r="J4066" t="str">
        <f t="shared" si="127"/>
        <v/>
      </c>
      <c r="K4066" t="str">
        <f t="shared" si="128"/>
        <v/>
      </c>
    </row>
    <row r="4067" spans="10:11" x14ac:dyDescent="0.25">
      <c r="J4067" t="str">
        <f t="shared" si="127"/>
        <v/>
      </c>
      <c r="K4067" t="str">
        <f t="shared" si="128"/>
        <v/>
      </c>
    </row>
    <row r="4068" spans="10:11" x14ac:dyDescent="0.25">
      <c r="J4068" t="str">
        <f t="shared" si="127"/>
        <v/>
      </c>
      <c r="K4068" t="str">
        <f t="shared" si="128"/>
        <v/>
      </c>
    </row>
    <row r="4069" spans="10:11" x14ac:dyDescent="0.25">
      <c r="J4069" t="str">
        <f t="shared" si="127"/>
        <v/>
      </c>
      <c r="K4069" t="str">
        <f t="shared" si="128"/>
        <v/>
      </c>
    </row>
    <row r="4070" spans="10:11" x14ac:dyDescent="0.25">
      <c r="J4070" t="str">
        <f t="shared" si="127"/>
        <v/>
      </c>
      <c r="K4070" t="str">
        <f t="shared" si="128"/>
        <v/>
      </c>
    </row>
    <row r="4071" spans="10:11" x14ac:dyDescent="0.25">
      <c r="J4071" t="str">
        <f t="shared" si="127"/>
        <v/>
      </c>
      <c r="K4071" t="str">
        <f t="shared" si="128"/>
        <v/>
      </c>
    </row>
    <row r="4072" spans="10:11" x14ac:dyDescent="0.25">
      <c r="J4072" t="str">
        <f t="shared" si="127"/>
        <v/>
      </c>
      <c r="K4072" t="str">
        <f t="shared" si="128"/>
        <v/>
      </c>
    </row>
    <row r="4073" spans="10:11" x14ac:dyDescent="0.25">
      <c r="J4073" t="str">
        <f t="shared" si="127"/>
        <v/>
      </c>
      <c r="K4073" t="str">
        <f t="shared" si="128"/>
        <v/>
      </c>
    </row>
    <row r="4074" spans="10:11" x14ac:dyDescent="0.25">
      <c r="J4074" t="str">
        <f t="shared" si="127"/>
        <v/>
      </c>
      <c r="K4074" t="str">
        <f t="shared" si="128"/>
        <v/>
      </c>
    </row>
    <row r="4075" spans="10:11" x14ac:dyDescent="0.25">
      <c r="J4075" t="str">
        <f t="shared" si="127"/>
        <v/>
      </c>
      <c r="K4075" t="str">
        <f t="shared" si="128"/>
        <v/>
      </c>
    </row>
    <row r="4076" spans="10:11" x14ac:dyDescent="0.25">
      <c r="J4076" t="str">
        <f t="shared" si="127"/>
        <v/>
      </c>
      <c r="K4076" t="str">
        <f t="shared" si="128"/>
        <v/>
      </c>
    </row>
    <row r="4077" spans="10:11" x14ac:dyDescent="0.25">
      <c r="J4077" t="str">
        <f t="shared" si="127"/>
        <v/>
      </c>
      <c r="K4077" t="str">
        <f t="shared" si="128"/>
        <v/>
      </c>
    </row>
    <row r="4078" spans="10:11" x14ac:dyDescent="0.25">
      <c r="J4078" t="str">
        <f t="shared" si="127"/>
        <v/>
      </c>
      <c r="K4078" t="str">
        <f t="shared" si="128"/>
        <v/>
      </c>
    </row>
    <row r="4079" spans="10:11" x14ac:dyDescent="0.25">
      <c r="J4079" t="str">
        <f t="shared" si="127"/>
        <v/>
      </c>
      <c r="K4079" t="str">
        <f t="shared" si="128"/>
        <v/>
      </c>
    </row>
    <row r="4080" spans="10:11" x14ac:dyDescent="0.25">
      <c r="J4080" t="str">
        <f t="shared" si="127"/>
        <v/>
      </c>
      <c r="K4080" t="str">
        <f t="shared" si="128"/>
        <v/>
      </c>
    </row>
    <row r="4081" spans="10:11" x14ac:dyDescent="0.25">
      <c r="J4081" t="str">
        <f t="shared" si="127"/>
        <v/>
      </c>
      <c r="K4081" t="str">
        <f t="shared" si="128"/>
        <v/>
      </c>
    </row>
    <row r="4082" spans="10:11" x14ac:dyDescent="0.25">
      <c r="J4082" t="str">
        <f t="shared" si="127"/>
        <v/>
      </c>
      <c r="K4082" t="str">
        <f t="shared" si="128"/>
        <v/>
      </c>
    </row>
    <row r="4083" spans="10:11" x14ac:dyDescent="0.25">
      <c r="J4083" t="str">
        <f t="shared" si="127"/>
        <v/>
      </c>
      <c r="K4083" t="str">
        <f t="shared" si="128"/>
        <v/>
      </c>
    </row>
    <row r="4084" spans="10:11" x14ac:dyDescent="0.25">
      <c r="J4084" t="str">
        <f t="shared" si="127"/>
        <v/>
      </c>
      <c r="K4084" t="str">
        <f t="shared" si="128"/>
        <v/>
      </c>
    </row>
    <row r="4085" spans="10:11" x14ac:dyDescent="0.25">
      <c r="J4085" t="str">
        <f t="shared" si="127"/>
        <v/>
      </c>
      <c r="K4085" t="str">
        <f t="shared" si="128"/>
        <v/>
      </c>
    </row>
    <row r="4086" spans="10:11" x14ac:dyDescent="0.25">
      <c r="J4086" t="str">
        <f t="shared" si="127"/>
        <v/>
      </c>
      <c r="K4086" t="str">
        <f t="shared" si="128"/>
        <v/>
      </c>
    </row>
    <row r="4087" spans="10:11" x14ac:dyDescent="0.25">
      <c r="J4087" t="str">
        <f t="shared" si="127"/>
        <v/>
      </c>
      <c r="K4087" t="str">
        <f t="shared" si="128"/>
        <v/>
      </c>
    </row>
    <row r="4088" spans="10:11" x14ac:dyDescent="0.25">
      <c r="J4088" t="str">
        <f t="shared" si="127"/>
        <v/>
      </c>
      <c r="K4088" t="str">
        <f t="shared" si="128"/>
        <v/>
      </c>
    </row>
    <row r="4089" spans="10:11" x14ac:dyDescent="0.25">
      <c r="J4089" t="str">
        <f t="shared" si="127"/>
        <v/>
      </c>
      <c r="K4089" t="str">
        <f t="shared" si="128"/>
        <v/>
      </c>
    </row>
    <row r="4090" spans="10:11" x14ac:dyDescent="0.25">
      <c r="J4090" t="str">
        <f t="shared" si="127"/>
        <v/>
      </c>
      <c r="K4090" t="str">
        <f t="shared" si="128"/>
        <v/>
      </c>
    </row>
    <row r="4091" spans="10:11" x14ac:dyDescent="0.25">
      <c r="J4091" t="str">
        <f t="shared" si="127"/>
        <v/>
      </c>
      <c r="K4091" t="str">
        <f t="shared" si="128"/>
        <v/>
      </c>
    </row>
    <row r="4092" spans="10:11" x14ac:dyDescent="0.25">
      <c r="J4092" t="str">
        <f t="shared" si="127"/>
        <v/>
      </c>
      <c r="K4092" t="str">
        <f t="shared" si="128"/>
        <v/>
      </c>
    </row>
    <row r="4093" spans="10:11" x14ac:dyDescent="0.25">
      <c r="J4093" t="str">
        <f t="shared" si="127"/>
        <v/>
      </c>
      <c r="K4093" t="str">
        <f t="shared" si="128"/>
        <v/>
      </c>
    </row>
    <row r="4094" spans="10:11" x14ac:dyDescent="0.25">
      <c r="J4094" t="str">
        <f t="shared" si="127"/>
        <v/>
      </c>
      <c r="K4094" t="str">
        <f t="shared" si="128"/>
        <v/>
      </c>
    </row>
    <row r="4095" spans="10:11" x14ac:dyDescent="0.25">
      <c r="J4095" t="str">
        <f t="shared" si="127"/>
        <v/>
      </c>
      <c r="K4095" t="str">
        <f t="shared" si="128"/>
        <v/>
      </c>
    </row>
    <row r="4096" spans="10:11" x14ac:dyDescent="0.25">
      <c r="J4096" t="str">
        <f t="shared" si="127"/>
        <v/>
      </c>
      <c r="K4096" t="str">
        <f t="shared" si="128"/>
        <v/>
      </c>
    </row>
    <row r="4097" spans="10:11" x14ac:dyDescent="0.25">
      <c r="J4097" t="str">
        <f t="shared" si="127"/>
        <v/>
      </c>
      <c r="K4097" t="str">
        <f t="shared" si="128"/>
        <v/>
      </c>
    </row>
    <row r="4098" spans="10:11" x14ac:dyDescent="0.25">
      <c r="J4098" t="str">
        <f t="shared" si="127"/>
        <v/>
      </c>
      <c r="K4098" t="str">
        <f t="shared" si="128"/>
        <v/>
      </c>
    </row>
    <row r="4099" spans="10:11" x14ac:dyDescent="0.25">
      <c r="J4099" t="str">
        <f t="shared" ref="J4099:J4162" si="129">IFERROR(IF(ISBLANK($A4099), "", VLOOKUP($A4099, N:N, 1, FALSE)), "ADD SNOMED CODE")</f>
        <v/>
      </c>
      <c r="K4099" t="str">
        <f t="shared" ref="K4099:K4162" si="130">IFERROR(IF(ISBLANK($A4099), "", VLOOKUP($A4099, O:O, 1, FALSE)), "MISSING IF COLUMN A IS NOT 'OTH', '49681000284101', or '71691000284102'")</f>
        <v/>
      </c>
    </row>
    <row r="4100" spans="10:11" x14ac:dyDescent="0.25">
      <c r="J4100" t="str">
        <f t="shared" si="129"/>
        <v/>
      </c>
      <c r="K4100" t="str">
        <f t="shared" si="130"/>
        <v/>
      </c>
    </row>
    <row r="4101" spans="10:11" x14ac:dyDescent="0.25">
      <c r="J4101" t="str">
        <f t="shared" si="129"/>
        <v/>
      </c>
      <c r="K4101" t="str">
        <f t="shared" si="130"/>
        <v/>
      </c>
    </row>
    <row r="4102" spans="10:11" x14ac:dyDescent="0.25">
      <c r="J4102" t="str">
        <f t="shared" si="129"/>
        <v/>
      </c>
      <c r="K4102" t="str">
        <f t="shared" si="130"/>
        <v/>
      </c>
    </row>
    <row r="4103" spans="10:11" x14ac:dyDescent="0.25">
      <c r="J4103" t="str">
        <f t="shared" si="129"/>
        <v/>
      </c>
      <c r="K4103" t="str">
        <f t="shared" si="130"/>
        <v/>
      </c>
    </row>
    <row r="4104" spans="10:11" x14ac:dyDescent="0.25">
      <c r="J4104" t="str">
        <f t="shared" si="129"/>
        <v/>
      </c>
      <c r="K4104" t="str">
        <f t="shared" si="130"/>
        <v/>
      </c>
    </row>
    <row r="4105" spans="10:11" x14ac:dyDescent="0.25">
      <c r="J4105" t="str">
        <f t="shared" si="129"/>
        <v/>
      </c>
      <c r="K4105" t="str">
        <f t="shared" si="130"/>
        <v/>
      </c>
    </row>
    <row r="4106" spans="10:11" x14ac:dyDescent="0.25">
      <c r="J4106" t="str">
        <f t="shared" si="129"/>
        <v/>
      </c>
      <c r="K4106" t="str">
        <f t="shared" si="130"/>
        <v/>
      </c>
    </row>
    <row r="4107" spans="10:11" x14ac:dyDescent="0.25">
      <c r="J4107" t="str">
        <f t="shared" si="129"/>
        <v/>
      </c>
      <c r="K4107" t="str">
        <f t="shared" si="130"/>
        <v/>
      </c>
    </row>
    <row r="4108" spans="10:11" x14ac:dyDescent="0.25">
      <c r="J4108" t="str">
        <f t="shared" si="129"/>
        <v/>
      </c>
      <c r="K4108" t="str">
        <f t="shared" si="130"/>
        <v/>
      </c>
    </row>
    <row r="4109" spans="10:11" x14ac:dyDescent="0.25">
      <c r="J4109" t="str">
        <f t="shared" si="129"/>
        <v/>
      </c>
      <c r="K4109" t="str">
        <f t="shared" si="130"/>
        <v/>
      </c>
    </row>
    <row r="4110" spans="10:11" x14ac:dyDescent="0.25">
      <c r="J4110" t="str">
        <f t="shared" si="129"/>
        <v/>
      </c>
      <c r="K4110" t="str">
        <f t="shared" si="130"/>
        <v/>
      </c>
    </row>
    <row r="4111" spans="10:11" x14ac:dyDescent="0.25">
      <c r="J4111" t="str">
        <f t="shared" si="129"/>
        <v/>
      </c>
      <c r="K4111" t="str">
        <f t="shared" si="130"/>
        <v/>
      </c>
    </row>
    <row r="4112" spans="10:11" x14ac:dyDescent="0.25">
      <c r="J4112" t="str">
        <f t="shared" si="129"/>
        <v/>
      </c>
      <c r="K4112" t="str">
        <f t="shared" si="130"/>
        <v/>
      </c>
    </row>
    <row r="4113" spans="10:11" x14ac:dyDescent="0.25">
      <c r="J4113" t="str">
        <f t="shared" si="129"/>
        <v/>
      </c>
      <c r="K4113" t="str">
        <f t="shared" si="130"/>
        <v/>
      </c>
    </row>
    <row r="4114" spans="10:11" x14ac:dyDescent="0.25">
      <c r="J4114" t="str">
        <f t="shared" si="129"/>
        <v/>
      </c>
      <c r="K4114" t="str">
        <f t="shared" si="130"/>
        <v/>
      </c>
    </row>
    <row r="4115" spans="10:11" x14ac:dyDescent="0.25">
      <c r="J4115" t="str">
        <f t="shared" si="129"/>
        <v/>
      </c>
      <c r="K4115" t="str">
        <f t="shared" si="130"/>
        <v/>
      </c>
    </row>
    <row r="4116" spans="10:11" x14ac:dyDescent="0.25">
      <c r="J4116" t="str">
        <f t="shared" si="129"/>
        <v/>
      </c>
      <c r="K4116" t="str">
        <f t="shared" si="130"/>
        <v/>
      </c>
    </row>
    <row r="4117" spans="10:11" x14ac:dyDescent="0.25">
      <c r="J4117" t="str">
        <f t="shared" si="129"/>
        <v/>
      </c>
      <c r="K4117" t="str">
        <f t="shared" si="130"/>
        <v/>
      </c>
    </row>
    <row r="4118" spans="10:11" x14ac:dyDescent="0.25">
      <c r="J4118" t="str">
        <f t="shared" si="129"/>
        <v/>
      </c>
      <c r="K4118" t="str">
        <f t="shared" si="130"/>
        <v/>
      </c>
    </row>
    <row r="4119" spans="10:11" x14ac:dyDescent="0.25">
      <c r="J4119" t="str">
        <f t="shared" si="129"/>
        <v/>
      </c>
      <c r="K4119" t="str">
        <f t="shared" si="130"/>
        <v/>
      </c>
    </row>
    <row r="4120" spans="10:11" x14ac:dyDescent="0.25">
      <c r="J4120" t="str">
        <f t="shared" si="129"/>
        <v/>
      </c>
      <c r="K4120" t="str">
        <f t="shared" si="130"/>
        <v/>
      </c>
    </row>
    <row r="4121" spans="10:11" x14ac:dyDescent="0.25">
      <c r="J4121" t="str">
        <f t="shared" si="129"/>
        <v/>
      </c>
      <c r="K4121" t="str">
        <f t="shared" si="130"/>
        <v/>
      </c>
    </row>
    <row r="4122" spans="10:11" x14ac:dyDescent="0.25">
      <c r="J4122" t="str">
        <f t="shared" si="129"/>
        <v/>
      </c>
      <c r="K4122" t="str">
        <f t="shared" si="130"/>
        <v/>
      </c>
    </row>
    <row r="4123" spans="10:11" x14ac:dyDescent="0.25">
      <c r="J4123" t="str">
        <f t="shared" si="129"/>
        <v/>
      </c>
      <c r="K4123" t="str">
        <f t="shared" si="130"/>
        <v/>
      </c>
    </row>
    <row r="4124" spans="10:11" x14ac:dyDescent="0.25">
      <c r="J4124" t="str">
        <f t="shared" si="129"/>
        <v/>
      </c>
      <c r="K4124" t="str">
        <f t="shared" si="130"/>
        <v/>
      </c>
    </row>
    <row r="4125" spans="10:11" x14ac:dyDescent="0.25">
      <c r="J4125" t="str">
        <f t="shared" si="129"/>
        <v/>
      </c>
      <c r="K4125" t="str">
        <f t="shared" si="130"/>
        <v/>
      </c>
    </row>
    <row r="4126" spans="10:11" x14ac:dyDescent="0.25">
      <c r="J4126" t="str">
        <f t="shared" si="129"/>
        <v/>
      </c>
      <c r="K4126" t="str">
        <f t="shared" si="130"/>
        <v/>
      </c>
    </row>
    <row r="4127" spans="10:11" x14ac:dyDescent="0.25">
      <c r="J4127" t="str">
        <f t="shared" si="129"/>
        <v/>
      </c>
      <c r="K4127" t="str">
        <f t="shared" si="130"/>
        <v/>
      </c>
    </row>
    <row r="4128" spans="10:11" x14ac:dyDescent="0.25">
      <c r="J4128" t="str">
        <f t="shared" si="129"/>
        <v/>
      </c>
      <c r="K4128" t="str">
        <f t="shared" si="130"/>
        <v/>
      </c>
    </row>
    <row r="4129" spans="10:11" x14ac:dyDescent="0.25">
      <c r="J4129" t="str">
        <f t="shared" si="129"/>
        <v/>
      </c>
      <c r="K4129" t="str">
        <f t="shared" si="130"/>
        <v/>
      </c>
    </row>
    <row r="4130" spans="10:11" x14ac:dyDescent="0.25">
      <c r="J4130" t="str">
        <f t="shared" si="129"/>
        <v/>
      </c>
      <c r="K4130" t="str">
        <f t="shared" si="130"/>
        <v/>
      </c>
    </row>
    <row r="4131" spans="10:11" x14ac:dyDescent="0.25">
      <c r="J4131" t="str">
        <f t="shared" si="129"/>
        <v/>
      </c>
      <c r="K4131" t="str">
        <f t="shared" si="130"/>
        <v/>
      </c>
    </row>
    <row r="4132" spans="10:11" x14ac:dyDescent="0.25">
      <c r="J4132" t="str">
        <f t="shared" si="129"/>
        <v/>
      </c>
      <c r="K4132" t="str">
        <f t="shared" si="130"/>
        <v/>
      </c>
    </row>
    <row r="4133" spans="10:11" x14ac:dyDescent="0.25">
      <c r="J4133" t="str">
        <f t="shared" si="129"/>
        <v/>
      </c>
      <c r="K4133" t="str">
        <f t="shared" si="130"/>
        <v/>
      </c>
    </row>
    <row r="4134" spans="10:11" x14ac:dyDescent="0.25">
      <c r="J4134" t="str">
        <f t="shared" si="129"/>
        <v/>
      </c>
      <c r="K4134" t="str">
        <f t="shared" si="130"/>
        <v/>
      </c>
    </row>
    <row r="4135" spans="10:11" x14ac:dyDescent="0.25">
      <c r="J4135" t="str">
        <f t="shared" si="129"/>
        <v/>
      </c>
      <c r="K4135" t="str">
        <f t="shared" si="130"/>
        <v/>
      </c>
    </row>
    <row r="4136" spans="10:11" x14ac:dyDescent="0.25">
      <c r="J4136" t="str">
        <f t="shared" si="129"/>
        <v/>
      </c>
      <c r="K4136" t="str">
        <f t="shared" si="130"/>
        <v/>
      </c>
    </row>
    <row r="4137" spans="10:11" x14ac:dyDescent="0.25">
      <c r="J4137" t="str">
        <f t="shared" si="129"/>
        <v/>
      </c>
      <c r="K4137" t="str">
        <f t="shared" si="130"/>
        <v/>
      </c>
    </row>
    <row r="4138" spans="10:11" x14ac:dyDescent="0.25">
      <c r="J4138" t="str">
        <f t="shared" si="129"/>
        <v/>
      </c>
      <c r="K4138" t="str">
        <f t="shared" si="130"/>
        <v/>
      </c>
    </row>
    <row r="4139" spans="10:11" x14ac:dyDescent="0.25">
      <c r="J4139" t="str">
        <f t="shared" si="129"/>
        <v/>
      </c>
      <c r="K4139" t="str">
        <f t="shared" si="130"/>
        <v/>
      </c>
    </row>
    <row r="4140" spans="10:11" x14ac:dyDescent="0.25">
      <c r="J4140" t="str">
        <f t="shared" si="129"/>
        <v/>
      </c>
      <c r="K4140" t="str">
        <f t="shared" si="130"/>
        <v/>
      </c>
    </row>
    <row r="4141" spans="10:11" x14ac:dyDescent="0.25">
      <c r="J4141" t="str">
        <f t="shared" si="129"/>
        <v/>
      </c>
      <c r="K4141" t="str">
        <f t="shared" si="130"/>
        <v/>
      </c>
    </row>
    <row r="4142" spans="10:11" x14ac:dyDescent="0.25">
      <c r="J4142" t="str">
        <f t="shared" si="129"/>
        <v/>
      </c>
      <c r="K4142" t="str">
        <f t="shared" si="130"/>
        <v/>
      </c>
    </row>
    <row r="4143" spans="10:11" x14ac:dyDescent="0.25">
      <c r="J4143" t="str">
        <f t="shared" si="129"/>
        <v/>
      </c>
      <c r="K4143" t="str">
        <f t="shared" si="130"/>
        <v/>
      </c>
    </row>
    <row r="4144" spans="10:11" x14ac:dyDescent="0.25">
      <c r="J4144" t="str">
        <f t="shared" si="129"/>
        <v/>
      </c>
      <c r="K4144" t="str">
        <f t="shared" si="130"/>
        <v/>
      </c>
    </row>
    <row r="4145" spans="10:11" x14ac:dyDescent="0.25">
      <c r="J4145" t="str">
        <f t="shared" si="129"/>
        <v/>
      </c>
      <c r="K4145" t="str">
        <f t="shared" si="130"/>
        <v/>
      </c>
    </row>
    <row r="4146" spans="10:11" x14ac:dyDescent="0.25">
      <c r="J4146" t="str">
        <f t="shared" si="129"/>
        <v/>
      </c>
      <c r="K4146" t="str">
        <f t="shared" si="130"/>
        <v/>
      </c>
    </row>
    <row r="4147" spans="10:11" x14ac:dyDescent="0.25">
      <c r="J4147" t="str">
        <f t="shared" si="129"/>
        <v/>
      </c>
      <c r="K4147" t="str">
        <f t="shared" si="130"/>
        <v/>
      </c>
    </row>
    <row r="4148" spans="10:11" x14ac:dyDescent="0.25">
      <c r="J4148" t="str">
        <f t="shared" si="129"/>
        <v/>
      </c>
      <c r="K4148" t="str">
        <f t="shared" si="130"/>
        <v/>
      </c>
    </row>
    <row r="4149" spans="10:11" x14ac:dyDescent="0.25">
      <c r="J4149" t="str">
        <f t="shared" si="129"/>
        <v/>
      </c>
      <c r="K4149" t="str">
        <f t="shared" si="130"/>
        <v/>
      </c>
    </row>
    <row r="4150" spans="10:11" x14ac:dyDescent="0.25">
      <c r="J4150" t="str">
        <f t="shared" si="129"/>
        <v/>
      </c>
      <c r="K4150" t="str">
        <f t="shared" si="130"/>
        <v/>
      </c>
    </row>
    <row r="4151" spans="10:11" x14ac:dyDescent="0.25">
      <c r="J4151" t="str">
        <f t="shared" si="129"/>
        <v/>
      </c>
      <c r="K4151" t="str">
        <f t="shared" si="130"/>
        <v/>
      </c>
    </row>
    <row r="4152" spans="10:11" x14ac:dyDescent="0.25">
      <c r="J4152" t="str">
        <f t="shared" si="129"/>
        <v/>
      </c>
      <c r="K4152" t="str">
        <f t="shared" si="130"/>
        <v/>
      </c>
    </row>
    <row r="4153" spans="10:11" x14ac:dyDescent="0.25">
      <c r="J4153" t="str">
        <f t="shared" si="129"/>
        <v/>
      </c>
      <c r="K4153" t="str">
        <f t="shared" si="130"/>
        <v/>
      </c>
    </row>
    <row r="4154" spans="10:11" x14ac:dyDescent="0.25">
      <c r="J4154" t="str">
        <f t="shared" si="129"/>
        <v/>
      </c>
      <c r="K4154" t="str">
        <f t="shared" si="130"/>
        <v/>
      </c>
    </row>
    <row r="4155" spans="10:11" x14ac:dyDescent="0.25">
      <c r="J4155" t="str">
        <f t="shared" si="129"/>
        <v/>
      </c>
      <c r="K4155" t="str">
        <f t="shared" si="130"/>
        <v/>
      </c>
    </row>
    <row r="4156" spans="10:11" x14ac:dyDescent="0.25">
      <c r="J4156" t="str">
        <f t="shared" si="129"/>
        <v/>
      </c>
      <c r="K4156" t="str">
        <f t="shared" si="130"/>
        <v/>
      </c>
    </row>
    <row r="4157" spans="10:11" x14ac:dyDescent="0.25">
      <c r="J4157" t="str">
        <f t="shared" si="129"/>
        <v/>
      </c>
      <c r="K4157" t="str">
        <f t="shared" si="130"/>
        <v/>
      </c>
    </row>
    <row r="4158" spans="10:11" x14ac:dyDescent="0.25">
      <c r="J4158" t="str">
        <f t="shared" si="129"/>
        <v/>
      </c>
      <c r="K4158" t="str">
        <f t="shared" si="130"/>
        <v/>
      </c>
    </row>
    <row r="4159" spans="10:11" x14ac:dyDescent="0.25">
      <c r="J4159" t="str">
        <f t="shared" si="129"/>
        <v/>
      </c>
      <c r="K4159" t="str">
        <f t="shared" si="130"/>
        <v/>
      </c>
    </row>
    <row r="4160" spans="10:11" x14ac:dyDescent="0.25">
      <c r="J4160" t="str">
        <f t="shared" si="129"/>
        <v/>
      </c>
      <c r="K4160" t="str">
        <f t="shared" si="130"/>
        <v/>
      </c>
    </row>
    <row r="4161" spans="10:11" x14ac:dyDescent="0.25">
      <c r="J4161" t="str">
        <f t="shared" si="129"/>
        <v/>
      </c>
      <c r="K4161" t="str">
        <f t="shared" si="130"/>
        <v/>
      </c>
    </row>
    <row r="4162" spans="10:11" x14ac:dyDescent="0.25">
      <c r="J4162" t="str">
        <f t="shared" si="129"/>
        <v/>
      </c>
      <c r="K4162" t="str">
        <f t="shared" si="130"/>
        <v/>
      </c>
    </row>
    <row r="4163" spans="10:11" x14ac:dyDescent="0.25">
      <c r="J4163" t="str">
        <f t="shared" ref="J4163:J4226" si="131">IFERROR(IF(ISBLANK($A4163), "", VLOOKUP($A4163, N:N, 1, FALSE)), "ADD SNOMED CODE")</f>
        <v/>
      </c>
      <c r="K4163" t="str">
        <f t="shared" ref="K4163:K4226" si="132">IFERROR(IF(ISBLANK($A4163), "", VLOOKUP($A4163, O:O, 1, FALSE)), "MISSING IF COLUMN A IS NOT 'OTH', '49681000284101', or '71691000284102'")</f>
        <v/>
      </c>
    </row>
    <row r="4164" spans="10:11" x14ac:dyDescent="0.25">
      <c r="J4164" t="str">
        <f t="shared" si="131"/>
        <v/>
      </c>
      <c r="K4164" t="str">
        <f t="shared" si="132"/>
        <v/>
      </c>
    </row>
    <row r="4165" spans="10:11" x14ac:dyDescent="0.25">
      <c r="J4165" t="str">
        <f t="shared" si="131"/>
        <v/>
      </c>
      <c r="K4165" t="str">
        <f t="shared" si="132"/>
        <v/>
      </c>
    </row>
    <row r="4166" spans="10:11" x14ac:dyDescent="0.25">
      <c r="J4166" t="str">
        <f t="shared" si="131"/>
        <v/>
      </c>
      <c r="K4166" t="str">
        <f t="shared" si="132"/>
        <v/>
      </c>
    </row>
    <row r="4167" spans="10:11" x14ac:dyDescent="0.25">
      <c r="J4167" t="str">
        <f t="shared" si="131"/>
        <v/>
      </c>
      <c r="K4167" t="str">
        <f t="shared" si="132"/>
        <v/>
      </c>
    </row>
    <row r="4168" spans="10:11" x14ac:dyDescent="0.25">
      <c r="J4168" t="str">
        <f t="shared" si="131"/>
        <v/>
      </c>
      <c r="K4168" t="str">
        <f t="shared" si="132"/>
        <v/>
      </c>
    </row>
    <row r="4169" spans="10:11" x14ac:dyDescent="0.25">
      <c r="J4169" t="str">
        <f t="shared" si="131"/>
        <v/>
      </c>
      <c r="K4169" t="str">
        <f t="shared" si="132"/>
        <v/>
      </c>
    </row>
    <row r="4170" spans="10:11" x14ac:dyDescent="0.25">
      <c r="J4170" t="str">
        <f t="shared" si="131"/>
        <v/>
      </c>
      <c r="K4170" t="str">
        <f t="shared" si="132"/>
        <v/>
      </c>
    </row>
    <row r="4171" spans="10:11" x14ac:dyDescent="0.25">
      <c r="J4171" t="str">
        <f t="shared" si="131"/>
        <v/>
      </c>
      <c r="K4171" t="str">
        <f t="shared" si="132"/>
        <v/>
      </c>
    </row>
    <row r="4172" spans="10:11" x14ac:dyDescent="0.25">
      <c r="J4172" t="str">
        <f t="shared" si="131"/>
        <v/>
      </c>
      <c r="K4172" t="str">
        <f t="shared" si="132"/>
        <v/>
      </c>
    </row>
    <row r="4173" spans="10:11" x14ac:dyDescent="0.25">
      <c r="J4173" t="str">
        <f t="shared" si="131"/>
        <v/>
      </c>
      <c r="K4173" t="str">
        <f t="shared" si="132"/>
        <v/>
      </c>
    </row>
    <row r="4174" spans="10:11" x14ac:dyDescent="0.25">
      <c r="J4174" t="str">
        <f t="shared" si="131"/>
        <v/>
      </c>
      <c r="K4174" t="str">
        <f t="shared" si="132"/>
        <v/>
      </c>
    </row>
    <row r="4175" spans="10:11" x14ac:dyDescent="0.25">
      <c r="J4175" t="str">
        <f t="shared" si="131"/>
        <v/>
      </c>
      <c r="K4175" t="str">
        <f t="shared" si="132"/>
        <v/>
      </c>
    </row>
    <row r="4176" spans="10:11" x14ac:dyDescent="0.25">
      <c r="J4176" t="str">
        <f t="shared" si="131"/>
        <v/>
      </c>
      <c r="K4176" t="str">
        <f t="shared" si="132"/>
        <v/>
      </c>
    </row>
    <row r="4177" spans="10:11" x14ac:dyDescent="0.25">
      <c r="J4177" t="str">
        <f t="shared" si="131"/>
        <v/>
      </c>
      <c r="K4177" t="str">
        <f t="shared" si="132"/>
        <v/>
      </c>
    </row>
    <row r="4178" spans="10:11" x14ac:dyDescent="0.25">
      <c r="J4178" t="str">
        <f t="shared" si="131"/>
        <v/>
      </c>
      <c r="K4178" t="str">
        <f t="shared" si="132"/>
        <v/>
      </c>
    </row>
    <row r="4179" spans="10:11" x14ac:dyDescent="0.25">
      <c r="J4179" t="str">
        <f t="shared" si="131"/>
        <v/>
      </c>
      <c r="K4179" t="str">
        <f t="shared" si="132"/>
        <v/>
      </c>
    </row>
    <row r="4180" spans="10:11" x14ac:dyDescent="0.25">
      <c r="J4180" t="str">
        <f t="shared" si="131"/>
        <v/>
      </c>
      <c r="K4180" t="str">
        <f t="shared" si="132"/>
        <v/>
      </c>
    </row>
    <row r="4181" spans="10:11" x14ac:dyDescent="0.25">
      <c r="J4181" t="str">
        <f t="shared" si="131"/>
        <v/>
      </c>
      <c r="K4181" t="str">
        <f t="shared" si="132"/>
        <v/>
      </c>
    </row>
    <row r="4182" spans="10:11" x14ac:dyDescent="0.25">
      <c r="J4182" t="str">
        <f t="shared" si="131"/>
        <v/>
      </c>
      <c r="K4182" t="str">
        <f t="shared" si="132"/>
        <v/>
      </c>
    </row>
    <row r="4183" spans="10:11" x14ac:dyDescent="0.25">
      <c r="J4183" t="str">
        <f t="shared" si="131"/>
        <v/>
      </c>
      <c r="K4183" t="str">
        <f t="shared" si="132"/>
        <v/>
      </c>
    </row>
    <row r="4184" spans="10:11" x14ac:dyDescent="0.25">
      <c r="J4184" t="str">
        <f t="shared" si="131"/>
        <v/>
      </c>
      <c r="K4184" t="str">
        <f t="shared" si="132"/>
        <v/>
      </c>
    </row>
    <row r="4185" spans="10:11" x14ac:dyDescent="0.25">
      <c r="J4185" t="str">
        <f t="shared" si="131"/>
        <v/>
      </c>
      <c r="K4185" t="str">
        <f t="shared" si="132"/>
        <v/>
      </c>
    </row>
    <row r="4186" spans="10:11" x14ac:dyDescent="0.25">
      <c r="J4186" t="str">
        <f t="shared" si="131"/>
        <v/>
      </c>
      <c r="K4186" t="str">
        <f t="shared" si="132"/>
        <v/>
      </c>
    </row>
    <row r="4187" spans="10:11" x14ac:dyDescent="0.25">
      <c r="J4187" t="str">
        <f t="shared" si="131"/>
        <v/>
      </c>
      <c r="K4187" t="str">
        <f t="shared" si="132"/>
        <v/>
      </c>
    </row>
    <row r="4188" spans="10:11" x14ac:dyDescent="0.25">
      <c r="J4188" t="str">
        <f t="shared" si="131"/>
        <v/>
      </c>
      <c r="K4188" t="str">
        <f t="shared" si="132"/>
        <v/>
      </c>
    </row>
    <row r="4189" spans="10:11" x14ac:dyDescent="0.25">
      <c r="J4189" t="str">
        <f t="shared" si="131"/>
        <v/>
      </c>
      <c r="K4189" t="str">
        <f t="shared" si="132"/>
        <v/>
      </c>
    </row>
    <row r="4190" spans="10:11" x14ac:dyDescent="0.25">
      <c r="J4190" t="str">
        <f t="shared" si="131"/>
        <v/>
      </c>
      <c r="K4190" t="str">
        <f t="shared" si="132"/>
        <v/>
      </c>
    </row>
    <row r="4191" spans="10:11" x14ac:dyDescent="0.25">
      <c r="J4191" t="str">
        <f t="shared" si="131"/>
        <v/>
      </c>
      <c r="K4191" t="str">
        <f t="shared" si="132"/>
        <v/>
      </c>
    </row>
    <row r="4192" spans="10:11" x14ac:dyDescent="0.25">
      <c r="J4192" t="str">
        <f t="shared" si="131"/>
        <v/>
      </c>
      <c r="K4192" t="str">
        <f t="shared" si="132"/>
        <v/>
      </c>
    </row>
    <row r="4193" spans="10:11" x14ac:dyDescent="0.25">
      <c r="J4193" t="str">
        <f t="shared" si="131"/>
        <v/>
      </c>
      <c r="K4193" t="str">
        <f t="shared" si="132"/>
        <v/>
      </c>
    </row>
    <row r="4194" spans="10:11" x14ac:dyDescent="0.25">
      <c r="J4194" t="str">
        <f t="shared" si="131"/>
        <v/>
      </c>
      <c r="K4194" t="str">
        <f t="shared" si="132"/>
        <v/>
      </c>
    </row>
    <row r="4195" spans="10:11" x14ac:dyDescent="0.25">
      <c r="J4195" t="str">
        <f t="shared" si="131"/>
        <v/>
      </c>
      <c r="K4195" t="str">
        <f t="shared" si="132"/>
        <v/>
      </c>
    </row>
    <row r="4196" spans="10:11" x14ac:dyDescent="0.25">
      <c r="J4196" t="str">
        <f t="shared" si="131"/>
        <v/>
      </c>
      <c r="K4196" t="str">
        <f t="shared" si="132"/>
        <v/>
      </c>
    </row>
    <row r="4197" spans="10:11" x14ac:dyDescent="0.25">
      <c r="J4197" t="str">
        <f t="shared" si="131"/>
        <v/>
      </c>
      <c r="K4197" t="str">
        <f t="shared" si="132"/>
        <v/>
      </c>
    </row>
    <row r="4198" spans="10:11" x14ac:dyDescent="0.25">
      <c r="J4198" t="str">
        <f t="shared" si="131"/>
        <v/>
      </c>
      <c r="K4198" t="str">
        <f t="shared" si="132"/>
        <v/>
      </c>
    </row>
    <row r="4199" spans="10:11" x14ac:dyDescent="0.25">
      <c r="J4199" t="str">
        <f t="shared" si="131"/>
        <v/>
      </c>
      <c r="K4199" t="str">
        <f t="shared" si="132"/>
        <v/>
      </c>
    </row>
    <row r="4200" spans="10:11" x14ac:dyDescent="0.25">
      <c r="J4200" t="str">
        <f t="shared" si="131"/>
        <v/>
      </c>
      <c r="K4200" t="str">
        <f t="shared" si="132"/>
        <v/>
      </c>
    </row>
    <row r="4201" spans="10:11" x14ac:dyDescent="0.25">
      <c r="J4201" t="str">
        <f t="shared" si="131"/>
        <v/>
      </c>
      <c r="K4201" t="str">
        <f t="shared" si="132"/>
        <v/>
      </c>
    </row>
    <row r="4202" spans="10:11" x14ac:dyDescent="0.25">
      <c r="J4202" t="str">
        <f t="shared" si="131"/>
        <v/>
      </c>
      <c r="K4202" t="str">
        <f t="shared" si="132"/>
        <v/>
      </c>
    </row>
    <row r="4203" spans="10:11" x14ac:dyDescent="0.25">
      <c r="J4203" t="str">
        <f t="shared" si="131"/>
        <v/>
      </c>
      <c r="K4203" t="str">
        <f t="shared" si="132"/>
        <v/>
      </c>
    </row>
    <row r="4204" spans="10:11" x14ac:dyDescent="0.25">
      <c r="J4204" t="str">
        <f t="shared" si="131"/>
        <v/>
      </c>
      <c r="K4204" t="str">
        <f t="shared" si="132"/>
        <v/>
      </c>
    </row>
    <row r="4205" spans="10:11" x14ac:dyDescent="0.25">
      <c r="J4205" t="str">
        <f t="shared" si="131"/>
        <v/>
      </c>
      <c r="K4205" t="str">
        <f t="shared" si="132"/>
        <v/>
      </c>
    </row>
    <row r="4206" spans="10:11" x14ac:dyDescent="0.25">
      <c r="J4206" t="str">
        <f t="shared" si="131"/>
        <v/>
      </c>
      <c r="K4206" t="str">
        <f t="shared" si="132"/>
        <v/>
      </c>
    </row>
    <row r="4207" spans="10:11" x14ac:dyDescent="0.25">
      <c r="J4207" t="str">
        <f t="shared" si="131"/>
        <v/>
      </c>
      <c r="K4207" t="str">
        <f t="shared" si="132"/>
        <v/>
      </c>
    </row>
    <row r="4208" spans="10:11" x14ac:dyDescent="0.25">
      <c r="J4208" t="str">
        <f t="shared" si="131"/>
        <v/>
      </c>
      <c r="K4208" t="str">
        <f t="shared" si="132"/>
        <v/>
      </c>
    </row>
    <row r="4209" spans="10:11" x14ac:dyDescent="0.25">
      <c r="J4209" t="str">
        <f t="shared" si="131"/>
        <v/>
      </c>
      <c r="K4209" t="str">
        <f t="shared" si="132"/>
        <v/>
      </c>
    </row>
    <row r="4210" spans="10:11" x14ac:dyDescent="0.25">
      <c r="J4210" t="str">
        <f t="shared" si="131"/>
        <v/>
      </c>
      <c r="K4210" t="str">
        <f t="shared" si="132"/>
        <v/>
      </c>
    </row>
    <row r="4211" spans="10:11" x14ac:dyDescent="0.25">
      <c r="J4211" t="str">
        <f t="shared" si="131"/>
        <v/>
      </c>
      <c r="K4211" t="str">
        <f t="shared" si="132"/>
        <v/>
      </c>
    </row>
    <row r="4212" spans="10:11" x14ac:dyDescent="0.25">
      <c r="J4212" t="str">
        <f t="shared" si="131"/>
        <v/>
      </c>
      <c r="K4212" t="str">
        <f t="shared" si="132"/>
        <v/>
      </c>
    </row>
    <row r="4213" spans="10:11" x14ac:dyDescent="0.25">
      <c r="J4213" t="str">
        <f t="shared" si="131"/>
        <v/>
      </c>
      <c r="K4213" t="str">
        <f t="shared" si="132"/>
        <v/>
      </c>
    </row>
    <row r="4214" spans="10:11" x14ac:dyDescent="0.25">
      <c r="J4214" t="str">
        <f t="shared" si="131"/>
        <v/>
      </c>
      <c r="K4214" t="str">
        <f t="shared" si="132"/>
        <v/>
      </c>
    </row>
    <row r="4215" spans="10:11" x14ac:dyDescent="0.25">
      <c r="J4215" t="str">
        <f t="shared" si="131"/>
        <v/>
      </c>
      <c r="K4215" t="str">
        <f t="shared" si="132"/>
        <v/>
      </c>
    </row>
    <row r="4216" spans="10:11" x14ac:dyDescent="0.25">
      <c r="J4216" t="str">
        <f t="shared" si="131"/>
        <v/>
      </c>
      <c r="K4216" t="str">
        <f t="shared" si="132"/>
        <v/>
      </c>
    </row>
    <row r="4217" spans="10:11" x14ac:dyDescent="0.25">
      <c r="J4217" t="str">
        <f t="shared" si="131"/>
        <v/>
      </c>
      <c r="K4217" t="str">
        <f t="shared" si="132"/>
        <v/>
      </c>
    </row>
    <row r="4218" spans="10:11" x14ac:dyDescent="0.25">
      <c r="J4218" t="str">
        <f t="shared" si="131"/>
        <v/>
      </c>
      <c r="K4218" t="str">
        <f t="shared" si="132"/>
        <v/>
      </c>
    </row>
    <row r="4219" spans="10:11" x14ac:dyDescent="0.25">
      <c r="J4219" t="str">
        <f t="shared" si="131"/>
        <v/>
      </c>
      <c r="K4219" t="str">
        <f t="shared" si="132"/>
        <v/>
      </c>
    </row>
    <row r="4220" spans="10:11" x14ac:dyDescent="0.25">
      <c r="J4220" t="str">
        <f t="shared" si="131"/>
        <v/>
      </c>
      <c r="K4220" t="str">
        <f t="shared" si="132"/>
        <v/>
      </c>
    </row>
    <row r="4221" spans="10:11" x14ac:dyDescent="0.25">
      <c r="J4221" t="str">
        <f t="shared" si="131"/>
        <v/>
      </c>
      <c r="K4221" t="str">
        <f t="shared" si="132"/>
        <v/>
      </c>
    </row>
    <row r="4222" spans="10:11" x14ac:dyDescent="0.25">
      <c r="J4222" t="str">
        <f t="shared" si="131"/>
        <v/>
      </c>
      <c r="K4222" t="str">
        <f t="shared" si="132"/>
        <v/>
      </c>
    </row>
    <row r="4223" spans="10:11" x14ac:dyDescent="0.25">
      <c r="J4223" t="str">
        <f t="shared" si="131"/>
        <v/>
      </c>
      <c r="K4223" t="str">
        <f t="shared" si="132"/>
        <v/>
      </c>
    </row>
    <row r="4224" spans="10:11" x14ac:dyDescent="0.25">
      <c r="J4224" t="str">
        <f t="shared" si="131"/>
        <v/>
      </c>
      <c r="K4224" t="str">
        <f t="shared" si="132"/>
        <v/>
      </c>
    </row>
    <row r="4225" spans="10:11" x14ac:dyDescent="0.25">
      <c r="J4225" t="str">
        <f t="shared" si="131"/>
        <v/>
      </c>
      <c r="K4225" t="str">
        <f t="shared" si="132"/>
        <v/>
      </c>
    </row>
    <row r="4226" spans="10:11" x14ac:dyDescent="0.25">
      <c r="J4226" t="str">
        <f t="shared" si="131"/>
        <v/>
      </c>
      <c r="K4226" t="str">
        <f t="shared" si="132"/>
        <v/>
      </c>
    </row>
    <row r="4227" spans="10:11" x14ac:dyDescent="0.25">
      <c r="J4227" t="str">
        <f t="shared" ref="J4227:J4290" si="133">IFERROR(IF(ISBLANK($A4227), "", VLOOKUP($A4227, N:N, 1, FALSE)), "ADD SNOMED CODE")</f>
        <v/>
      </c>
      <c r="K4227" t="str">
        <f t="shared" ref="K4227:K4290" si="134">IFERROR(IF(ISBLANK($A4227), "", VLOOKUP($A4227, O:O, 1, FALSE)), "MISSING IF COLUMN A IS NOT 'OTH', '49681000284101', or '71691000284102'")</f>
        <v/>
      </c>
    </row>
    <row r="4228" spans="10:11" x14ac:dyDescent="0.25">
      <c r="J4228" t="str">
        <f t="shared" si="133"/>
        <v/>
      </c>
      <c r="K4228" t="str">
        <f t="shared" si="134"/>
        <v/>
      </c>
    </row>
    <row r="4229" spans="10:11" x14ac:dyDescent="0.25">
      <c r="J4229" t="str">
        <f t="shared" si="133"/>
        <v/>
      </c>
      <c r="K4229" t="str">
        <f t="shared" si="134"/>
        <v/>
      </c>
    </row>
    <row r="4230" spans="10:11" x14ac:dyDescent="0.25">
      <c r="J4230" t="str">
        <f t="shared" si="133"/>
        <v/>
      </c>
      <c r="K4230" t="str">
        <f t="shared" si="134"/>
        <v/>
      </c>
    </row>
    <row r="4231" spans="10:11" x14ac:dyDescent="0.25">
      <c r="J4231" t="str">
        <f t="shared" si="133"/>
        <v/>
      </c>
      <c r="K4231" t="str">
        <f t="shared" si="134"/>
        <v/>
      </c>
    </row>
    <row r="4232" spans="10:11" x14ac:dyDescent="0.25">
      <c r="J4232" t="str">
        <f t="shared" si="133"/>
        <v/>
      </c>
      <c r="K4232" t="str">
        <f t="shared" si="134"/>
        <v/>
      </c>
    </row>
    <row r="4233" spans="10:11" x14ac:dyDescent="0.25">
      <c r="J4233" t="str">
        <f t="shared" si="133"/>
        <v/>
      </c>
      <c r="K4233" t="str">
        <f t="shared" si="134"/>
        <v/>
      </c>
    </row>
    <row r="4234" spans="10:11" x14ac:dyDescent="0.25">
      <c r="J4234" t="str">
        <f t="shared" si="133"/>
        <v/>
      </c>
      <c r="K4234" t="str">
        <f t="shared" si="134"/>
        <v/>
      </c>
    </row>
    <row r="4235" spans="10:11" x14ac:dyDescent="0.25">
      <c r="J4235" t="str">
        <f t="shared" si="133"/>
        <v/>
      </c>
      <c r="K4235" t="str">
        <f t="shared" si="134"/>
        <v/>
      </c>
    </row>
    <row r="4236" spans="10:11" x14ac:dyDescent="0.25">
      <c r="J4236" t="str">
        <f t="shared" si="133"/>
        <v/>
      </c>
      <c r="K4236" t="str">
        <f t="shared" si="134"/>
        <v/>
      </c>
    </row>
    <row r="4237" spans="10:11" x14ac:dyDescent="0.25">
      <c r="J4237" t="str">
        <f t="shared" si="133"/>
        <v/>
      </c>
      <c r="K4237" t="str">
        <f t="shared" si="134"/>
        <v/>
      </c>
    </row>
    <row r="4238" spans="10:11" x14ac:dyDescent="0.25">
      <c r="J4238" t="str">
        <f t="shared" si="133"/>
        <v/>
      </c>
      <c r="K4238" t="str">
        <f t="shared" si="134"/>
        <v/>
      </c>
    </row>
    <row r="4239" spans="10:11" x14ac:dyDescent="0.25">
      <c r="J4239" t="str">
        <f t="shared" si="133"/>
        <v/>
      </c>
      <c r="K4239" t="str">
        <f t="shared" si="134"/>
        <v/>
      </c>
    </row>
    <row r="4240" spans="10:11" x14ac:dyDescent="0.25">
      <c r="J4240" t="str">
        <f t="shared" si="133"/>
        <v/>
      </c>
      <c r="K4240" t="str">
        <f t="shared" si="134"/>
        <v/>
      </c>
    </row>
    <row r="4241" spans="10:11" x14ac:dyDescent="0.25">
      <c r="J4241" t="str">
        <f t="shared" si="133"/>
        <v/>
      </c>
      <c r="K4241" t="str">
        <f t="shared" si="134"/>
        <v/>
      </c>
    </row>
    <row r="4242" spans="10:11" x14ac:dyDescent="0.25">
      <c r="J4242" t="str">
        <f t="shared" si="133"/>
        <v/>
      </c>
      <c r="K4242" t="str">
        <f t="shared" si="134"/>
        <v/>
      </c>
    </row>
    <row r="4243" spans="10:11" x14ac:dyDescent="0.25">
      <c r="J4243" t="str">
        <f t="shared" si="133"/>
        <v/>
      </c>
      <c r="K4243" t="str">
        <f t="shared" si="134"/>
        <v/>
      </c>
    </row>
    <row r="4244" spans="10:11" x14ac:dyDescent="0.25">
      <c r="J4244" t="str">
        <f t="shared" si="133"/>
        <v/>
      </c>
      <c r="K4244" t="str">
        <f t="shared" si="134"/>
        <v/>
      </c>
    </row>
    <row r="4245" spans="10:11" x14ac:dyDescent="0.25">
      <c r="J4245" t="str">
        <f t="shared" si="133"/>
        <v/>
      </c>
      <c r="K4245" t="str">
        <f t="shared" si="134"/>
        <v/>
      </c>
    </row>
    <row r="4246" spans="10:11" x14ac:dyDescent="0.25">
      <c r="J4246" t="str">
        <f t="shared" si="133"/>
        <v/>
      </c>
      <c r="K4246" t="str">
        <f t="shared" si="134"/>
        <v/>
      </c>
    </row>
    <row r="4247" spans="10:11" x14ac:dyDescent="0.25">
      <c r="J4247" t="str">
        <f t="shared" si="133"/>
        <v/>
      </c>
      <c r="K4247" t="str">
        <f t="shared" si="134"/>
        <v/>
      </c>
    </row>
    <row r="4248" spans="10:11" x14ac:dyDescent="0.25">
      <c r="J4248" t="str">
        <f t="shared" si="133"/>
        <v/>
      </c>
      <c r="K4248" t="str">
        <f t="shared" si="134"/>
        <v/>
      </c>
    </row>
    <row r="4249" spans="10:11" x14ac:dyDescent="0.25">
      <c r="J4249" t="str">
        <f t="shared" si="133"/>
        <v/>
      </c>
      <c r="K4249" t="str">
        <f t="shared" si="134"/>
        <v/>
      </c>
    </row>
    <row r="4250" spans="10:11" x14ac:dyDescent="0.25">
      <c r="J4250" t="str">
        <f t="shared" si="133"/>
        <v/>
      </c>
      <c r="K4250" t="str">
        <f t="shared" si="134"/>
        <v/>
      </c>
    </row>
    <row r="4251" spans="10:11" x14ac:dyDescent="0.25">
      <c r="J4251" t="str">
        <f t="shared" si="133"/>
        <v/>
      </c>
      <c r="K4251" t="str">
        <f t="shared" si="134"/>
        <v/>
      </c>
    </row>
    <row r="4252" spans="10:11" x14ac:dyDescent="0.25">
      <c r="J4252" t="str">
        <f t="shared" si="133"/>
        <v/>
      </c>
      <c r="K4252" t="str">
        <f t="shared" si="134"/>
        <v/>
      </c>
    </row>
    <row r="4253" spans="10:11" x14ac:dyDescent="0.25">
      <c r="J4253" t="str">
        <f t="shared" si="133"/>
        <v/>
      </c>
      <c r="K4253" t="str">
        <f t="shared" si="134"/>
        <v/>
      </c>
    </row>
    <row r="4254" spans="10:11" x14ac:dyDescent="0.25">
      <c r="J4254" t="str">
        <f t="shared" si="133"/>
        <v/>
      </c>
      <c r="K4254" t="str">
        <f t="shared" si="134"/>
        <v/>
      </c>
    </row>
    <row r="4255" spans="10:11" x14ac:dyDescent="0.25">
      <c r="J4255" t="str">
        <f t="shared" si="133"/>
        <v/>
      </c>
      <c r="K4255" t="str">
        <f t="shared" si="134"/>
        <v/>
      </c>
    </row>
    <row r="4256" spans="10:11" x14ac:dyDescent="0.25">
      <c r="J4256" t="str">
        <f t="shared" si="133"/>
        <v/>
      </c>
      <c r="K4256" t="str">
        <f t="shared" si="134"/>
        <v/>
      </c>
    </row>
    <row r="4257" spans="10:11" x14ac:dyDescent="0.25">
      <c r="J4257" t="str">
        <f t="shared" si="133"/>
        <v/>
      </c>
      <c r="K4257" t="str">
        <f t="shared" si="134"/>
        <v/>
      </c>
    </row>
    <row r="4258" spans="10:11" x14ac:dyDescent="0.25">
      <c r="J4258" t="str">
        <f t="shared" si="133"/>
        <v/>
      </c>
      <c r="K4258" t="str">
        <f t="shared" si="134"/>
        <v/>
      </c>
    </row>
    <row r="4259" spans="10:11" x14ac:dyDescent="0.25">
      <c r="J4259" t="str">
        <f t="shared" si="133"/>
        <v/>
      </c>
      <c r="K4259" t="str">
        <f t="shared" si="134"/>
        <v/>
      </c>
    </row>
    <row r="4260" spans="10:11" x14ac:dyDescent="0.25">
      <c r="J4260" t="str">
        <f t="shared" si="133"/>
        <v/>
      </c>
      <c r="K4260" t="str">
        <f t="shared" si="134"/>
        <v/>
      </c>
    </row>
    <row r="4261" spans="10:11" x14ac:dyDescent="0.25">
      <c r="J4261" t="str">
        <f t="shared" si="133"/>
        <v/>
      </c>
      <c r="K4261" t="str">
        <f t="shared" si="134"/>
        <v/>
      </c>
    </row>
    <row r="4262" spans="10:11" x14ac:dyDescent="0.25">
      <c r="J4262" t="str">
        <f t="shared" si="133"/>
        <v/>
      </c>
      <c r="K4262" t="str">
        <f t="shared" si="134"/>
        <v/>
      </c>
    </row>
    <row r="4263" spans="10:11" x14ac:dyDescent="0.25">
      <c r="J4263" t="str">
        <f t="shared" si="133"/>
        <v/>
      </c>
      <c r="K4263" t="str">
        <f t="shared" si="134"/>
        <v/>
      </c>
    </row>
    <row r="4264" spans="10:11" x14ac:dyDescent="0.25">
      <c r="J4264" t="str">
        <f t="shared" si="133"/>
        <v/>
      </c>
      <c r="K4264" t="str">
        <f t="shared" si="134"/>
        <v/>
      </c>
    </row>
    <row r="4265" spans="10:11" x14ac:dyDescent="0.25">
      <c r="J4265" t="str">
        <f t="shared" si="133"/>
        <v/>
      </c>
      <c r="K4265" t="str">
        <f t="shared" si="134"/>
        <v/>
      </c>
    </row>
    <row r="4266" spans="10:11" x14ac:dyDescent="0.25">
      <c r="J4266" t="str">
        <f t="shared" si="133"/>
        <v/>
      </c>
      <c r="K4266" t="str">
        <f t="shared" si="134"/>
        <v/>
      </c>
    </row>
    <row r="4267" spans="10:11" x14ac:dyDescent="0.25">
      <c r="J4267" t="str">
        <f t="shared" si="133"/>
        <v/>
      </c>
      <c r="K4267" t="str">
        <f t="shared" si="134"/>
        <v/>
      </c>
    </row>
    <row r="4268" spans="10:11" x14ac:dyDescent="0.25">
      <c r="J4268" t="str">
        <f t="shared" si="133"/>
        <v/>
      </c>
      <c r="K4268" t="str">
        <f t="shared" si="134"/>
        <v/>
      </c>
    </row>
    <row r="4269" spans="10:11" x14ac:dyDescent="0.25">
      <c r="J4269" t="str">
        <f t="shared" si="133"/>
        <v/>
      </c>
      <c r="K4269" t="str">
        <f t="shared" si="134"/>
        <v/>
      </c>
    </row>
    <row r="4270" spans="10:11" x14ac:dyDescent="0.25">
      <c r="J4270" t="str">
        <f t="shared" si="133"/>
        <v/>
      </c>
      <c r="K4270" t="str">
        <f t="shared" si="134"/>
        <v/>
      </c>
    </row>
    <row r="4271" spans="10:11" x14ac:dyDescent="0.25">
      <c r="J4271" t="str">
        <f t="shared" si="133"/>
        <v/>
      </c>
      <c r="K4271" t="str">
        <f t="shared" si="134"/>
        <v/>
      </c>
    </row>
    <row r="4272" spans="10:11" x14ac:dyDescent="0.25">
      <c r="J4272" t="str">
        <f t="shared" si="133"/>
        <v/>
      </c>
      <c r="K4272" t="str">
        <f t="shared" si="134"/>
        <v/>
      </c>
    </row>
    <row r="4273" spans="10:11" x14ac:dyDescent="0.25">
      <c r="J4273" t="str">
        <f t="shared" si="133"/>
        <v/>
      </c>
      <c r="K4273" t="str">
        <f t="shared" si="134"/>
        <v/>
      </c>
    </row>
    <row r="4274" spans="10:11" x14ac:dyDescent="0.25">
      <c r="J4274" t="str">
        <f t="shared" si="133"/>
        <v/>
      </c>
      <c r="K4274" t="str">
        <f t="shared" si="134"/>
        <v/>
      </c>
    </row>
    <row r="4275" spans="10:11" x14ac:dyDescent="0.25">
      <c r="J4275" t="str">
        <f t="shared" si="133"/>
        <v/>
      </c>
      <c r="K4275" t="str">
        <f t="shared" si="134"/>
        <v/>
      </c>
    </row>
    <row r="4276" spans="10:11" x14ac:dyDescent="0.25">
      <c r="J4276" t="str">
        <f t="shared" si="133"/>
        <v/>
      </c>
      <c r="K4276" t="str">
        <f t="shared" si="134"/>
        <v/>
      </c>
    </row>
    <row r="4277" spans="10:11" x14ac:dyDescent="0.25">
      <c r="J4277" t="str">
        <f t="shared" si="133"/>
        <v/>
      </c>
      <c r="K4277" t="str">
        <f t="shared" si="134"/>
        <v/>
      </c>
    </row>
    <row r="4278" spans="10:11" x14ac:dyDescent="0.25">
      <c r="J4278" t="str">
        <f t="shared" si="133"/>
        <v/>
      </c>
      <c r="K4278" t="str">
        <f t="shared" si="134"/>
        <v/>
      </c>
    </row>
    <row r="4279" spans="10:11" x14ac:dyDescent="0.25">
      <c r="J4279" t="str">
        <f t="shared" si="133"/>
        <v/>
      </c>
      <c r="K4279" t="str">
        <f t="shared" si="134"/>
        <v/>
      </c>
    </row>
    <row r="4280" spans="10:11" x14ac:dyDescent="0.25">
      <c r="J4280" t="str">
        <f t="shared" si="133"/>
        <v/>
      </c>
      <c r="K4280" t="str">
        <f t="shared" si="134"/>
        <v/>
      </c>
    </row>
    <row r="4281" spans="10:11" x14ac:dyDescent="0.25">
      <c r="J4281" t="str">
        <f t="shared" si="133"/>
        <v/>
      </c>
      <c r="K4281" t="str">
        <f t="shared" si="134"/>
        <v/>
      </c>
    </row>
    <row r="4282" spans="10:11" x14ac:dyDescent="0.25">
      <c r="J4282" t="str">
        <f t="shared" si="133"/>
        <v/>
      </c>
      <c r="K4282" t="str">
        <f t="shared" si="134"/>
        <v/>
      </c>
    </row>
    <row r="4283" spans="10:11" x14ac:dyDescent="0.25">
      <c r="J4283" t="str">
        <f t="shared" si="133"/>
        <v/>
      </c>
      <c r="K4283" t="str">
        <f t="shared" si="134"/>
        <v/>
      </c>
    </row>
    <row r="4284" spans="10:11" x14ac:dyDescent="0.25">
      <c r="J4284" t="str">
        <f t="shared" si="133"/>
        <v/>
      </c>
      <c r="K4284" t="str">
        <f t="shared" si="134"/>
        <v/>
      </c>
    </row>
    <row r="4285" spans="10:11" x14ac:dyDescent="0.25">
      <c r="J4285" t="str">
        <f t="shared" si="133"/>
        <v/>
      </c>
      <c r="K4285" t="str">
        <f t="shared" si="134"/>
        <v/>
      </c>
    </row>
    <row r="4286" spans="10:11" x14ac:dyDescent="0.25">
      <c r="J4286" t="str">
        <f t="shared" si="133"/>
        <v/>
      </c>
      <c r="K4286" t="str">
        <f t="shared" si="134"/>
        <v/>
      </c>
    </row>
    <row r="4287" spans="10:11" x14ac:dyDescent="0.25">
      <c r="J4287" t="str">
        <f t="shared" si="133"/>
        <v/>
      </c>
      <c r="K4287" t="str">
        <f t="shared" si="134"/>
        <v/>
      </c>
    </row>
    <row r="4288" spans="10:11" x14ac:dyDescent="0.25">
      <c r="J4288" t="str">
        <f t="shared" si="133"/>
        <v/>
      </c>
      <c r="K4288" t="str">
        <f t="shared" si="134"/>
        <v/>
      </c>
    </row>
    <row r="4289" spans="10:11" x14ac:dyDescent="0.25">
      <c r="J4289" t="str">
        <f t="shared" si="133"/>
        <v/>
      </c>
      <c r="K4289" t="str">
        <f t="shared" si="134"/>
        <v/>
      </c>
    </row>
    <row r="4290" spans="10:11" x14ac:dyDescent="0.25">
      <c r="J4290" t="str">
        <f t="shared" si="133"/>
        <v/>
      </c>
      <c r="K4290" t="str">
        <f t="shared" si="134"/>
        <v/>
      </c>
    </row>
    <row r="4291" spans="10:11" x14ac:dyDescent="0.25">
      <c r="J4291" t="str">
        <f t="shared" ref="J4291:J4354" si="135">IFERROR(IF(ISBLANK($A4291), "", VLOOKUP($A4291, N:N, 1, FALSE)), "ADD SNOMED CODE")</f>
        <v/>
      </c>
      <c r="K4291" t="str">
        <f t="shared" ref="K4291:K4354" si="136">IFERROR(IF(ISBLANK($A4291), "", VLOOKUP($A4291, O:O, 1, FALSE)), "MISSING IF COLUMN A IS NOT 'OTH', '49681000284101', or '71691000284102'")</f>
        <v/>
      </c>
    </row>
    <row r="4292" spans="10:11" x14ac:dyDescent="0.25">
      <c r="J4292" t="str">
        <f t="shared" si="135"/>
        <v/>
      </c>
      <c r="K4292" t="str">
        <f t="shared" si="136"/>
        <v/>
      </c>
    </row>
    <row r="4293" spans="10:11" x14ac:dyDescent="0.25">
      <c r="J4293" t="str">
        <f t="shared" si="135"/>
        <v/>
      </c>
      <c r="K4293" t="str">
        <f t="shared" si="136"/>
        <v/>
      </c>
    </row>
    <row r="4294" spans="10:11" x14ac:dyDescent="0.25">
      <c r="J4294" t="str">
        <f t="shared" si="135"/>
        <v/>
      </c>
      <c r="K4294" t="str">
        <f t="shared" si="136"/>
        <v/>
      </c>
    </row>
    <row r="4295" spans="10:11" x14ac:dyDescent="0.25">
      <c r="J4295" t="str">
        <f t="shared" si="135"/>
        <v/>
      </c>
      <c r="K4295" t="str">
        <f t="shared" si="136"/>
        <v/>
      </c>
    </row>
    <row r="4296" spans="10:11" x14ac:dyDescent="0.25">
      <c r="J4296" t="str">
        <f t="shared" si="135"/>
        <v/>
      </c>
      <c r="K4296" t="str">
        <f t="shared" si="136"/>
        <v/>
      </c>
    </row>
    <row r="4297" spans="10:11" x14ac:dyDescent="0.25">
      <c r="J4297" t="str">
        <f t="shared" si="135"/>
        <v/>
      </c>
      <c r="K4297" t="str">
        <f t="shared" si="136"/>
        <v/>
      </c>
    </row>
    <row r="4298" spans="10:11" x14ac:dyDescent="0.25">
      <c r="J4298" t="str">
        <f t="shared" si="135"/>
        <v/>
      </c>
      <c r="K4298" t="str">
        <f t="shared" si="136"/>
        <v/>
      </c>
    </row>
    <row r="4299" spans="10:11" x14ac:dyDescent="0.25">
      <c r="J4299" t="str">
        <f t="shared" si="135"/>
        <v/>
      </c>
      <c r="K4299" t="str">
        <f t="shared" si="136"/>
        <v/>
      </c>
    </row>
    <row r="4300" spans="10:11" x14ac:dyDescent="0.25">
      <c r="J4300" t="str">
        <f t="shared" si="135"/>
        <v/>
      </c>
      <c r="K4300" t="str">
        <f t="shared" si="136"/>
        <v/>
      </c>
    </row>
    <row r="4301" spans="10:11" x14ac:dyDescent="0.25">
      <c r="J4301" t="str">
        <f t="shared" si="135"/>
        <v/>
      </c>
      <c r="K4301" t="str">
        <f t="shared" si="136"/>
        <v/>
      </c>
    </row>
    <row r="4302" spans="10:11" x14ac:dyDescent="0.25">
      <c r="J4302" t="str">
        <f t="shared" si="135"/>
        <v/>
      </c>
      <c r="K4302" t="str">
        <f t="shared" si="136"/>
        <v/>
      </c>
    </row>
    <row r="4303" spans="10:11" x14ac:dyDescent="0.25">
      <c r="J4303" t="str">
        <f t="shared" si="135"/>
        <v/>
      </c>
      <c r="K4303" t="str">
        <f t="shared" si="136"/>
        <v/>
      </c>
    </row>
    <row r="4304" spans="10:11" x14ac:dyDescent="0.25">
      <c r="J4304" t="str">
        <f t="shared" si="135"/>
        <v/>
      </c>
      <c r="K4304" t="str">
        <f t="shared" si="136"/>
        <v/>
      </c>
    </row>
    <row r="4305" spans="10:11" x14ac:dyDescent="0.25">
      <c r="J4305" t="str">
        <f t="shared" si="135"/>
        <v/>
      </c>
      <c r="K4305" t="str">
        <f t="shared" si="136"/>
        <v/>
      </c>
    </row>
    <row r="4306" spans="10:11" x14ac:dyDescent="0.25">
      <c r="J4306" t="str">
        <f t="shared" si="135"/>
        <v/>
      </c>
      <c r="K4306" t="str">
        <f t="shared" si="136"/>
        <v/>
      </c>
    </row>
    <row r="4307" spans="10:11" x14ac:dyDescent="0.25">
      <c r="J4307" t="str">
        <f t="shared" si="135"/>
        <v/>
      </c>
      <c r="K4307" t="str">
        <f t="shared" si="136"/>
        <v/>
      </c>
    </row>
    <row r="4308" spans="10:11" x14ac:dyDescent="0.25">
      <c r="J4308" t="str">
        <f t="shared" si="135"/>
        <v/>
      </c>
      <c r="K4308" t="str">
        <f t="shared" si="136"/>
        <v/>
      </c>
    </row>
    <row r="4309" spans="10:11" x14ac:dyDescent="0.25">
      <c r="J4309" t="str">
        <f t="shared" si="135"/>
        <v/>
      </c>
      <c r="K4309" t="str">
        <f t="shared" si="136"/>
        <v/>
      </c>
    </row>
    <row r="4310" spans="10:11" x14ac:dyDescent="0.25">
      <c r="J4310" t="str">
        <f t="shared" si="135"/>
        <v/>
      </c>
      <c r="K4310" t="str">
        <f t="shared" si="136"/>
        <v/>
      </c>
    </row>
    <row r="4311" spans="10:11" x14ac:dyDescent="0.25">
      <c r="J4311" t="str">
        <f t="shared" si="135"/>
        <v/>
      </c>
      <c r="K4311" t="str">
        <f t="shared" si="136"/>
        <v/>
      </c>
    </row>
    <row r="4312" spans="10:11" x14ac:dyDescent="0.25">
      <c r="J4312" t="str">
        <f t="shared" si="135"/>
        <v/>
      </c>
      <c r="K4312" t="str">
        <f t="shared" si="136"/>
        <v/>
      </c>
    </row>
    <row r="4313" spans="10:11" x14ac:dyDescent="0.25">
      <c r="J4313" t="str">
        <f t="shared" si="135"/>
        <v/>
      </c>
      <c r="K4313" t="str">
        <f t="shared" si="136"/>
        <v/>
      </c>
    </row>
    <row r="4314" spans="10:11" x14ac:dyDescent="0.25">
      <c r="J4314" t="str">
        <f t="shared" si="135"/>
        <v/>
      </c>
      <c r="K4314" t="str">
        <f t="shared" si="136"/>
        <v/>
      </c>
    </row>
    <row r="4315" spans="10:11" x14ac:dyDescent="0.25">
      <c r="J4315" t="str">
        <f t="shared" si="135"/>
        <v/>
      </c>
      <c r="K4315" t="str">
        <f t="shared" si="136"/>
        <v/>
      </c>
    </row>
    <row r="4316" spans="10:11" x14ac:dyDescent="0.25">
      <c r="J4316" t="str">
        <f t="shared" si="135"/>
        <v/>
      </c>
      <c r="K4316" t="str">
        <f t="shared" si="136"/>
        <v/>
      </c>
    </row>
    <row r="4317" spans="10:11" x14ac:dyDescent="0.25">
      <c r="J4317" t="str">
        <f t="shared" si="135"/>
        <v/>
      </c>
      <c r="K4317" t="str">
        <f t="shared" si="136"/>
        <v/>
      </c>
    </row>
    <row r="4318" spans="10:11" x14ac:dyDescent="0.25">
      <c r="J4318" t="str">
        <f t="shared" si="135"/>
        <v/>
      </c>
      <c r="K4318" t="str">
        <f t="shared" si="136"/>
        <v/>
      </c>
    </row>
    <row r="4319" spans="10:11" x14ac:dyDescent="0.25">
      <c r="J4319" t="str">
        <f t="shared" si="135"/>
        <v/>
      </c>
      <c r="K4319" t="str">
        <f t="shared" si="136"/>
        <v/>
      </c>
    </row>
    <row r="4320" spans="10:11" x14ac:dyDescent="0.25">
      <c r="J4320" t="str">
        <f t="shared" si="135"/>
        <v/>
      </c>
      <c r="K4320" t="str">
        <f t="shared" si="136"/>
        <v/>
      </c>
    </row>
    <row r="4321" spans="10:11" x14ac:dyDescent="0.25">
      <c r="J4321" t="str">
        <f t="shared" si="135"/>
        <v/>
      </c>
      <c r="K4321" t="str">
        <f t="shared" si="136"/>
        <v/>
      </c>
    </row>
    <row r="4322" spans="10:11" x14ac:dyDescent="0.25">
      <c r="J4322" t="str">
        <f t="shared" si="135"/>
        <v/>
      </c>
      <c r="K4322" t="str">
        <f t="shared" si="136"/>
        <v/>
      </c>
    </row>
    <row r="4323" spans="10:11" x14ac:dyDescent="0.25">
      <c r="J4323" t="str">
        <f t="shared" si="135"/>
        <v/>
      </c>
      <c r="K4323" t="str">
        <f t="shared" si="136"/>
        <v/>
      </c>
    </row>
    <row r="4324" spans="10:11" x14ac:dyDescent="0.25">
      <c r="J4324" t="str">
        <f t="shared" si="135"/>
        <v/>
      </c>
      <c r="K4324" t="str">
        <f t="shared" si="136"/>
        <v/>
      </c>
    </row>
    <row r="4325" spans="10:11" x14ac:dyDescent="0.25">
      <c r="J4325" t="str">
        <f t="shared" si="135"/>
        <v/>
      </c>
      <c r="K4325" t="str">
        <f t="shared" si="136"/>
        <v/>
      </c>
    </row>
    <row r="4326" spans="10:11" x14ac:dyDescent="0.25">
      <c r="J4326" t="str">
        <f t="shared" si="135"/>
        <v/>
      </c>
      <c r="K4326" t="str">
        <f t="shared" si="136"/>
        <v/>
      </c>
    </row>
    <row r="4327" spans="10:11" x14ac:dyDescent="0.25">
      <c r="J4327" t="str">
        <f t="shared" si="135"/>
        <v/>
      </c>
      <c r="K4327" t="str">
        <f t="shared" si="136"/>
        <v/>
      </c>
    </row>
    <row r="4328" spans="10:11" x14ac:dyDescent="0.25">
      <c r="J4328" t="str">
        <f t="shared" si="135"/>
        <v/>
      </c>
      <c r="K4328" t="str">
        <f t="shared" si="136"/>
        <v/>
      </c>
    </row>
    <row r="4329" spans="10:11" x14ac:dyDescent="0.25">
      <c r="J4329" t="str">
        <f t="shared" si="135"/>
        <v/>
      </c>
      <c r="K4329" t="str">
        <f t="shared" si="136"/>
        <v/>
      </c>
    </row>
    <row r="4330" spans="10:11" x14ac:dyDescent="0.25">
      <c r="J4330" t="str">
        <f t="shared" si="135"/>
        <v/>
      </c>
      <c r="K4330" t="str">
        <f t="shared" si="136"/>
        <v/>
      </c>
    </row>
    <row r="4331" spans="10:11" x14ac:dyDescent="0.25">
      <c r="J4331" t="str">
        <f t="shared" si="135"/>
        <v/>
      </c>
      <c r="K4331" t="str">
        <f t="shared" si="136"/>
        <v/>
      </c>
    </row>
    <row r="4332" spans="10:11" x14ac:dyDescent="0.25">
      <c r="J4332" t="str">
        <f t="shared" si="135"/>
        <v/>
      </c>
      <c r="K4332" t="str">
        <f t="shared" si="136"/>
        <v/>
      </c>
    </row>
    <row r="4333" spans="10:11" x14ac:dyDescent="0.25">
      <c r="J4333" t="str">
        <f t="shared" si="135"/>
        <v/>
      </c>
      <c r="K4333" t="str">
        <f t="shared" si="136"/>
        <v/>
      </c>
    </row>
    <row r="4334" spans="10:11" x14ac:dyDescent="0.25">
      <c r="J4334" t="str">
        <f t="shared" si="135"/>
        <v/>
      </c>
      <c r="K4334" t="str">
        <f t="shared" si="136"/>
        <v/>
      </c>
    </row>
    <row r="4335" spans="10:11" x14ac:dyDescent="0.25">
      <c r="J4335" t="str">
        <f t="shared" si="135"/>
        <v/>
      </c>
      <c r="K4335" t="str">
        <f t="shared" si="136"/>
        <v/>
      </c>
    </row>
    <row r="4336" spans="10:11" x14ac:dyDescent="0.25">
      <c r="J4336" t="str">
        <f t="shared" si="135"/>
        <v/>
      </c>
      <c r="K4336" t="str">
        <f t="shared" si="136"/>
        <v/>
      </c>
    </row>
    <row r="4337" spans="10:11" x14ac:dyDescent="0.25">
      <c r="J4337" t="str">
        <f t="shared" si="135"/>
        <v/>
      </c>
      <c r="K4337" t="str">
        <f t="shared" si="136"/>
        <v/>
      </c>
    </row>
    <row r="4338" spans="10:11" x14ac:dyDescent="0.25">
      <c r="J4338" t="str">
        <f t="shared" si="135"/>
        <v/>
      </c>
      <c r="K4338" t="str">
        <f t="shared" si="136"/>
        <v/>
      </c>
    </row>
    <row r="4339" spans="10:11" x14ac:dyDescent="0.25">
      <c r="J4339" t="str">
        <f t="shared" si="135"/>
        <v/>
      </c>
      <c r="K4339" t="str">
        <f t="shared" si="136"/>
        <v/>
      </c>
    </row>
    <row r="4340" spans="10:11" x14ac:dyDescent="0.25">
      <c r="J4340" t="str">
        <f t="shared" si="135"/>
        <v/>
      </c>
      <c r="K4340" t="str">
        <f t="shared" si="136"/>
        <v/>
      </c>
    </row>
    <row r="4341" spans="10:11" x14ac:dyDescent="0.25">
      <c r="J4341" t="str">
        <f t="shared" si="135"/>
        <v/>
      </c>
      <c r="K4341" t="str">
        <f t="shared" si="136"/>
        <v/>
      </c>
    </row>
    <row r="4342" spans="10:11" x14ac:dyDescent="0.25">
      <c r="J4342" t="str">
        <f t="shared" si="135"/>
        <v/>
      </c>
      <c r="K4342" t="str">
        <f t="shared" si="136"/>
        <v/>
      </c>
    </row>
    <row r="4343" spans="10:11" x14ac:dyDescent="0.25">
      <c r="J4343" t="str">
        <f t="shared" si="135"/>
        <v/>
      </c>
      <c r="K4343" t="str">
        <f t="shared" si="136"/>
        <v/>
      </c>
    </row>
    <row r="4344" spans="10:11" x14ac:dyDescent="0.25">
      <c r="J4344" t="str">
        <f t="shared" si="135"/>
        <v/>
      </c>
      <c r="K4344" t="str">
        <f t="shared" si="136"/>
        <v/>
      </c>
    </row>
    <row r="4345" spans="10:11" x14ac:dyDescent="0.25">
      <c r="J4345" t="str">
        <f t="shared" si="135"/>
        <v/>
      </c>
      <c r="K4345" t="str">
        <f t="shared" si="136"/>
        <v/>
      </c>
    </row>
    <row r="4346" spans="10:11" x14ac:dyDescent="0.25">
      <c r="J4346" t="str">
        <f t="shared" si="135"/>
        <v/>
      </c>
      <c r="K4346" t="str">
        <f t="shared" si="136"/>
        <v/>
      </c>
    </row>
    <row r="4347" spans="10:11" x14ac:dyDescent="0.25">
      <c r="J4347" t="str">
        <f t="shared" si="135"/>
        <v/>
      </c>
      <c r="K4347" t="str">
        <f t="shared" si="136"/>
        <v/>
      </c>
    </row>
    <row r="4348" spans="10:11" x14ac:dyDescent="0.25">
      <c r="J4348" t="str">
        <f t="shared" si="135"/>
        <v/>
      </c>
      <c r="K4348" t="str">
        <f t="shared" si="136"/>
        <v/>
      </c>
    </row>
    <row r="4349" spans="10:11" x14ac:dyDescent="0.25">
      <c r="J4349" t="str">
        <f t="shared" si="135"/>
        <v/>
      </c>
      <c r="K4349" t="str">
        <f t="shared" si="136"/>
        <v/>
      </c>
    </row>
    <row r="4350" spans="10:11" x14ac:dyDescent="0.25">
      <c r="J4350" t="str">
        <f t="shared" si="135"/>
        <v/>
      </c>
      <c r="K4350" t="str">
        <f t="shared" si="136"/>
        <v/>
      </c>
    </row>
    <row r="4351" spans="10:11" x14ac:dyDescent="0.25">
      <c r="J4351" t="str">
        <f t="shared" si="135"/>
        <v/>
      </c>
      <c r="K4351" t="str">
        <f t="shared" si="136"/>
        <v/>
      </c>
    </row>
    <row r="4352" spans="10:11" x14ac:dyDescent="0.25">
      <c r="J4352" t="str">
        <f t="shared" si="135"/>
        <v/>
      </c>
      <c r="K4352" t="str">
        <f t="shared" si="136"/>
        <v/>
      </c>
    </row>
    <row r="4353" spans="10:11" x14ac:dyDescent="0.25">
      <c r="J4353" t="str">
        <f t="shared" si="135"/>
        <v/>
      </c>
      <c r="K4353" t="str">
        <f t="shared" si="136"/>
        <v/>
      </c>
    </row>
    <row r="4354" spans="10:11" x14ac:dyDescent="0.25">
      <c r="J4354" t="str">
        <f t="shared" si="135"/>
        <v/>
      </c>
      <c r="K4354" t="str">
        <f t="shared" si="136"/>
        <v/>
      </c>
    </row>
    <row r="4355" spans="10:11" x14ac:dyDescent="0.25">
      <c r="J4355" t="str">
        <f t="shared" ref="J4355:J4418" si="137">IFERROR(IF(ISBLANK($A4355), "", VLOOKUP($A4355, N:N, 1, FALSE)), "ADD SNOMED CODE")</f>
        <v/>
      </c>
      <c r="K4355" t="str">
        <f t="shared" ref="K4355:K4418" si="138">IFERROR(IF(ISBLANK($A4355), "", VLOOKUP($A4355, O:O, 1, FALSE)), "MISSING IF COLUMN A IS NOT 'OTH', '49681000284101', or '71691000284102'")</f>
        <v/>
      </c>
    </row>
    <row r="4356" spans="10:11" x14ac:dyDescent="0.25">
      <c r="J4356" t="str">
        <f t="shared" si="137"/>
        <v/>
      </c>
      <c r="K4356" t="str">
        <f t="shared" si="138"/>
        <v/>
      </c>
    </row>
    <row r="4357" spans="10:11" x14ac:dyDescent="0.25">
      <c r="J4357" t="str">
        <f t="shared" si="137"/>
        <v/>
      </c>
      <c r="K4357" t="str">
        <f t="shared" si="138"/>
        <v/>
      </c>
    </row>
    <row r="4358" spans="10:11" x14ac:dyDescent="0.25">
      <c r="J4358" t="str">
        <f t="shared" si="137"/>
        <v/>
      </c>
      <c r="K4358" t="str">
        <f t="shared" si="138"/>
        <v/>
      </c>
    </row>
    <row r="4359" spans="10:11" x14ac:dyDescent="0.25">
      <c r="J4359" t="str">
        <f t="shared" si="137"/>
        <v/>
      </c>
      <c r="K4359" t="str">
        <f t="shared" si="138"/>
        <v/>
      </c>
    </row>
    <row r="4360" spans="10:11" x14ac:dyDescent="0.25">
      <c r="J4360" t="str">
        <f t="shared" si="137"/>
        <v/>
      </c>
      <c r="K4360" t="str">
        <f t="shared" si="138"/>
        <v/>
      </c>
    </row>
    <row r="4361" spans="10:11" x14ac:dyDescent="0.25">
      <c r="J4361" t="str">
        <f t="shared" si="137"/>
        <v/>
      </c>
      <c r="K4361" t="str">
        <f t="shared" si="138"/>
        <v/>
      </c>
    </row>
    <row r="4362" spans="10:11" x14ac:dyDescent="0.25">
      <c r="J4362" t="str">
        <f t="shared" si="137"/>
        <v/>
      </c>
      <c r="K4362" t="str">
        <f t="shared" si="138"/>
        <v/>
      </c>
    </row>
    <row r="4363" spans="10:11" x14ac:dyDescent="0.25">
      <c r="J4363" t="str">
        <f t="shared" si="137"/>
        <v/>
      </c>
      <c r="K4363" t="str">
        <f t="shared" si="138"/>
        <v/>
      </c>
    </row>
    <row r="4364" spans="10:11" x14ac:dyDescent="0.25">
      <c r="J4364" t="str">
        <f t="shared" si="137"/>
        <v/>
      </c>
      <c r="K4364" t="str">
        <f t="shared" si="138"/>
        <v/>
      </c>
    </row>
    <row r="4365" spans="10:11" x14ac:dyDescent="0.25">
      <c r="J4365" t="str">
        <f t="shared" si="137"/>
        <v/>
      </c>
      <c r="K4365" t="str">
        <f t="shared" si="138"/>
        <v/>
      </c>
    </row>
    <row r="4366" spans="10:11" x14ac:dyDescent="0.25">
      <c r="J4366" t="str">
        <f t="shared" si="137"/>
        <v/>
      </c>
      <c r="K4366" t="str">
        <f t="shared" si="138"/>
        <v/>
      </c>
    </row>
    <row r="4367" spans="10:11" x14ac:dyDescent="0.25">
      <c r="J4367" t="str">
        <f t="shared" si="137"/>
        <v/>
      </c>
      <c r="K4367" t="str">
        <f t="shared" si="138"/>
        <v/>
      </c>
    </row>
    <row r="4368" spans="10:11" x14ac:dyDescent="0.25">
      <c r="J4368" t="str">
        <f t="shared" si="137"/>
        <v/>
      </c>
      <c r="K4368" t="str">
        <f t="shared" si="138"/>
        <v/>
      </c>
    </row>
    <row r="4369" spans="10:11" x14ac:dyDescent="0.25">
      <c r="J4369" t="str">
        <f t="shared" si="137"/>
        <v/>
      </c>
      <c r="K4369" t="str">
        <f t="shared" si="138"/>
        <v/>
      </c>
    </row>
    <row r="4370" spans="10:11" x14ac:dyDescent="0.25">
      <c r="J4370" t="str">
        <f t="shared" si="137"/>
        <v/>
      </c>
      <c r="K4370" t="str">
        <f t="shared" si="138"/>
        <v/>
      </c>
    </row>
    <row r="4371" spans="10:11" x14ac:dyDescent="0.25">
      <c r="J4371" t="str">
        <f t="shared" si="137"/>
        <v/>
      </c>
      <c r="K4371" t="str">
        <f t="shared" si="138"/>
        <v/>
      </c>
    </row>
    <row r="4372" spans="10:11" x14ac:dyDescent="0.25">
      <c r="J4372" t="str">
        <f t="shared" si="137"/>
        <v/>
      </c>
      <c r="K4372" t="str">
        <f t="shared" si="138"/>
        <v/>
      </c>
    </row>
    <row r="4373" spans="10:11" x14ac:dyDescent="0.25">
      <c r="J4373" t="str">
        <f t="shared" si="137"/>
        <v/>
      </c>
      <c r="K4373" t="str">
        <f t="shared" si="138"/>
        <v/>
      </c>
    </row>
    <row r="4374" spans="10:11" x14ac:dyDescent="0.25">
      <c r="J4374" t="str">
        <f t="shared" si="137"/>
        <v/>
      </c>
      <c r="K4374" t="str">
        <f t="shared" si="138"/>
        <v/>
      </c>
    </row>
    <row r="4375" spans="10:11" x14ac:dyDescent="0.25">
      <c r="J4375" t="str">
        <f t="shared" si="137"/>
        <v/>
      </c>
      <c r="K4375" t="str">
        <f t="shared" si="138"/>
        <v/>
      </c>
    </row>
    <row r="4376" spans="10:11" x14ac:dyDescent="0.25">
      <c r="J4376" t="str">
        <f t="shared" si="137"/>
        <v/>
      </c>
      <c r="K4376" t="str">
        <f t="shared" si="138"/>
        <v/>
      </c>
    </row>
    <row r="4377" spans="10:11" x14ac:dyDescent="0.25">
      <c r="J4377" t="str">
        <f t="shared" si="137"/>
        <v/>
      </c>
      <c r="K4377" t="str">
        <f t="shared" si="138"/>
        <v/>
      </c>
    </row>
    <row r="4378" spans="10:11" x14ac:dyDescent="0.25">
      <c r="J4378" t="str">
        <f t="shared" si="137"/>
        <v/>
      </c>
      <c r="K4378" t="str">
        <f t="shared" si="138"/>
        <v/>
      </c>
    </row>
    <row r="4379" spans="10:11" x14ac:dyDescent="0.25">
      <c r="J4379" t="str">
        <f t="shared" si="137"/>
        <v/>
      </c>
      <c r="K4379" t="str">
        <f t="shared" si="138"/>
        <v/>
      </c>
    </row>
    <row r="4380" spans="10:11" x14ac:dyDescent="0.25">
      <c r="J4380" t="str">
        <f t="shared" si="137"/>
        <v/>
      </c>
      <c r="K4380" t="str">
        <f t="shared" si="138"/>
        <v/>
      </c>
    </row>
    <row r="4381" spans="10:11" x14ac:dyDescent="0.25">
      <c r="J4381" t="str">
        <f t="shared" si="137"/>
        <v/>
      </c>
      <c r="K4381" t="str">
        <f t="shared" si="138"/>
        <v/>
      </c>
    </row>
    <row r="4382" spans="10:11" x14ac:dyDescent="0.25">
      <c r="J4382" t="str">
        <f t="shared" si="137"/>
        <v/>
      </c>
      <c r="K4382" t="str">
        <f t="shared" si="138"/>
        <v/>
      </c>
    </row>
    <row r="4383" spans="10:11" x14ac:dyDescent="0.25">
      <c r="J4383" t="str">
        <f t="shared" si="137"/>
        <v/>
      </c>
      <c r="K4383" t="str">
        <f t="shared" si="138"/>
        <v/>
      </c>
    </row>
    <row r="4384" spans="10:11" x14ac:dyDescent="0.25">
      <c r="J4384" t="str">
        <f t="shared" si="137"/>
        <v/>
      </c>
      <c r="K4384" t="str">
        <f t="shared" si="138"/>
        <v/>
      </c>
    </row>
    <row r="4385" spans="10:11" x14ac:dyDescent="0.25">
      <c r="J4385" t="str">
        <f t="shared" si="137"/>
        <v/>
      </c>
      <c r="K4385" t="str">
        <f t="shared" si="138"/>
        <v/>
      </c>
    </row>
    <row r="4386" spans="10:11" x14ac:dyDescent="0.25">
      <c r="J4386" t="str">
        <f t="shared" si="137"/>
        <v/>
      </c>
      <c r="K4386" t="str">
        <f t="shared" si="138"/>
        <v/>
      </c>
    </row>
    <row r="4387" spans="10:11" x14ac:dyDescent="0.25">
      <c r="J4387" t="str">
        <f t="shared" si="137"/>
        <v/>
      </c>
      <c r="K4387" t="str">
        <f t="shared" si="138"/>
        <v/>
      </c>
    </row>
    <row r="4388" spans="10:11" x14ac:dyDescent="0.25">
      <c r="J4388" t="str">
        <f t="shared" si="137"/>
        <v/>
      </c>
      <c r="K4388" t="str">
        <f t="shared" si="138"/>
        <v/>
      </c>
    </row>
    <row r="4389" spans="10:11" x14ac:dyDescent="0.25">
      <c r="J4389" t="str">
        <f t="shared" si="137"/>
        <v/>
      </c>
      <c r="K4389" t="str">
        <f t="shared" si="138"/>
        <v/>
      </c>
    </row>
    <row r="4390" spans="10:11" x14ac:dyDescent="0.25">
      <c r="J4390" t="str">
        <f t="shared" si="137"/>
        <v/>
      </c>
      <c r="K4390" t="str">
        <f t="shared" si="138"/>
        <v/>
      </c>
    </row>
    <row r="4391" spans="10:11" x14ac:dyDescent="0.25">
      <c r="J4391" t="str">
        <f t="shared" si="137"/>
        <v/>
      </c>
      <c r="K4391" t="str">
        <f t="shared" si="138"/>
        <v/>
      </c>
    </row>
    <row r="4392" spans="10:11" x14ac:dyDescent="0.25">
      <c r="J4392" t="str">
        <f t="shared" si="137"/>
        <v/>
      </c>
      <c r="K4392" t="str">
        <f t="shared" si="138"/>
        <v/>
      </c>
    </row>
    <row r="4393" spans="10:11" x14ac:dyDescent="0.25">
      <c r="J4393" t="str">
        <f t="shared" si="137"/>
        <v/>
      </c>
      <c r="K4393" t="str">
        <f t="shared" si="138"/>
        <v/>
      </c>
    </row>
    <row r="4394" spans="10:11" x14ac:dyDescent="0.25">
      <c r="J4394" t="str">
        <f t="shared" si="137"/>
        <v/>
      </c>
      <c r="K4394" t="str">
        <f t="shared" si="138"/>
        <v/>
      </c>
    </row>
    <row r="4395" spans="10:11" x14ac:dyDescent="0.25">
      <c r="J4395" t="str">
        <f t="shared" si="137"/>
        <v/>
      </c>
      <c r="K4395" t="str">
        <f t="shared" si="138"/>
        <v/>
      </c>
    </row>
    <row r="4396" spans="10:11" x14ac:dyDescent="0.25">
      <c r="J4396" t="str">
        <f t="shared" si="137"/>
        <v/>
      </c>
      <c r="K4396" t="str">
        <f t="shared" si="138"/>
        <v/>
      </c>
    </row>
    <row r="4397" spans="10:11" x14ac:dyDescent="0.25">
      <c r="J4397" t="str">
        <f t="shared" si="137"/>
        <v/>
      </c>
      <c r="K4397" t="str">
        <f t="shared" si="138"/>
        <v/>
      </c>
    </row>
    <row r="4398" spans="10:11" x14ac:dyDescent="0.25">
      <c r="J4398" t="str">
        <f t="shared" si="137"/>
        <v/>
      </c>
      <c r="K4398" t="str">
        <f t="shared" si="138"/>
        <v/>
      </c>
    </row>
    <row r="4399" spans="10:11" x14ac:dyDescent="0.25">
      <c r="J4399" t="str">
        <f t="shared" si="137"/>
        <v/>
      </c>
      <c r="K4399" t="str">
        <f t="shared" si="138"/>
        <v/>
      </c>
    </row>
    <row r="4400" spans="10:11" x14ac:dyDescent="0.25">
      <c r="J4400" t="str">
        <f t="shared" si="137"/>
        <v/>
      </c>
      <c r="K4400" t="str">
        <f t="shared" si="138"/>
        <v/>
      </c>
    </row>
    <row r="4401" spans="10:11" x14ac:dyDescent="0.25">
      <c r="J4401" t="str">
        <f t="shared" si="137"/>
        <v/>
      </c>
      <c r="K4401" t="str">
        <f t="shared" si="138"/>
        <v/>
      </c>
    </row>
    <row r="4402" spans="10:11" x14ac:dyDescent="0.25">
      <c r="J4402" t="str">
        <f t="shared" si="137"/>
        <v/>
      </c>
      <c r="K4402" t="str">
        <f t="shared" si="138"/>
        <v/>
      </c>
    </row>
    <row r="4403" spans="10:11" x14ac:dyDescent="0.25">
      <c r="J4403" t="str">
        <f t="shared" si="137"/>
        <v/>
      </c>
      <c r="K4403" t="str">
        <f t="shared" si="138"/>
        <v/>
      </c>
    </row>
    <row r="4404" spans="10:11" x14ac:dyDescent="0.25">
      <c r="J4404" t="str">
        <f t="shared" si="137"/>
        <v/>
      </c>
      <c r="K4404" t="str">
        <f t="shared" si="138"/>
        <v/>
      </c>
    </row>
    <row r="4405" spans="10:11" x14ac:dyDescent="0.25">
      <c r="J4405" t="str">
        <f t="shared" si="137"/>
        <v/>
      </c>
      <c r="K4405" t="str">
        <f t="shared" si="138"/>
        <v/>
      </c>
    </row>
    <row r="4406" spans="10:11" x14ac:dyDescent="0.25">
      <c r="J4406" t="str">
        <f t="shared" si="137"/>
        <v/>
      </c>
      <c r="K4406" t="str">
        <f t="shared" si="138"/>
        <v/>
      </c>
    </row>
    <row r="4407" spans="10:11" x14ac:dyDescent="0.25">
      <c r="J4407" t="str">
        <f t="shared" si="137"/>
        <v/>
      </c>
      <c r="K4407" t="str">
        <f t="shared" si="138"/>
        <v/>
      </c>
    </row>
    <row r="4408" spans="10:11" x14ac:dyDescent="0.25">
      <c r="J4408" t="str">
        <f t="shared" si="137"/>
        <v/>
      </c>
      <c r="K4408" t="str">
        <f t="shared" si="138"/>
        <v/>
      </c>
    </row>
    <row r="4409" spans="10:11" x14ac:dyDescent="0.25">
      <c r="J4409" t="str">
        <f t="shared" si="137"/>
        <v/>
      </c>
      <c r="K4409" t="str">
        <f t="shared" si="138"/>
        <v/>
      </c>
    </row>
    <row r="4410" spans="10:11" x14ac:dyDescent="0.25">
      <c r="J4410" t="str">
        <f t="shared" si="137"/>
        <v/>
      </c>
      <c r="K4410" t="str">
        <f t="shared" si="138"/>
        <v/>
      </c>
    </row>
    <row r="4411" spans="10:11" x14ac:dyDescent="0.25">
      <c r="J4411" t="str">
        <f t="shared" si="137"/>
        <v/>
      </c>
      <c r="K4411" t="str">
        <f t="shared" si="138"/>
        <v/>
      </c>
    </row>
    <row r="4412" spans="10:11" x14ac:dyDescent="0.25">
      <c r="J4412" t="str">
        <f t="shared" si="137"/>
        <v/>
      </c>
      <c r="K4412" t="str">
        <f t="shared" si="138"/>
        <v/>
      </c>
    </row>
    <row r="4413" spans="10:11" x14ac:dyDescent="0.25">
      <c r="J4413" t="str">
        <f t="shared" si="137"/>
        <v/>
      </c>
      <c r="K4413" t="str">
        <f t="shared" si="138"/>
        <v/>
      </c>
    </row>
    <row r="4414" spans="10:11" x14ac:dyDescent="0.25">
      <c r="J4414" t="str">
        <f t="shared" si="137"/>
        <v/>
      </c>
      <c r="K4414" t="str">
        <f t="shared" si="138"/>
        <v/>
      </c>
    </row>
    <row r="4415" spans="10:11" x14ac:dyDescent="0.25">
      <c r="J4415" t="str">
        <f t="shared" si="137"/>
        <v/>
      </c>
      <c r="K4415" t="str">
        <f t="shared" si="138"/>
        <v/>
      </c>
    </row>
    <row r="4416" spans="10:11" x14ac:dyDescent="0.25">
      <c r="J4416" t="str">
        <f t="shared" si="137"/>
        <v/>
      </c>
      <c r="K4416" t="str">
        <f t="shared" si="138"/>
        <v/>
      </c>
    </row>
    <row r="4417" spans="10:11" x14ac:dyDescent="0.25">
      <c r="J4417" t="str">
        <f t="shared" si="137"/>
        <v/>
      </c>
      <c r="K4417" t="str">
        <f t="shared" si="138"/>
        <v/>
      </c>
    </row>
    <row r="4418" spans="10:11" x14ac:dyDescent="0.25">
      <c r="J4418" t="str">
        <f t="shared" si="137"/>
        <v/>
      </c>
      <c r="K4418" t="str">
        <f t="shared" si="138"/>
        <v/>
      </c>
    </row>
    <row r="4419" spans="10:11" x14ac:dyDescent="0.25">
      <c r="J4419" t="str">
        <f t="shared" ref="J4419:J4482" si="139">IFERROR(IF(ISBLANK($A4419), "", VLOOKUP($A4419, N:N, 1, FALSE)), "ADD SNOMED CODE")</f>
        <v/>
      </c>
      <c r="K4419" t="str">
        <f t="shared" ref="K4419:K4482" si="140">IFERROR(IF(ISBLANK($A4419), "", VLOOKUP($A4419, O:O, 1, FALSE)), "MISSING IF COLUMN A IS NOT 'OTH', '49681000284101', or '71691000284102'")</f>
        <v/>
      </c>
    </row>
    <row r="4420" spans="10:11" x14ac:dyDescent="0.25">
      <c r="J4420" t="str">
        <f t="shared" si="139"/>
        <v/>
      </c>
      <c r="K4420" t="str">
        <f t="shared" si="140"/>
        <v/>
      </c>
    </row>
    <row r="4421" spans="10:11" x14ac:dyDescent="0.25">
      <c r="J4421" t="str">
        <f t="shared" si="139"/>
        <v/>
      </c>
      <c r="K4421" t="str">
        <f t="shared" si="140"/>
        <v/>
      </c>
    </row>
    <row r="4422" spans="10:11" x14ac:dyDescent="0.25">
      <c r="J4422" t="str">
        <f t="shared" si="139"/>
        <v/>
      </c>
      <c r="K4422" t="str">
        <f t="shared" si="140"/>
        <v/>
      </c>
    </row>
    <row r="4423" spans="10:11" x14ac:dyDescent="0.25">
      <c r="J4423" t="str">
        <f t="shared" si="139"/>
        <v/>
      </c>
      <c r="K4423" t="str">
        <f t="shared" si="140"/>
        <v/>
      </c>
    </row>
    <row r="4424" spans="10:11" x14ac:dyDescent="0.25">
      <c r="J4424" t="str">
        <f t="shared" si="139"/>
        <v/>
      </c>
      <c r="K4424" t="str">
        <f t="shared" si="140"/>
        <v/>
      </c>
    </row>
    <row r="4425" spans="10:11" x14ac:dyDescent="0.25">
      <c r="J4425" t="str">
        <f t="shared" si="139"/>
        <v/>
      </c>
      <c r="K4425" t="str">
        <f t="shared" si="140"/>
        <v/>
      </c>
    </row>
    <row r="4426" spans="10:11" x14ac:dyDescent="0.25">
      <c r="J4426" t="str">
        <f t="shared" si="139"/>
        <v/>
      </c>
      <c r="K4426" t="str">
        <f t="shared" si="140"/>
        <v/>
      </c>
    </row>
    <row r="4427" spans="10:11" x14ac:dyDescent="0.25">
      <c r="J4427" t="str">
        <f t="shared" si="139"/>
        <v/>
      </c>
      <c r="K4427" t="str">
        <f t="shared" si="140"/>
        <v/>
      </c>
    </row>
    <row r="4428" spans="10:11" x14ac:dyDescent="0.25">
      <c r="J4428" t="str">
        <f t="shared" si="139"/>
        <v/>
      </c>
      <c r="K4428" t="str">
        <f t="shared" si="140"/>
        <v/>
      </c>
    </row>
    <row r="4429" spans="10:11" x14ac:dyDescent="0.25">
      <c r="J4429" t="str">
        <f t="shared" si="139"/>
        <v/>
      </c>
      <c r="K4429" t="str">
        <f t="shared" si="140"/>
        <v/>
      </c>
    </row>
    <row r="4430" spans="10:11" x14ac:dyDescent="0.25">
      <c r="J4430" t="str">
        <f t="shared" si="139"/>
        <v/>
      </c>
      <c r="K4430" t="str">
        <f t="shared" si="140"/>
        <v/>
      </c>
    </row>
    <row r="4431" spans="10:11" x14ac:dyDescent="0.25">
      <c r="J4431" t="str">
        <f t="shared" si="139"/>
        <v/>
      </c>
      <c r="K4431" t="str">
        <f t="shared" si="140"/>
        <v/>
      </c>
    </row>
    <row r="4432" spans="10:11" x14ac:dyDescent="0.25">
      <c r="J4432" t="str">
        <f t="shared" si="139"/>
        <v/>
      </c>
      <c r="K4432" t="str">
        <f t="shared" si="140"/>
        <v/>
      </c>
    </row>
    <row r="4433" spans="10:11" x14ac:dyDescent="0.25">
      <c r="J4433" t="str">
        <f t="shared" si="139"/>
        <v/>
      </c>
      <c r="K4433" t="str">
        <f t="shared" si="140"/>
        <v/>
      </c>
    </row>
    <row r="4434" spans="10:11" x14ac:dyDescent="0.25">
      <c r="J4434" t="str">
        <f t="shared" si="139"/>
        <v/>
      </c>
      <c r="K4434" t="str">
        <f t="shared" si="140"/>
        <v/>
      </c>
    </row>
    <row r="4435" spans="10:11" x14ac:dyDescent="0.25">
      <c r="J4435" t="str">
        <f t="shared" si="139"/>
        <v/>
      </c>
      <c r="K4435" t="str">
        <f t="shared" si="140"/>
        <v/>
      </c>
    </row>
    <row r="4436" spans="10:11" x14ac:dyDescent="0.25">
      <c r="J4436" t="str">
        <f t="shared" si="139"/>
        <v/>
      </c>
      <c r="K4436" t="str">
        <f t="shared" si="140"/>
        <v/>
      </c>
    </row>
    <row r="4437" spans="10:11" x14ac:dyDescent="0.25">
      <c r="J4437" t="str">
        <f t="shared" si="139"/>
        <v/>
      </c>
      <c r="K4437" t="str">
        <f t="shared" si="140"/>
        <v/>
      </c>
    </row>
    <row r="4438" spans="10:11" x14ac:dyDescent="0.25">
      <c r="J4438" t="str">
        <f t="shared" si="139"/>
        <v/>
      </c>
      <c r="K4438" t="str">
        <f t="shared" si="140"/>
        <v/>
      </c>
    </row>
    <row r="4439" spans="10:11" x14ac:dyDescent="0.25">
      <c r="J4439" t="str">
        <f t="shared" si="139"/>
        <v/>
      </c>
      <c r="K4439" t="str">
        <f t="shared" si="140"/>
        <v/>
      </c>
    </row>
    <row r="4440" spans="10:11" x14ac:dyDescent="0.25">
      <c r="J4440" t="str">
        <f t="shared" si="139"/>
        <v/>
      </c>
      <c r="K4440" t="str">
        <f t="shared" si="140"/>
        <v/>
      </c>
    </row>
    <row r="4441" spans="10:11" x14ac:dyDescent="0.25">
      <c r="J4441" t="str">
        <f t="shared" si="139"/>
        <v/>
      </c>
      <c r="K4441" t="str">
        <f t="shared" si="140"/>
        <v/>
      </c>
    </row>
    <row r="4442" spans="10:11" x14ac:dyDescent="0.25">
      <c r="J4442" t="str">
        <f t="shared" si="139"/>
        <v/>
      </c>
      <c r="K4442" t="str">
        <f t="shared" si="140"/>
        <v/>
      </c>
    </row>
    <row r="4443" spans="10:11" x14ac:dyDescent="0.25">
      <c r="J4443" t="str">
        <f t="shared" si="139"/>
        <v/>
      </c>
      <c r="K4443" t="str">
        <f t="shared" si="140"/>
        <v/>
      </c>
    </row>
    <row r="4444" spans="10:11" x14ac:dyDescent="0.25">
      <c r="J4444" t="str">
        <f t="shared" si="139"/>
        <v/>
      </c>
      <c r="K4444" t="str">
        <f t="shared" si="140"/>
        <v/>
      </c>
    </row>
    <row r="4445" spans="10:11" x14ac:dyDescent="0.25">
      <c r="J4445" t="str">
        <f t="shared" si="139"/>
        <v/>
      </c>
      <c r="K4445" t="str">
        <f t="shared" si="140"/>
        <v/>
      </c>
    </row>
    <row r="4446" spans="10:11" x14ac:dyDescent="0.25">
      <c r="J4446" t="str">
        <f t="shared" si="139"/>
        <v/>
      </c>
      <c r="K4446" t="str">
        <f t="shared" si="140"/>
        <v/>
      </c>
    </row>
    <row r="4447" spans="10:11" x14ac:dyDescent="0.25">
      <c r="J4447" t="str">
        <f t="shared" si="139"/>
        <v/>
      </c>
      <c r="K4447" t="str">
        <f t="shared" si="140"/>
        <v/>
      </c>
    </row>
    <row r="4448" spans="10:11" x14ac:dyDescent="0.25">
      <c r="J4448" t="str">
        <f t="shared" si="139"/>
        <v/>
      </c>
      <c r="K4448" t="str">
        <f t="shared" si="140"/>
        <v/>
      </c>
    </row>
    <row r="4449" spans="10:11" x14ac:dyDescent="0.25">
      <c r="J4449" t="str">
        <f t="shared" si="139"/>
        <v/>
      </c>
      <c r="K4449" t="str">
        <f t="shared" si="140"/>
        <v/>
      </c>
    </row>
    <row r="4450" spans="10:11" x14ac:dyDescent="0.25">
      <c r="J4450" t="str">
        <f t="shared" si="139"/>
        <v/>
      </c>
      <c r="K4450" t="str">
        <f t="shared" si="140"/>
        <v/>
      </c>
    </row>
    <row r="4451" spans="10:11" x14ac:dyDescent="0.25">
      <c r="J4451" t="str">
        <f t="shared" si="139"/>
        <v/>
      </c>
      <c r="K4451" t="str">
        <f t="shared" si="140"/>
        <v/>
      </c>
    </row>
    <row r="4452" spans="10:11" x14ac:dyDescent="0.25">
      <c r="J4452" t="str">
        <f t="shared" si="139"/>
        <v/>
      </c>
      <c r="K4452" t="str">
        <f t="shared" si="140"/>
        <v/>
      </c>
    </row>
    <row r="4453" spans="10:11" x14ac:dyDescent="0.25">
      <c r="J4453" t="str">
        <f t="shared" si="139"/>
        <v/>
      </c>
      <c r="K4453" t="str">
        <f t="shared" si="140"/>
        <v/>
      </c>
    </row>
    <row r="4454" spans="10:11" x14ac:dyDescent="0.25">
      <c r="J4454" t="str">
        <f t="shared" si="139"/>
        <v/>
      </c>
      <c r="K4454" t="str">
        <f t="shared" si="140"/>
        <v/>
      </c>
    </row>
    <row r="4455" spans="10:11" x14ac:dyDescent="0.25">
      <c r="J4455" t="str">
        <f t="shared" si="139"/>
        <v/>
      </c>
      <c r="K4455" t="str">
        <f t="shared" si="140"/>
        <v/>
      </c>
    </row>
    <row r="4456" spans="10:11" x14ac:dyDescent="0.25">
      <c r="J4456" t="str">
        <f t="shared" si="139"/>
        <v/>
      </c>
      <c r="K4456" t="str">
        <f t="shared" si="140"/>
        <v/>
      </c>
    </row>
    <row r="4457" spans="10:11" x14ac:dyDescent="0.25">
      <c r="J4457" t="str">
        <f t="shared" si="139"/>
        <v/>
      </c>
      <c r="K4457" t="str">
        <f t="shared" si="140"/>
        <v/>
      </c>
    </row>
    <row r="4458" spans="10:11" x14ac:dyDescent="0.25">
      <c r="J4458" t="str">
        <f t="shared" si="139"/>
        <v/>
      </c>
      <c r="K4458" t="str">
        <f t="shared" si="140"/>
        <v/>
      </c>
    </row>
    <row r="4459" spans="10:11" x14ac:dyDescent="0.25">
      <c r="J4459" t="str">
        <f t="shared" si="139"/>
        <v/>
      </c>
      <c r="K4459" t="str">
        <f t="shared" si="140"/>
        <v/>
      </c>
    </row>
    <row r="4460" spans="10:11" x14ac:dyDescent="0.25">
      <c r="J4460" t="str">
        <f t="shared" si="139"/>
        <v/>
      </c>
      <c r="K4460" t="str">
        <f t="shared" si="140"/>
        <v/>
      </c>
    </row>
    <row r="4461" spans="10:11" x14ac:dyDescent="0.25">
      <c r="J4461" t="str">
        <f t="shared" si="139"/>
        <v/>
      </c>
      <c r="K4461" t="str">
        <f t="shared" si="140"/>
        <v/>
      </c>
    </row>
    <row r="4462" spans="10:11" x14ac:dyDescent="0.25">
      <c r="J4462" t="str">
        <f t="shared" si="139"/>
        <v/>
      </c>
      <c r="K4462" t="str">
        <f t="shared" si="140"/>
        <v/>
      </c>
    </row>
    <row r="4463" spans="10:11" x14ac:dyDescent="0.25">
      <c r="J4463" t="str">
        <f t="shared" si="139"/>
        <v/>
      </c>
      <c r="K4463" t="str">
        <f t="shared" si="140"/>
        <v/>
      </c>
    </row>
    <row r="4464" spans="10:11" x14ac:dyDescent="0.25">
      <c r="J4464" t="str">
        <f t="shared" si="139"/>
        <v/>
      </c>
      <c r="K4464" t="str">
        <f t="shared" si="140"/>
        <v/>
      </c>
    </row>
    <row r="4465" spans="10:11" x14ac:dyDescent="0.25">
      <c r="J4465" t="str">
        <f t="shared" si="139"/>
        <v/>
      </c>
      <c r="K4465" t="str">
        <f t="shared" si="140"/>
        <v/>
      </c>
    </row>
    <row r="4466" spans="10:11" x14ac:dyDescent="0.25">
      <c r="J4466" t="str">
        <f t="shared" si="139"/>
        <v/>
      </c>
      <c r="K4466" t="str">
        <f t="shared" si="140"/>
        <v/>
      </c>
    </row>
    <row r="4467" spans="10:11" x14ac:dyDescent="0.25">
      <c r="J4467" t="str">
        <f t="shared" si="139"/>
        <v/>
      </c>
      <c r="K4467" t="str">
        <f t="shared" si="140"/>
        <v/>
      </c>
    </row>
    <row r="4468" spans="10:11" x14ac:dyDescent="0.25">
      <c r="J4468" t="str">
        <f t="shared" si="139"/>
        <v/>
      </c>
      <c r="K4468" t="str">
        <f t="shared" si="140"/>
        <v/>
      </c>
    </row>
    <row r="4469" spans="10:11" x14ac:dyDescent="0.25">
      <c r="J4469" t="str">
        <f t="shared" si="139"/>
        <v/>
      </c>
      <c r="K4469" t="str">
        <f t="shared" si="140"/>
        <v/>
      </c>
    </row>
    <row r="4470" spans="10:11" x14ac:dyDescent="0.25">
      <c r="J4470" t="str">
        <f t="shared" si="139"/>
        <v/>
      </c>
      <c r="K4470" t="str">
        <f t="shared" si="140"/>
        <v/>
      </c>
    </row>
    <row r="4471" spans="10:11" x14ac:dyDescent="0.25">
      <c r="J4471" t="str">
        <f t="shared" si="139"/>
        <v/>
      </c>
      <c r="K4471" t="str">
        <f t="shared" si="140"/>
        <v/>
      </c>
    </row>
    <row r="4472" spans="10:11" x14ac:dyDescent="0.25">
      <c r="J4472" t="str">
        <f t="shared" si="139"/>
        <v/>
      </c>
      <c r="K4472" t="str">
        <f t="shared" si="140"/>
        <v/>
      </c>
    </row>
    <row r="4473" spans="10:11" x14ac:dyDescent="0.25">
      <c r="J4473" t="str">
        <f t="shared" si="139"/>
        <v/>
      </c>
      <c r="K4473" t="str">
        <f t="shared" si="140"/>
        <v/>
      </c>
    </row>
    <row r="4474" spans="10:11" x14ac:dyDescent="0.25">
      <c r="J4474" t="str">
        <f t="shared" si="139"/>
        <v/>
      </c>
      <c r="K4474" t="str">
        <f t="shared" si="140"/>
        <v/>
      </c>
    </row>
    <row r="4475" spans="10:11" x14ac:dyDescent="0.25">
      <c r="J4475" t="str">
        <f t="shared" si="139"/>
        <v/>
      </c>
      <c r="K4475" t="str">
        <f t="shared" si="140"/>
        <v/>
      </c>
    </row>
    <row r="4476" spans="10:11" x14ac:dyDescent="0.25">
      <c r="J4476" t="str">
        <f t="shared" si="139"/>
        <v/>
      </c>
      <c r="K4476" t="str">
        <f t="shared" si="140"/>
        <v/>
      </c>
    </row>
    <row r="4477" spans="10:11" x14ac:dyDescent="0.25">
      <c r="J4477" t="str">
        <f t="shared" si="139"/>
        <v/>
      </c>
      <c r="K4477" t="str">
        <f t="shared" si="140"/>
        <v/>
      </c>
    </row>
    <row r="4478" spans="10:11" x14ac:dyDescent="0.25">
      <c r="J4478" t="str">
        <f t="shared" si="139"/>
        <v/>
      </c>
      <c r="K4478" t="str">
        <f t="shared" si="140"/>
        <v/>
      </c>
    </row>
    <row r="4479" spans="10:11" x14ac:dyDescent="0.25">
      <c r="J4479" t="str">
        <f t="shared" si="139"/>
        <v/>
      </c>
      <c r="K4479" t="str">
        <f t="shared" si="140"/>
        <v/>
      </c>
    </row>
    <row r="4480" spans="10:11" x14ac:dyDescent="0.25">
      <c r="J4480" t="str">
        <f t="shared" si="139"/>
        <v/>
      </c>
      <c r="K4480" t="str">
        <f t="shared" si="140"/>
        <v/>
      </c>
    </row>
    <row r="4481" spans="10:11" x14ac:dyDescent="0.25">
      <c r="J4481" t="str">
        <f t="shared" si="139"/>
        <v/>
      </c>
      <c r="K4481" t="str">
        <f t="shared" si="140"/>
        <v/>
      </c>
    </row>
    <row r="4482" spans="10:11" x14ac:dyDescent="0.25">
      <c r="J4482" t="str">
        <f t="shared" si="139"/>
        <v/>
      </c>
      <c r="K4482" t="str">
        <f t="shared" si="140"/>
        <v/>
      </c>
    </row>
    <row r="4483" spans="10:11" x14ac:dyDescent="0.25">
      <c r="J4483" t="str">
        <f t="shared" ref="J4483:J4546" si="141">IFERROR(IF(ISBLANK($A4483), "", VLOOKUP($A4483, N:N, 1, FALSE)), "ADD SNOMED CODE")</f>
        <v/>
      </c>
      <c r="K4483" t="str">
        <f t="shared" ref="K4483:K4546" si="142">IFERROR(IF(ISBLANK($A4483), "", VLOOKUP($A4483, O:O, 1, FALSE)), "MISSING IF COLUMN A IS NOT 'OTH', '49681000284101', or '71691000284102'")</f>
        <v/>
      </c>
    </row>
    <row r="4484" spans="10:11" x14ac:dyDescent="0.25">
      <c r="J4484" t="str">
        <f t="shared" si="141"/>
        <v/>
      </c>
      <c r="K4484" t="str">
        <f t="shared" si="142"/>
        <v/>
      </c>
    </row>
    <row r="4485" spans="10:11" x14ac:dyDescent="0.25">
      <c r="J4485" t="str">
        <f t="shared" si="141"/>
        <v/>
      </c>
      <c r="K4485" t="str">
        <f t="shared" si="142"/>
        <v/>
      </c>
    </row>
    <row r="4486" spans="10:11" x14ac:dyDescent="0.25">
      <c r="J4486" t="str">
        <f t="shared" si="141"/>
        <v/>
      </c>
      <c r="K4486" t="str">
        <f t="shared" si="142"/>
        <v/>
      </c>
    </row>
    <row r="4487" spans="10:11" x14ac:dyDescent="0.25">
      <c r="J4487" t="str">
        <f t="shared" si="141"/>
        <v/>
      </c>
      <c r="K4487" t="str">
        <f t="shared" si="142"/>
        <v/>
      </c>
    </row>
    <row r="4488" spans="10:11" x14ac:dyDescent="0.25">
      <c r="J4488" t="str">
        <f t="shared" si="141"/>
        <v/>
      </c>
      <c r="K4488" t="str">
        <f t="shared" si="142"/>
        <v/>
      </c>
    </row>
    <row r="4489" spans="10:11" x14ac:dyDescent="0.25">
      <c r="J4489" t="str">
        <f t="shared" si="141"/>
        <v/>
      </c>
      <c r="K4489" t="str">
        <f t="shared" si="142"/>
        <v/>
      </c>
    </row>
    <row r="4490" spans="10:11" x14ac:dyDescent="0.25">
      <c r="J4490" t="str">
        <f t="shared" si="141"/>
        <v/>
      </c>
      <c r="K4490" t="str">
        <f t="shared" si="142"/>
        <v/>
      </c>
    </row>
    <row r="4491" spans="10:11" x14ac:dyDescent="0.25">
      <c r="J4491" t="str">
        <f t="shared" si="141"/>
        <v/>
      </c>
      <c r="K4491" t="str">
        <f t="shared" si="142"/>
        <v/>
      </c>
    </row>
    <row r="4492" spans="10:11" x14ac:dyDescent="0.25">
      <c r="J4492" t="str">
        <f t="shared" si="141"/>
        <v/>
      </c>
      <c r="K4492" t="str">
        <f t="shared" si="142"/>
        <v/>
      </c>
    </row>
    <row r="4493" spans="10:11" x14ac:dyDescent="0.25">
      <c r="J4493" t="str">
        <f t="shared" si="141"/>
        <v/>
      </c>
      <c r="K4493" t="str">
        <f t="shared" si="142"/>
        <v/>
      </c>
    </row>
    <row r="4494" spans="10:11" x14ac:dyDescent="0.25">
      <c r="J4494" t="str">
        <f t="shared" si="141"/>
        <v/>
      </c>
      <c r="K4494" t="str">
        <f t="shared" si="142"/>
        <v/>
      </c>
    </row>
    <row r="4495" spans="10:11" x14ac:dyDescent="0.25">
      <c r="J4495" t="str">
        <f t="shared" si="141"/>
        <v/>
      </c>
      <c r="K4495" t="str">
        <f t="shared" si="142"/>
        <v/>
      </c>
    </row>
    <row r="4496" spans="10:11" x14ac:dyDescent="0.25">
      <c r="J4496" t="str">
        <f t="shared" si="141"/>
        <v/>
      </c>
      <c r="K4496" t="str">
        <f t="shared" si="142"/>
        <v/>
      </c>
    </row>
    <row r="4497" spans="10:11" x14ac:dyDescent="0.25">
      <c r="J4497" t="str">
        <f t="shared" si="141"/>
        <v/>
      </c>
      <c r="K4497" t="str">
        <f t="shared" si="142"/>
        <v/>
      </c>
    </row>
    <row r="4498" spans="10:11" x14ac:dyDescent="0.25">
      <c r="J4498" t="str">
        <f t="shared" si="141"/>
        <v/>
      </c>
      <c r="K4498" t="str">
        <f t="shared" si="142"/>
        <v/>
      </c>
    </row>
    <row r="4499" spans="10:11" x14ac:dyDescent="0.25">
      <c r="J4499" t="str">
        <f t="shared" si="141"/>
        <v/>
      </c>
      <c r="K4499" t="str">
        <f t="shared" si="142"/>
        <v/>
      </c>
    </row>
    <row r="4500" spans="10:11" x14ac:dyDescent="0.25">
      <c r="J4500" t="str">
        <f t="shared" si="141"/>
        <v/>
      </c>
      <c r="K4500" t="str">
        <f t="shared" si="142"/>
        <v/>
      </c>
    </row>
    <row r="4501" spans="10:11" x14ac:dyDescent="0.25">
      <c r="J4501" t="str">
        <f t="shared" si="141"/>
        <v/>
      </c>
      <c r="K4501" t="str">
        <f t="shared" si="142"/>
        <v/>
      </c>
    </row>
    <row r="4502" spans="10:11" x14ac:dyDescent="0.25">
      <c r="J4502" t="str">
        <f t="shared" si="141"/>
        <v/>
      </c>
      <c r="K4502" t="str">
        <f t="shared" si="142"/>
        <v/>
      </c>
    </row>
    <row r="4503" spans="10:11" x14ac:dyDescent="0.25">
      <c r="J4503" t="str">
        <f t="shared" si="141"/>
        <v/>
      </c>
      <c r="K4503" t="str">
        <f t="shared" si="142"/>
        <v/>
      </c>
    </row>
    <row r="4504" spans="10:11" x14ac:dyDescent="0.25">
      <c r="J4504" t="str">
        <f t="shared" si="141"/>
        <v/>
      </c>
      <c r="K4504" t="str">
        <f t="shared" si="142"/>
        <v/>
      </c>
    </row>
    <row r="4505" spans="10:11" x14ac:dyDescent="0.25">
      <c r="J4505" t="str">
        <f t="shared" si="141"/>
        <v/>
      </c>
      <c r="K4505" t="str">
        <f t="shared" si="142"/>
        <v/>
      </c>
    </row>
    <row r="4506" spans="10:11" x14ac:dyDescent="0.25">
      <c r="J4506" t="str">
        <f t="shared" si="141"/>
        <v/>
      </c>
      <c r="K4506" t="str">
        <f t="shared" si="142"/>
        <v/>
      </c>
    </row>
    <row r="4507" spans="10:11" x14ac:dyDescent="0.25">
      <c r="J4507" t="str">
        <f t="shared" si="141"/>
        <v/>
      </c>
      <c r="K4507" t="str">
        <f t="shared" si="142"/>
        <v/>
      </c>
    </row>
    <row r="4508" spans="10:11" x14ac:dyDescent="0.25">
      <c r="J4508" t="str">
        <f t="shared" si="141"/>
        <v/>
      </c>
      <c r="K4508" t="str">
        <f t="shared" si="142"/>
        <v/>
      </c>
    </row>
    <row r="4509" spans="10:11" x14ac:dyDescent="0.25">
      <c r="J4509" t="str">
        <f t="shared" si="141"/>
        <v/>
      </c>
      <c r="K4509" t="str">
        <f t="shared" si="142"/>
        <v/>
      </c>
    </row>
    <row r="4510" spans="10:11" x14ac:dyDescent="0.25">
      <c r="J4510" t="str">
        <f t="shared" si="141"/>
        <v/>
      </c>
      <c r="K4510" t="str">
        <f t="shared" si="142"/>
        <v/>
      </c>
    </row>
    <row r="4511" spans="10:11" x14ac:dyDescent="0.25">
      <c r="J4511" t="str">
        <f t="shared" si="141"/>
        <v/>
      </c>
      <c r="K4511" t="str">
        <f t="shared" si="142"/>
        <v/>
      </c>
    </row>
    <row r="4512" spans="10:11" x14ac:dyDescent="0.25">
      <c r="J4512" t="str">
        <f t="shared" si="141"/>
        <v/>
      </c>
      <c r="K4512" t="str">
        <f t="shared" si="142"/>
        <v/>
      </c>
    </row>
    <row r="4513" spans="10:11" x14ac:dyDescent="0.25">
      <c r="J4513" t="str">
        <f t="shared" si="141"/>
        <v/>
      </c>
      <c r="K4513" t="str">
        <f t="shared" si="142"/>
        <v/>
      </c>
    </row>
    <row r="4514" spans="10:11" x14ac:dyDescent="0.25">
      <c r="J4514" t="str">
        <f t="shared" si="141"/>
        <v/>
      </c>
      <c r="K4514" t="str">
        <f t="shared" si="142"/>
        <v/>
      </c>
    </row>
    <row r="4515" spans="10:11" x14ac:dyDescent="0.25">
      <c r="J4515" t="str">
        <f t="shared" si="141"/>
        <v/>
      </c>
      <c r="K4515" t="str">
        <f t="shared" si="142"/>
        <v/>
      </c>
    </row>
    <row r="4516" spans="10:11" x14ac:dyDescent="0.25">
      <c r="J4516" t="str">
        <f t="shared" si="141"/>
        <v/>
      </c>
      <c r="K4516" t="str">
        <f t="shared" si="142"/>
        <v/>
      </c>
    </row>
    <row r="4517" spans="10:11" x14ac:dyDescent="0.25">
      <c r="J4517" t="str">
        <f t="shared" si="141"/>
        <v/>
      </c>
      <c r="K4517" t="str">
        <f t="shared" si="142"/>
        <v/>
      </c>
    </row>
    <row r="4518" spans="10:11" x14ac:dyDescent="0.25">
      <c r="J4518" t="str">
        <f t="shared" si="141"/>
        <v/>
      </c>
      <c r="K4518" t="str">
        <f t="shared" si="142"/>
        <v/>
      </c>
    </row>
    <row r="4519" spans="10:11" x14ac:dyDescent="0.25">
      <c r="J4519" t="str">
        <f t="shared" si="141"/>
        <v/>
      </c>
      <c r="K4519" t="str">
        <f t="shared" si="142"/>
        <v/>
      </c>
    </row>
    <row r="4520" spans="10:11" x14ac:dyDescent="0.25">
      <c r="J4520" t="str">
        <f t="shared" si="141"/>
        <v/>
      </c>
      <c r="K4520" t="str">
        <f t="shared" si="142"/>
        <v/>
      </c>
    </row>
    <row r="4521" spans="10:11" x14ac:dyDescent="0.25">
      <c r="J4521" t="str">
        <f t="shared" si="141"/>
        <v/>
      </c>
      <c r="K4521" t="str">
        <f t="shared" si="142"/>
        <v/>
      </c>
    </row>
    <row r="4522" spans="10:11" x14ac:dyDescent="0.25">
      <c r="J4522" t="str">
        <f t="shared" si="141"/>
        <v/>
      </c>
      <c r="K4522" t="str">
        <f t="shared" si="142"/>
        <v/>
      </c>
    </row>
    <row r="4523" spans="10:11" x14ac:dyDescent="0.25">
      <c r="J4523" t="str">
        <f t="shared" si="141"/>
        <v/>
      </c>
      <c r="K4523" t="str">
        <f t="shared" si="142"/>
        <v/>
      </c>
    </row>
    <row r="4524" spans="10:11" x14ac:dyDescent="0.25">
      <c r="J4524" t="str">
        <f t="shared" si="141"/>
        <v/>
      </c>
      <c r="K4524" t="str">
        <f t="shared" si="142"/>
        <v/>
      </c>
    </row>
    <row r="4525" spans="10:11" x14ac:dyDescent="0.25">
      <c r="J4525" t="str">
        <f t="shared" si="141"/>
        <v/>
      </c>
      <c r="K4525" t="str">
        <f t="shared" si="142"/>
        <v/>
      </c>
    </row>
    <row r="4526" spans="10:11" x14ac:dyDescent="0.25">
      <c r="J4526" t="str">
        <f t="shared" si="141"/>
        <v/>
      </c>
      <c r="K4526" t="str">
        <f t="shared" si="142"/>
        <v/>
      </c>
    </row>
    <row r="4527" spans="10:11" x14ac:dyDescent="0.25">
      <c r="J4527" t="str">
        <f t="shared" si="141"/>
        <v/>
      </c>
      <c r="K4527" t="str">
        <f t="shared" si="142"/>
        <v/>
      </c>
    </row>
    <row r="4528" spans="10:11" x14ac:dyDescent="0.25">
      <c r="J4528" t="str">
        <f t="shared" si="141"/>
        <v/>
      </c>
      <c r="K4528" t="str">
        <f t="shared" si="142"/>
        <v/>
      </c>
    </row>
    <row r="4529" spans="10:11" x14ac:dyDescent="0.25">
      <c r="J4529" t="str">
        <f t="shared" si="141"/>
        <v/>
      </c>
      <c r="K4529" t="str">
        <f t="shared" si="142"/>
        <v/>
      </c>
    </row>
    <row r="4530" spans="10:11" x14ac:dyDescent="0.25">
      <c r="J4530" t="str">
        <f t="shared" si="141"/>
        <v/>
      </c>
      <c r="K4530" t="str">
        <f t="shared" si="142"/>
        <v/>
      </c>
    </row>
    <row r="4531" spans="10:11" x14ac:dyDescent="0.25">
      <c r="J4531" t="str">
        <f t="shared" si="141"/>
        <v/>
      </c>
      <c r="K4531" t="str">
        <f t="shared" si="142"/>
        <v/>
      </c>
    </row>
    <row r="4532" spans="10:11" x14ac:dyDescent="0.25">
      <c r="J4532" t="str">
        <f t="shared" si="141"/>
        <v/>
      </c>
      <c r="K4532" t="str">
        <f t="shared" si="142"/>
        <v/>
      </c>
    </row>
    <row r="4533" spans="10:11" x14ac:dyDescent="0.25">
      <c r="J4533" t="str">
        <f t="shared" si="141"/>
        <v/>
      </c>
      <c r="K4533" t="str">
        <f t="shared" si="142"/>
        <v/>
      </c>
    </row>
    <row r="4534" spans="10:11" x14ac:dyDescent="0.25">
      <c r="J4534" t="str">
        <f t="shared" si="141"/>
        <v/>
      </c>
      <c r="K4534" t="str">
        <f t="shared" si="142"/>
        <v/>
      </c>
    </row>
    <row r="4535" spans="10:11" x14ac:dyDescent="0.25">
      <c r="J4535" t="str">
        <f t="shared" si="141"/>
        <v/>
      </c>
      <c r="K4535" t="str">
        <f t="shared" si="142"/>
        <v/>
      </c>
    </row>
    <row r="4536" spans="10:11" x14ac:dyDescent="0.25">
      <c r="J4536" t="str">
        <f t="shared" si="141"/>
        <v/>
      </c>
      <c r="K4536" t="str">
        <f t="shared" si="142"/>
        <v/>
      </c>
    </row>
    <row r="4537" spans="10:11" x14ac:dyDescent="0.25">
      <c r="J4537" t="str">
        <f t="shared" si="141"/>
        <v/>
      </c>
      <c r="K4537" t="str">
        <f t="shared" si="142"/>
        <v/>
      </c>
    </row>
    <row r="4538" spans="10:11" x14ac:dyDescent="0.25">
      <c r="J4538" t="str">
        <f t="shared" si="141"/>
        <v/>
      </c>
      <c r="K4538" t="str">
        <f t="shared" si="142"/>
        <v/>
      </c>
    </row>
    <row r="4539" spans="10:11" x14ac:dyDescent="0.25">
      <c r="J4539" t="str">
        <f t="shared" si="141"/>
        <v/>
      </c>
      <c r="K4539" t="str">
        <f t="shared" si="142"/>
        <v/>
      </c>
    </row>
    <row r="4540" spans="10:11" x14ac:dyDescent="0.25">
      <c r="J4540" t="str">
        <f t="shared" si="141"/>
        <v/>
      </c>
      <c r="K4540" t="str">
        <f t="shared" si="142"/>
        <v/>
      </c>
    </row>
    <row r="4541" spans="10:11" x14ac:dyDescent="0.25">
      <c r="J4541" t="str">
        <f t="shared" si="141"/>
        <v/>
      </c>
      <c r="K4541" t="str">
        <f t="shared" si="142"/>
        <v/>
      </c>
    </row>
    <row r="4542" spans="10:11" x14ac:dyDescent="0.25">
      <c r="J4542" t="str">
        <f t="shared" si="141"/>
        <v/>
      </c>
      <c r="K4542" t="str">
        <f t="shared" si="142"/>
        <v/>
      </c>
    </row>
    <row r="4543" spans="10:11" x14ac:dyDescent="0.25">
      <c r="J4543" t="str">
        <f t="shared" si="141"/>
        <v/>
      </c>
      <c r="K4543" t="str">
        <f t="shared" si="142"/>
        <v/>
      </c>
    </row>
    <row r="4544" spans="10:11" x14ac:dyDescent="0.25">
      <c r="J4544" t="str">
        <f t="shared" si="141"/>
        <v/>
      </c>
      <c r="K4544" t="str">
        <f t="shared" si="142"/>
        <v/>
      </c>
    </row>
    <row r="4545" spans="10:11" x14ac:dyDescent="0.25">
      <c r="J4545" t="str">
        <f t="shared" si="141"/>
        <v/>
      </c>
      <c r="K4545" t="str">
        <f t="shared" si="142"/>
        <v/>
      </c>
    </row>
    <row r="4546" spans="10:11" x14ac:dyDescent="0.25">
      <c r="J4546" t="str">
        <f t="shared" si="141"/>
        <v/>
      </c>
      <c r="K4546" t="str">
        <f t="shared" si="142"/>
        <v/>
      </c>
    </row>
    <row r="4547" spans="10:11" x14ac:dyDescent="0.25">
      <c r="J4547" t="str">
        <f t="shared" ref="J4547:J4610" si="143">IFERROR(IF(ISBLANK($A4547), "", VLOOKUP($A4547, N:N, 1, FALSE)), "ADD SNOMED CODE")</f>
        <v/>
      </c>
      <c r="K4547" t="str">
        <f t="shared" ref="K4547:K4610" si="144">IFERROR(IF(ISBLANK($A4547), "", VLOOKUP($A4547, O:O, 1, FALSE)), "MISSING IF COLUMN A IS NOT 'OTH', '49681000284101', or '71691000284102'")</f>
        <v/>
      </c>
    </row>
    <row r="4548" spans="10:11" x14ac:dyDescent="0.25">
      <c r="J4548" t="str">
        <f t="shared" si="143"/>
        <v/>
      </c>
      <c r="K4548" t="str">
        <f t="shared" si="144"/>
        <v/>
      </c>
    </row>
    <row r="4549" spans="10:11" x14ac:dyDescent="0.25">
      <c r="J4549" t="str">
        <f t="shared" si="143"/>
        <v/>
      </c>
      <c r="K4549" t="str">
        <f t="shared" si="144"/>
        <v/>
      </c>
    </row>
    <row r="4550" spans="10:11" x14ac:dyDescent="0.25">
      <c r="J4550" t="str">
        <f t="shared" si="143"/>
        <v/>
      </c>
      <c r="K4550" t="str">
        <f t="shared" si="144"/>
        <v/>
      </c>
    </row>
    <row r="4551" spans="10:11" x14ac:dyDescent="0.25">
      <c r="J4551" t="str">
        <f t="shared" si="143"/>
        <v/>
      </c>
      <c r="K4551" t="str">
        <f t="shared" si="144"/>
        <v/>
      </c>
    </row>
    <row r="4552" spans="10:11" x14ac:dyDescent="0.25">
      <c r="J4552" t="str">
        <f t="shared" si="143"/>
        <v/>
      </c>
      <c r="K4552" t="str">
        <f t="shared" si="144"/>
        <v/>
      </c>
    </row>
    <row r="4553" spans="10:11" x14ac:dyDescent="0.25">
      <c r="J4553" t="str">
        <f t="shared" si="143"/>
        <v/>
      </c>
      <c r="K4553" t="str">
        <f t="shared" si="144"/>
        <v/>
      </c>
    </row>
    <row r="4554" spans="10:11" x14ac:dyDescent="0.25">
      <c r="J4554" t="str">
        <f t="shared" si="143"/>
        <v/>
      </c>
      <c r="K4554" t="str">
        <f t="shared" si="144"/>
        <v/>
      </c>
    </row>
    <row r="4555" spans="10:11" x14ac:dyDescent="0.25">
      <c r="J4555" t="str">
        <f t="shared" si="143"/>
        <v/>
      </c>
      <c r="K4555" t="str">
        <f t="shared" si="144"/>
        <v/>
      </c>
    </row>
    <row r="4556" spans="10:11" x14ac:dyDescent="0.25">
      <c r="J4556" t="str">
        <f t="shared" si="143"/>
        <v/>
      </c>
      <c r="K4556" t="str">
        <f t="shared" si="144"/>
        <v/>
      </c>
    </row>
    <row r="4557" spans="10:11" x14ac:dyDescent="0.25">
      <c r="J4557" t="str">
        <f t="shared" si="143"/>
        <v/>
      </c>
      <c r="K4557" t="str">
        <f t="shared" si="144"/>
        <v/>
      </c>
    </row>
    <row r="4558" spans="10:11" x14ac:dyDescent="0.25">
      <c r="J4558" t="str">
        <f t="shared" si="143"/>
        <v/>
      </c>
      <c r="K4558" t="str">
        <f t="shared" si="144"/>
        <v/>
      </c>
    </row>
    <row r="4559" spans="10:11" x14ac:dyDescent="0.25">
      <c r="J4559" t="str">
        <f t="shared" si="143"/>
        <v/>
      </c>
      <c r="K4559" t="str">
        <f t="shared" si="144"/>
        <v/>
      </c>
    </row>
    <row r="4560" spans="10:11" x14ac:dyDescent="0.25">
      <c r="J4560" t="str">
        <f t="shared" si="143"/>
        <v/>
      </c>
      <c r="K4560" t="str">
        <f t="shared" si="144"/>
        <v/>
      </c>
    </row>
    <row r="4561" spans="10:11" x14ac:dyDescent="0.25">
      <c r="J4561" t="str">
        <f t="shared" si="143"/>
        <v/>
      </c>
      <c r="K4561" t="str">
        <f t="shared" si="144"/>
        <v/>
      </c>
    </row>
    <row r="4562" spans="10:11" x14ac:dyDescent="0.25">
      <c r="J4562" t="str">
        <f t="shared" si="143"/>
        <v/>
      </c>
      <c r="K4562" t="str">
        <f t="shared" si="144"/>
        <v/>
      </c>
    </row>
    <row r="4563" spans="10:11" x14ac:dyDescent="0.25">
      <c r="J4563" t="str">
        <f t="shared" si="143"/>
        <v/>
      </c>
      <c r="K4563" t="str">
        <f t="shared" si="144"/>
        <v/>
      </c>
    </row>
    <row r="4564" spans="10:11" x14ac:dyDescent="0.25">
      <c r="J4564" t="str">
        <f t="shared" si="143"/>
        <v/>
      </c>
      <c r="K4564" t="str">
        <f t="shared" si="144"/>
        <v/>
      </c>
    </row>
    <row r="4565" spans="10:11" x14ac:dyDescent="0.25">
      <c r="J4565" t="str">
        <f t="shared" si="143"/>
        <v/>
      </c>
      <c r="K4565" t="str">
        <f t="shared" si="144"/>
        <v/>
      </c>
    </row>
    <row r="4566" spans="10:11" x14ac:dyDescent="0.25">
      <c r="J4566" t="str">
        <f t="shared" si="143"/>
        <v/>
      </c>
      <c r="K4566" t="str">
        <f t="shared" si="144"/>
        <v/>
      </c>
    </row>
    <row r="4567" spans="10:11" x14ac:dyDescent="0.25">
      <c r="J4567" t="str">
        <f t="shared" si="143"/>
        <v/>
      </c>
      <c r="K4567" t="str">
        <f t="shared" si="144"/>
        <v/>
      </c>
    </row>
    <row r="4568" spans="10:11" x14ac:dyDescent="0.25">
      <c r="J4568" t="str">
        <f t="shared" si="143"/>
        <v/>
      </c>
      <c r="K4568" t="str">
        <f t="shared" si="144"/>
        <v/>
      </c>
    </row>
    <row r="4569" spans="10:11" x14ac:dyDescent="0.25">
      <c r="J4569" t="str">
        <f t="shared" si="143"/>
        <v/>
      </c>
      <c r="K4569" t="str">
        <f t="shared" si="144"/>
        <v/>
      </c>
    </row>
    <row r="4570" spans="10:11" x14ac:dyDescent="0.25">
      <c r="J4570" t="str">
        <f t="shared" si="143"/>
        <v/>
      </c>
      <c r="K4570" t="str">
        <f t="shared" si="144"/>
        <v/>
      </c>
    </row>
    <row r="4571" spans="10:11" x14ac:dyDescent="0.25">
      <c r="J4571" t="str">
        <f t="shared" si="143"/>
        <v/>
      </c>
      <c r="K4571" t="str">
        <f t="shared" si="144"/>
        <v/>
      </c>
    </row>
    <row r="4572" spans="10:11" x14ac:dyDescent="0.25">
      <c r="J4572" t="str">
        <f t="shared" si="143"/>
        <v/>
      </c>
      <c r="K4572" t="str">
        <f t="shared" si="144"/>
        <v/>
      </c>
    </row>
    <row r="4573" spans="10:11" x14ac:dyDescent="0.25">
      <c r="J4573" t="str">
        <f t="shared" si="143"/>
        <v/>
      </c>
      <c r="K4573" t="str">
        <f t="shared" si="144"/>
        <v/>
      </c>
    </row>
    <row r="4574" spans="10:11" x14ac:dyDescent="0.25">
      <c r="J4574" t="str">
        <f t="shared" si="143"/>
        <v/>
      </c>
      <c r="K4574" t="str">
        <f t="shared" si="144"/>
        <v/>
      </c>
    </row>
    <row r="4575" spans="10:11" x14ac:dyDescent="0.25">
      <c r="J4575" t="str">
        <f t="shared" si="143"/>
        <v/>
      </c>
      <c r="K4575" t="str">
        <f t="shared" si="144"/>
        <v/>
      </c>
    </row>
    <row r="4576" spans="10:11" x14ac:dyDescent="0.25">
      <c r="J4576" t="str">
        <f t="shared" si="143"/>
        <v/>
      </c>
      <c r="K4576" t="str">
        <f t="shared" si="144"/>
        <v/>
      </c>
    </row>
    <row r="4577" spans="10:11" x14ac:dyDescent="0.25">
      <c r="J4577" t="str">
        <f t="shared" si="143"/>
        <v/>
      </c>
      <c r="K4577" t="str">
        <f t="shared" si="144"/>
        <v/>
      </c>
    </row>
    <row r="4578" spans="10:11" x14ac:dyDescent="0.25">
      <c r="J4578" t="str">
        <f t="shared" si="143"/>
        <v/>
      </c>
      <c r="K4578" t="str">
        <f t="shared" si="144"/>
        <v/>
      </c>
    </row>
    <row r="4579" spans="10:11" x14ac:dyDescent="0.25">
      <c r="J4579" t="str">
        <f t="shared" si="143"/>
        <v/>
      </c>
      <c r="K4579" t="str">
        <f t="shared" si="144"/>
        <v/>
      </c>
    </row>
    <row r="4580" spans="10:11" x14ac:dyDescent="0.25">
      <c r="J4580" t="str">
        <f t="shared" si="143"/>
        <v/>
      </c>
      <c r="K4580" t="str">
        <f t="shared" si="144"/>
        <v/>
      </c>
    </row>
    <row r="4581" spans="10:11" x14ac:dyDescent="0.25">
      <c r="J4581" t="str">
        <f t="shared" si="143"/>
        <v/>
      </c>
      <c r="K4581" t="str">
        <f t="shared" si="144"/>
        <v/>
      </c>
    </row>
    <row r="4582" spans="10:11" x14ac:dyDescent="0.25">
      <c r="J4582" t="str">
        <f t="shared" si="143"/>
        <v/>
      </c>
      <c r="K4582" t="str">
        <f t="shared" si="144"/>
        <v/>
      </c>
    </row>
    <row r="4583" spans="10:11" x14ac:dyDescent="0.25">
      <c r="J4583" t="str">
        <f t="shared" si="143"/>
        <v/>
      </c>
      <c r="K4583" t="str">
        <f t="shared" si="144"/>
        <v/>
      </c>
    </row>
    <row r="4584" spans="10:11" x14ac:dyDescent="0.25">
      <c r="J4584" t="str">
        <f t="shared" si="143"/>
        <v/>
      </c>
      <c r="K4584" t="str">
        <f t="shared" si="144"/>
        <v/>
      </c>
    </row>
    <row r="4585" spans="10:11" x14ac:dyDescent="0.25">
      <c r="J4585" t="str">
        <f t="shared" si="143"/>
        <v/>
      </c>
      <c r="K4585" t="str">
        <f t="shared" si="144"/>
        <v/>
      </c>
    </row>
    <row r="4586" spans="10:11" x14ac:dyDescent="0.25">
      <c r="J4586" t="str">
        <f t="shared" si="143"/>
        <v/>
      </c>
      <c r="K4586" t="str">
        <f t="shared" si="144"/>
        <v/>
      </c>
    </row>
    <row r="4587" spans="10:11" x14ac:dyDescent="0.25">
      <c r="J4587" t="str">
        <f t="shared" si="143"/>
        <v/>
      </c>
      <c r="K4587" t="str">
        <f t="shared" si="144"/>
        <v/>
      </c>
    </row>
    <row r="4588" spans="10:11" x14ac:dyDescent="0.25">
      <c r="J4588" t="str">
        <f t="shared" si="143"/>
        <v/>
      </c>
      <c r="K4588" t="str">
        <f t="shared" si="144"/>
        <v/>
      </c>
    </row>
    <row r="4589" spans="10:11" x14ac:dyDescent="0.25">
      <c r="J4589" t="str">
        <f t="shared" si="143"/>
        <v/>
      </c>
      <c r="K4589" t="str">
        <f t="shared" si="144"/>
        <v/>
      </c>
    </row>
    <row r="4590" spans="10:11" x14ac:dyDescent="0.25">
      <c r="J4590" t="str">
        <f t="shared" si="143"/>
        <v/>
      </c>
      <c r="K4590" t="str">
        <f t="shared" si="144"/>
        <v/>
      </c>
    </row>
    <row r="4591" spans="10:11" x14ac:dyDescent="0.25">
      <c r="J4591" t="str">
        <f t="shared" si="143"/>
        <v/>
      </c>
      <c r="K4591" t="str">
        <f t="shared" si="144"/>
        <v/>
      </c>
    </row>
    <row r="4592" spans="10:11" x14ac:dyDescent="0.25">
      <c r="J4592" t="str">
        <f t="shared" si="143"/>
        <v/>
      </c>
      <c r="K4592" t="str">
        <f t="shared" si="144"/>
        <v/>
      </c>
    </row>
    <row r="4593" spans="10:11" x14ac:dyDescent="0.25">
      <c r="J4593" t="str">
        <f t="shared" si="143"/>
        <v/>
      </c>
      <c r="K4593" t="str">
        <f t="shared" si="144"/>
        <v/>
      </c>
    </row>
    <row r="4594" spans="10:11" x14ac:dyDescent="0.25">
      <c r="J4594" t="str">
        <f t="shared" si="143"/>
        <v/>
      </c>
      <c r="K4594" t="str">
        <f t="shared" si="144"/>
        <v/>
      </c>
    </row>
    <row r="4595" spans="10:11" x14ac:dyDescent="0.25">
      <c r="J4595" t="str">
        <f t="shared" si="143"/>
        <v/>
      </c>
      <c r="K4595" t="str">
        <f t="shared" si="144"/>
        <v/>
      </c>
    </row>
    <row r="4596" spans="10:11" x14ac:dyDescent="0.25">
      <c r="J4596" t="str">
        <f t="shared" si="143"/>
        <v/>
      </c>
      <c r="K4596" t="str">
        <f t="shared" si="144"/>
        <v/>
      </c>
    </row>
    <row r="4597" spans="10:11" x14ac:dyDescent="0.25">
      <c r="J4597" t="str">
        <f t="shared" si="143"/>
        <v/>
      </c>
      <c r="K4597" t="str">
        <f t="shared" si="144"/>
        <v/>
      </c>
    </row>
    <row r="4598" spans="10:11" x14ac:dyDescent="0.25">
      <c r="J4598" t="str">
        <f t="shared" si="143"/>
        <v/>
      </c>
      <c r="K4598" t="str">
        <f t="shared" si="144"/>
        <v/>
      </c>
    </row>
    <row r="4599" spans="10:11" x14ac:dyDescent="0.25">
      <c r="J4599" t="str">
        <f t="shared" si="143"/>
        <v/>
      </c>
      <c r="K4599" t="str">
        <f t="shared" si="144"/>
        <v/>
      </c>
    </row>
    <row r="4600" spans="10:11" x14ac:dyDescent="0.25">
      <c r="J4600" t="str">
        <f t="shared" si="143"/>
        <v/>
      </c>
      <c r="K4600" t="str">
        <f t="shared" si="144"/>
        <v/>
      </c>
    </row>
    <row r="4601" spans="10:11" x14ac:dyDescent="0.25">
      <c r="J4601" t="str">
        <f t="shared" si="143"/>
        <v/>
      </c>
      <c r="K4601" t="str">
        <f t="shared" si="144"/>
        <v/>
      </c>
    </row>
    <row r="4602" spans="10:11" x14ac:dyDescent="0.25">
      <c r="J4602" t="str">
        <f t="shared" si="143"/>
        <v/>
      </c>
      <c r="K4602" t="str">
        <f t="shared" si="144"/>
        <v/>
      </c>
    </row>
    <row r="4603" spans="10:11" x14ac:dyDescent="0.25">
      <c r="J4603" t="str">
        <f t="shared" si="143"/>
        <v/>
      </c>
      <c r="K4603" t="str">
        <f t="shared" si="144"/>
        <v/>
      </c>
    </row>
    <row r="4604" spans="10:11" x14ac:dyDescent="0.25">
      <c r="J4604" t="str">
        <f t="shared" si="143"/>
        <v/>
      </c>
      <c r="K4604" t="str">
        <f t="shared" si="144"/>
        <v/>
      </c>
    </row>
    <row r="4605" spans="10:11" x14ac:dyDescent="0.25">
      <c r="J4605" t="str">
        <f t="shared" si="143"/>
        <v/>
      </c>
      <c r="K4605" t="str">
        <f t="shared" si="144"/>
        <v/>
      </c>
    </row>
    <row r="4606" spans="10:11" x14ac:dyDescent="0.25">
      <c r="J4606" t="str">
        <f t="shared" si="143"/>
        <v/>
      </c>
      <c r="K4606" t="str">
        <f t="shared" si="144"/>
        <v/>
      </c>
    </row>
    <row r="4607" spans="10:11" x14ac:dyDescent="0.25">
      <c r="J4607" t="str">
        <f t="shared" si="143"/>
        <v/>
      </c>
      <c r="K4607" t="str">
        <f t="shared" si="144"/>
        <v/>
      </c>
    </row>
    <row r="4608" spans="10:11" x14ac:dyDescent="0.25">
      <c r="J4608" t="str">
        <f t="shared" si="143"/>
        <v/>
      </c>
      <c r="K4608" t="str">
        <f t="shared" si="144"/>
        <v/>
      </c>
    </row>
    <row r="4609" spans="10:11" x14ac:dyDescent="0.25">
      <c r="J4609" t="str">
        <f t="shared" si="143"/>
        <v/>
      </c>
      <c r="K4609" t="str">
        <f t="shared" si="144"/>
        <v/>
      </c>
    </row>
    <row r="4610" spans="10:11" x14ac:dyDescent="0.25">
      <c r="J4610" t="str">
        <f t="shared" si="143"/>
        <v/>
      </c>
      <c r="K4610" t="str">
        <f t="shared" si="144"/>
        <v/>
      </c>
    </row>
    <row r="4611" spans="10:11" x14ac:dyDescent="0.25">
      <c r="J4611" t="str">
        <f t="shared" ref="J4611:J4674" si="145">IFERROR(IF(ISBLANK($A4611), "", VLOOKUP($A4611, N:N, 1, FALSE)), "ADD SNOMED CODE")</f>
        <v/>
      </c>
      <c r="K4611" t="str">
        <f t="shared" ref="K4611:K4674" si="146">IFERROR(IF(ISBLANK($A4611), "", VLOOKUP($A4611, O:O, 1, FALSE)), "MISSING IF COLUMN A IS NOT 'OTH', '49681000284101', or '71691000284102'")</f>
        <v/>
      </c>
    </row>
    <row r="4612" spans="10:11" x14ac:dyDescent="0.25">
      <c r="J4612" t="str">
        <f t="shared" si="145"/>
        <v/>
      </c>
      <c r="K4612" t="str">
        <f t="shared" si="146"/>
        <v/>
      </c>
    </row>
    <row r="4613" spans="10:11" x14ac:dyDescent="0.25">
      <c r="J4613" t="str">
        <f t="shared" si="145"/>
        <v/>
      </c>
      <c r="K4613" t="str">
        <f t="shared" si="146"/>
        <v/>
      </c>
    </row>
    <row r="4614" spans="10:11" x14ac:dyDescent="0.25">
      <c r="J4614" t="str">
        <f t="shared" si="145"/>
        <v/>
      </c>
      <c r="K4614" t="str">
        <f t="shared" si="146"/>
        <v/>
      </c>
    </row>
    <row r="4615" spans="10:11" x14ac:dyDescent="0.25">
      <c r="J4615" t="str">
        <f t="shared" si="145"/>
        <v/>
      </c>
      <c r="K4615" t="str">
        <f t="shared" si="146"/>
        <v/>
      </c>
    </row>
    <row r="4616" spans="10:11" x14ac:dyDescent="0.25">
      <c r="J4616" t="str">
        <f t="shared" si="145"/>
        <v/>
      </c>
      <c r="K4616" t="str">
        <f t="shared" si="146"/>
        <v/>
      </c>
    </row>
    <row r="4617" spans="10:11" x14ac:dyDescent="0.25">
      <c r="J4617" t="str">
        <f t="shared" si="145"/>
        <v/>
      </c>
      <c r="K4617" t="str">
        <f t="shared" si="146"/>
        <v/>
      </c>
    </row>
    <row r="4618" spans="10:11" x14ac:dyDescent="0.25">
      <c r="J4618" t="str">
        <f t="shared" si="145"/>
        <v/>
      </c>
      <c r="K4618" t="str">
        <f t="shared" si="146"/>
        <v/>
      </c>
    </row>
    <row r="4619" spans="10:11" x14ac:dyDescent="0.25">
      <c r="J4619" t="str">
        <f t="shared" si="145"/>
        <v/>
      </c>
      <c r="K4619" t="str">
        <f t="shared" si="146"/>
        <v/>
      </c>
    </row>
    <row r="4620" spans="10:11" x14ac:dyDescent="0.25">
      <c r="J4620" t="str">
        <f t="shared" si="145"/>
        <v/>
      </c>
      <c r="K4620" t="str">
        <f t="shared" si="146"/>
        <v/>
      </c>
    </row>
    <row r="4621" spans="10:11" x14ac:dyDescent="0.25">
      <c r="J4621" t="str">
        <f t="shared" si="145"/>
        <v/>
      </c>
      <c r="K4621" t="str">
        <f t="shared" si="146"/>
        <v/>
      </c>
    </row>
    <row r="4622" spans="10:11" x14ac:dyDescent="0.25">
      <c r="J4622" t="str">
        <f t="shared" si="145"/>
        <v/>
      </c>
      <c r="K4622" t="str">
        <f t="shared" si="146"/>
        <v/>
      </c>
    </row>
    <row r="4623" spans="10:11" x14ac:dyDescent="0.25">
      <c r="J4623" t="str">
        <f t="shared" si="145"/>
        <v/>
      </c>
      <c r="K4623" t="str">
        <f t="shared" si="146"/>
        <v/>
      </c>
    </row>
    <row r="4624" spans="10:11" x14ac:dyDescent="0.25">
      <c r="J4624" t="str">
        <f t="shared" si="145"/>
        <v/>
      </c>
      <c r="K4624" t="str">
        <f t="shared" si="146"/>
        <v/>
      </c>
    </row>
    <row r="4625" spans="10:11" x14ac:dyDescent="0.25">
      <c r="J4625" t="str">
        <f t="shared" si="145"/>
        <v/>
      </c>
      <c r="K4625" t="str">
        <f t="shared" si="146"/>
        <v/>
      </c>
    </row>
    <row r="4626" spans="10:11" x14ac:dyDescent="0.25">
      <c r="J4626" t="str">
        <f t="shared" si="145"/>
        <v/>
      </c>
      <c r="K4626" t="str">
        <f t="shared" si="146"/>
        <v/>
      </c>
    </row>
    <row r="4627" spans="10:11" x14ac:dyDescent="0.25">
      <c r="J4627" t="str">
        <f t="shared" si="145"/>
        <v/>
      </c>
      <c r="K4627" t="str">
        <f t="shared" si="146"/>
        <v/>
      </c>
    </row>
    <row r="4628" spans="10:11" x14ac:dyDescent="0.25">
      <c r="J4628" t="str">
        <f t="shared" si="145"/>
        <v/>
      </c>
      <c r="K4628" t="str">
        <f t="shared" si="146"/>
        <v/>
      </c>
    </row>
    <row r="4629" spans="10:11" x14ac:dyDescent="0.25">
      <c r="J4629" t="str">
        <f t="shared" si="145"/>
        <v/>
      </c>
      <c r="K4629" t="str">
        <f t="shared" si="146"/>
        <v/>
      </c>
    </row>
    <row r="4630" spans="10:11" x14ac:dyDescent="0.25">
      <c r="J4630" t="str">
        <f t="shared" si="145"/>
        <v/>
      </c>
      <c r="K4630" t="str">
        <f t="shared" si="146"/>
        <v/>
      </c>
    </row>
    <row r="4631" spans="10:11" x14ac:dyDescent="0.25">
      <c r="J4631" t="str">
        <f t="shared" si="145"/>
        <v/>
      </c>
      <c r="K4631" t="str">
        <f t="shared" si="146"/>
        <v/>
      </c>
    </row>
    <row r="4632" spans="10:11" x14ac:dyDescent="0.25">
      <c r="J4632" t="str">
        <f t="shared" si="145"/>
        <v/>
      </c>
      <c r="K4632" t="str">
        <f t="shared" si="146"/>
        <v/>
      </c>
    </row>
    <row r="4633" spans="10:11" x14ac:dyDescent="0.25">
      <c r="J4633" t="str">
        <f t="shared" si="145"/>
        <v/>
      </c>
      <c r="K4633" t="str">
        <f t="shared" si="146"/>
        <v/>
      </c>
    </row>
    <row r="4634" spans="10:11" x14ac:dyDescent="0.25">
      <c r="J4634" t="str">
        <f t="shared" si="145"/>
        <v/>
      </c>
      <c r="K4634" t="str">
        <f t="shared" si="146"/>
        <v/>
      </c>
    </row>
    <row r="4635" spans="10:11" x14ac:dyDescent="0.25">
      <c r="J4635" t="str">
        <f t="shared" si="145"/>
        <v/>
      </c>
      <c r="K4635" t="str">
        <f t="shared" si="146"/>
        <v/>
      </c>
    </row>
    <row r="4636" spans="10:11" x14ac:dyDescent="0.25">
      <c r="J4636" t="str">
        <f t="shared" si="145"/>
        <v/>
      </c>
      <c r="K4636" t="str">
        <f t="shared" si="146"/>
        <v/>
      </c>
    </row>
    <row r="4637" spans="10:11" x14ac:dyDescent="0.25">
      <c r="J4637" t="str">
        <f t="shared" si="145"/>
        <v/>
      </c>
      <c r="K4637" t="str">
        <f t="shared" si="146"/>
        <v/>
      </c>
    </row>
    <row r="4638" spans="10:11" x14ac:dyDescent="0.25">
      <c r="J4638" t="str">
        <f t="shared" si="145"/>
        <v/>
      </c>
      <c r="K4638" t="str">
        <f t="shared" si="146"/>
        <v/>
      </c>
    </row>
    <row r="4639" spans="10:11" x14ac:dyDescent="0.25">
      <c r="J4639" t="str">
        <f t="shared" si="145"/>
        <v/>
      </c>
      <c r="K4639" t="str">
        <f t="shared" si="146"/>
        <v/>
      </c>
    </row>
    <row r="4640" spans="10:11" x14ac:dyDescent="0.25">
      <c r="J4640" t="str">
        <f t="shared" si="145"/>
        <v/>
      </c>
      <c r="K4640" t="str">
        <f t="shared" si="146"/>
        <v/>
      </c>
    </row>
    <row r="4641" spans="10:11" x14ac:dyDescent="0.25">
      <c r="J4641" t="str">
        <f t="shared" si="145"/>
        <v/>
      </c>
      <c r="K4641" t="str">
        <f t="shared" si="146"/>
        <v/>
      </c>
    </row>
    <row r="4642" spans="10:11" x14ac:dyDescent="0.25">
      <c r="J4642" t="str">
        <f t="shared" si="145"/>
        <v/>
      </c>
      <c r="K4642" t="str">
        <f t="shared" si="146"/>
        <v/>
      </c>
    </row>
    <row r="4643" spans="10:11" x14ac:dyDescent="0.25">
      <c r="J4643" t="str">
        <f t="shared" si="145"/>
        <v/>
      </c>
      <c r="K4643" t="str">
        <f t="shared" si="146"/>
        <v/>
      </c>
    </row>
    <row r="4644" spans="10:11" x14ac:dyDescent="0.25">
      <c r="J4644" t="str">
        <f t="shared" si="145"/>
        <v/>
      </c>
      <c r="K4644" t="str">
        <f t="shared" si="146"/>
        <v/>
      </c>
    </row>
    <row r="4645" spans="10:11" x14ac:dyDescent="0.25">
      <c r="J4645" t="str">
        <f t="shared" si="145"/>
        <v/>
      </c>
      <c r="K4645" t="str">
        <f t="shared" si="146"/>
        <v/>
      </c>
    </row>
    <row r="4646" spans="10:11" x14ac:dyDescent="0.25">
      <c r="J4646" t="str">
        <f t="shared" si="145"/>
        <v/>
      </c>
      <c r="K4646" t="str">
        <f t="shared" si="146"/>
        <v/>
      </c>
    </row>
    <row r="4647" spans="10:11" x14ac:dyDescent="0.25">
      <c r="J4647" t="str">
        <f t="shared" si="145"/>
        <v/>
      </c>
      <c r="K4647" t="str">
        <f t="shared" si="146"/>
        <v/>
      </c>
    </row>
    <row r="4648" spans="10:11" x14ac:dyDescent="0.25">
      <c r="J4648" t="str">
        <f t="shared" si="145"/>
        <v/>
      </c>
      <c r="K4648" t="str">
        <f t="shared" si="146"/>
        <v/>
      </c>
    </row>
    <row r="4649" spans="10:11" x14ac:dyDescent="0.25">
      <c r="J4649" t="str">
        <f t="shared" si="145"/>
        <v/>
      </c>
      <c r="K4649" t="str">
        <f t="shared" si="146"/>
        <v/>
      </c>
    </row>
    <row r="4650" spans="10:11" x14ac:dyDescent="0.25">
      <c r="J4650" t="str">
        <f t="shared" si="145"/>
        <v/>
      </c>
      <c r="K4650" t="str">
        <f t="shared" si="146"/>
        <v/>
      </c>
    </row>
    <row r="4651" spans="10:11" x14ac:dyDescent="0.25">
      <c r="J4651" t="str">
        <f t="shared" si="145"/>
        <v/>
      </c>
      <c r="K4651" t="str">
        <f t="shared" si="146"/>
        <v/>
      </c>
    </row>
    <row r="4652" spans="10:11" x14ac:dyDescent="0.25">
      <c r="J4652" t="str">
        <f t="shared" si="145"/>
        <v/>
      </c>
      <c r="K4652" t="str">
        <f t="shared" si="146"/>
        <v/>
      </c>
    </row>
    <row r="4653" spans="10:11" x14ac:dyDescent="0.25">
      <c r="J4653" t="str">
        <f t="shared" si="145"/>
        <v/>
      </c>
      <c r="K4653" t="str">
        <f t="shared" si="146"/>
        <v/>
      </c>
    </row>
    <row r="4654" spans="10:11" x14ac:dyDescent="0.25">
      <c r="J4654" t="str">
        <f t="shared" si="145"/>
        <v/>
      </c>
      <c r="K4654" t="str">
        <f t="shared" si="146"/>
        <v/>
      </c>
    </row>
    <row r="4655" spans="10:11" x14ac:dyDescent="0.25">
      <c r="J4655" t="str">
        <f t="shared" si="145"/>
        <v/>
      </c>
      <c r="K4655" t="str">
        <f t="shared" si="146"/>
        <v/>
      </c>
    </row>
    <row r="4656" spans="10:11" x14ac:dyDescent="0.25">
      <c r="J4656" t="str">
        <f t="shared" si="145"/>
        <v/>
      </c>
      <c r="K4656" t="str">
        <f t="shared" si="146"/>
        <v/>
      </c>
    </row>
    <row r="4657" spans="10:11" x14ac:dyDescent="0.25">
      <c r="J4657" t="str">
        <f t="shared" si="145"/>
        <v/>
      </c>
      <c r="K4657" t="str">
        <f t="shared" si="146"/>
        <v/>
      </c>
    </row>
    <row r="4658" spans="10:11" x14ac:dyDescent="0.25">
      <c r="J4658" t="str">
        <f t="shared" si="145"/>
        <v/>
      </c>
      <c r="K4658" t="str">
        <f t="shared" si="146"/>
        <v/>
      </c>
    </row>
    <row r="4659" spans="10:11" x14ac:dyDescent="0.25">
      <c r="J4659" t="str">
        <f t="shared" si="145"/>
        <v/>
      </c>
      <c r="K4659" t="str">
        <f t="shared" si="146"/>
        <v/>
      </c>
    </row>
    <row r="4660" spans="10:11" x14ac:dyDescent="0.25">
      <c r="J4660" t="str">
        <f t="shared" si="145"/>
        <v/>
      </c>
      <c r="K4660" t="str">
        <f t="shared" si="146"/>
        <v/>
      </c>
    </row>
    <row r="4661" spans="10:11" x14ac:dyDescent="0.25">
      <c r="J4661" t="str">
        <f t="shared" si="145"/>
        <v/>
      </c>
      <c r="K4661" t="str">
        <f t="shared" si="146"/>
        <v/>
      </c>
    </row>
    <row r="4662" spans="10:11" x14ac:dyDescent="0.25">
      <c r="J4662" t="str">
        <f t="shared" si="145"/>
        <v/>
      </c>
      <c r="K4662" t="str">
        <f t="shared" si="146"/>
        <v/>
      </c>
    </row>
    <row r="4663" spans="10:11" x14ac:dyDescent="0.25">
      <c r="J4663" t="str">
        <f t="shared" si="145"/>
        <v/>
      </c>
      <c r="K4663" t="str">
        <f t="shared" si="146"/>
        <v/>
      </c>
    </row>
    <row r="4664" spans="10:11" x14ac:dyDescent="0.25">
      <c r="J4664" t="str">
        <f t="shared" si="145"/>
        <v/>
      </c>
      <c r="K4664" t="str">
        <f t="shared" si="146"/>
        <v/>
      </c>
    </row>
    <row r="4665" spans="10:11" x14ac:dyDescent="0.25">
      <c r="J4665" t="str">
        <f t="shared" si="145"/>
        <v/>
      </c>
      <c r="K4665" t="str">
        <f t="shared" si="146"/>
        <v/>
      </c>
    </row>
    <row r="4666" spans="10:11" x14ac:dyDescent="0.25">
      <c r="J4666" t="str">
        <f t="shared" si="145"/>
        <v/>
      </c>
      <c r="K4666" t="str">
        <f t="shared" si="146"/>
        <v/>
      </c>
    </row>
    <row r="4667" spans="10:11" x14ac:dyDescent="0.25">
      <c r="J4667" t="str">
        <f t="shared" si="145"/>
        <v/>
      </c>
      <c r="K4667" t="str">
        <f t="shared" si="146"/>
        <v/>
      </c>
    </row>
    <row r="4668" spans="10:11" x14ac:dyDescent="0.25">
      <c r="J4668" t="str">
        <f t="shared" si="145"/>
        <v/>
      </c>
      <c r="K4668" t="str">
        <f t="shared" si="146"/>
        <v/>
      </c>
    </row>
    <row r="4669" spans="10:11" x14ac:dyDescent="0.25">
      <c r="J4669" t="str">
        <f t="shared" si="145"/>
        <v/>
      </c>
      <c r="K4669" t="str">
        <f t="shared" si="146"/>
        <v/>
      </c>
    </row>
    <row r="4670" spans="10:11" x14ac:dyDescent="0.25">
      <c r="J4670" t="str">
        <f t="shared" si="145"/>
        <v/>
      </c>
      <c r="K4670" t="str">
        <f t="shared" si="146"/>
        <v/>
      </c>
    </row>
    <row r="4671" spans="10:11" x14ac:dyDescent="0.25">
      <c r="J4671" t="str">
        <f t="shared" si="145"/>
        <v/>
      </c>
      <c r="K4671" t="str">
        <f t="shared" si="146"/>
        <v/>
      </c>
    </row>
    <row r="4672" spans="10:11" x14ac:dyDescent="0.25">
      <c r="J4672" t="str">
        <f t="shared" si="145"/>
        <v/>
      </c>
      <c r="K4672" t="str">
        <f t="shared" si="146"/>
        <v/>
      </c>
    </row>
    <row r="4673" spans="10:11" x14ac:dyDescent="0.25">
      <c r="J4673" t="str">
        <f t="shared" si="145"/>
        <v/>
      </c>
      <c r="K4673" t="str">
        <f t="shared" si="146"/>
        <v/>
      </c>
    </row>
    <row r="4674" spans="10:11" x14ac:dyDescent="0.25">
      <c r="J4674" t="str">
        <f t="shared" si="145"/>
        <v/>
      </c>
      <c r="K4674" t="str">
        <f t="shared" si="146"/>
        <v/>
      </c>
    </row>
    <row r="4675" spans="10:11" x14ac:dyDescent="0.25">
      <c r="J4675" t="str">
        <f t="shared" ref="J4675:J4738" si="147">IFERROR(IF(ISBLANK($A4675), "", VLOOKUP($A4675, N:N, 1, FALSE)), "ADD SNOMED CODE")</f>
        <v/>
      </c>
      <c r="K4675" t="str">
        <f t="shared" ref="K4675:K4738" si="148">IFERROR(IF(ISBLANK($A4675), "", VLOOKUP($A4675, O:O, 1, FALSE)), "MISSING IF COLUMN A IS NOT 'OTH', '49681000284101', or '71691000284102'")</f>
        <v/>
      </c>
    </row>
    <row r="4676" spans="10:11" x14ac:dyDescent="0.25">
      <c r="J4676" t="str">
        <f t="shared" si="147"/>
        <v/>
      </c>
      <c r="K4676" t="str">
        <f t="shared" si="148"/>
        <v/>
      </c>
    </row>
    <row r="4677" spans="10:11" x14ac:dyDescent="0.25">
      <c r="J4677" t="str">
        <f t="shared" si="147"/>
        <v/>
      </c>
      <c r="K4677" t="str">
        <f t="shared" si="148"/>
        <v/>
      </c>
    </row>
    <row r="4678" spans="10:11" x14ac:dyDescent="0.25">
      <c r="J4678" t="str">
        <f t="shared" si="147"/>
        <v/>
      </c>
      <c r="K4678" t="str">
        <f t="shared" si="148"/>
        <v/>
      </c>
    </row>
    <row r="4679" spans="10:11" x14ac:dyDescent="0.25">
      <c r="J4679" t="str">
        <f t="shared" si="147"/>
        <v/>
      </c>
      <c r="K4679" t="str">
        <f t="shared" si="148"/>
        <v/>
      </c>
    </row>
    <row r="4680" spans="10:11" x14ac:dyDescent="0.25">
      <c r="J4680" t="str">
        <f t="shared" si="147"/>
        <v/>
      </c>
      <c r="K4680" t="str">
        <f t="shared" si="148"/>
        <v/>
      </c>
    </row>
    <row r="4681" spans="10:11" x14ac:dyDescent="0.25">
      <c r="J4681" t="str">
        <f t="shared" si="147"/>
        <v/>
      </c>
      <c r="K4681" t="str">
        <f t="shared" si="148"/>
        <v/>
      </c>
    </row>
    <row r="4682" spans="10:11" x14ac:dyDescent="0.25">
      <c r="J4682" t="str">
        <f t="shared" si="147"/>
        <v/>
      </c>
      <c r="K4682" t="str">
        <f t="shared" si="148"/>
        <v/>
      </c>
    </row>
    <row r="4683" spans="10:11" x14ac:dyDescent="0.25">
      <c r="J4683" t="str">
        <f t="shared" si="147"/>
        <v/>
      </c>
      <c r="K4683" t="str">
        <f t="shared" si="148"/>
        <v/>
      </c>
    </row>
    <row r="4684" spans="10:11" x14ac:dyDescent="0.25">
      <c r="J4684" t="str">
        <f t="shared" si="147"/>
        <v/>
      </c>
      <c r="K4684" t="str">
        <f t="shared" si="148"/>
        <v/>
      </c>
    </row>
    <row r="4685" spans="10:11" x14ac:dyDescent="0.25">
      <c r="J4685" t="str">
        <f t="shared" si="147"/>
        <v/>
      </c>
      <c r="K4685" t="str">
        <f t="shared" si="148"/>
        <v/>
      </c>
    </row>
    <row r="4686" spans="10:11" x14ac:dyDescent="0.25">
      <c r="J4686" t="str">
        <f t="shared" si="147"/>
        <v/>
      </c>
      <c r="K4686" t="str">
        <f t="shared" si="148"/>
        <v/>
      </c>
    </row>
    <row r="4687" spans="10:11" x14ac:dyDescent="0.25">
      <c r="J4687" t="str">
        <f t="shared" si="147"/>
        <v/>
      </c>
      <c r="K4687" t="str">
        <f t="shared" si="148"/>
        <v/>
      </c>
    </row>
    <row r="4688" spans="10:11" x14ac:dyDescent="0.25">
      <c r="J4688" t="str">
        <f t="shared" si="147"/>
        <v/>
      </c>
      <c r="K4688" t="str">
        <f t="shared" si="148"/>
        <v/>
      </c>
    </row>
    <row r="4689" spans="10:11" x14ac:dyDescent="0.25">
      <c r="J4689" t="str">
        <f t="shared" si="147"/>
        <v/>
      </c>
      <c r="K4689" t="str">
        <f t="shared" si="148"/>
        <v/>
      </c>
    </row>
    <row r="4690" spans="10:11" x14ac:dyDescent="0.25">
      <c r="J4690" t="str">
        <f t="shared" si="147"/>
        <v/>
      </c>
      <c r="K4690" t="str">
        <f t="shared" si="148"/>
        <v/>
      </c>
    </row>
    <row r="4691" spans="10:11" x14ac:dyDescent="0.25">
      <c r="J4691" t="str">
        <f t="shared" si="147"/>
        <v/>
      </c>
      <c r="K4691" t="str">
        <f t="shared" si="148"/>
        <v/>
      </c>
    </row>
    <row r="4692" spans="10:11" x14ac:dyDescent="0.25">
      <c r="J4692" t="str">
        <f t="shared" si="147"/>
        <v/>
      </c>
      <c r="K4692" t="str">
        <f t="shared" si="148"/>
        <v/>
      </c>
    </row>
    <row r="4693" spans="10:11" x14ac:dyDescent="0.25">
      <c r="J4693" t="str">
        <f t="shared" si="147"/>
        <v/>
      </c>
      <c r="K4693" t="str">
        <f t="shared" si="148"/>
        <v/>
      </c>
    </row>
    <row r="4694" spans="10:11" x14ac:dyDescent="0.25">
      <c r="J4694" t="str">
        <f t="shared" si="147"/>
        <v/>
      </c>
      <c r="K4694" t="str">
        <f t="shared" si="148"/>
        <v/>
      </c>
    </row>
    <row r="4695" spans="10:11" x14ac:dyDescent="0.25">
      <c r="J4695" t="str">
        <f t="shared" si="147"/>
        <v/>
      </c>
      <c r="K4695" t="str">
        <f t="shared" si="148"/>
        <v/>
      </c>
    </row>
    <row r="4696" spans="10:11" x14ac:dyDescent="0.25">
      <c r="J4696" t="str">
        <f t="shared" si="147"/>
        <v/>
      </c>
      <c r="K4696" t="str">
        <f t="shared" si="148"/>
        <v/>
      </c>
    </row>
    <row r="4697" spans="10:11" x14ac:dyDescent="0.25">
      <c r="J4697" t="str">
        <f t="shared" si="147"/>
        <v/>
      </c>
      <c r="K4697" t="str">
        <f t="shared" si="148"/>
        <v/>
      </c>
    </row>
    <row r="4698" spans="10:11" x14ac:dyDescent="0.25">
      <c r="J4698" t="str">
        <f t="shared" si="147"/>
        <v/>
      </c>
      <c r="K4698" t="str">
        <f t="shared" si="148"/>
        <v/>
      </c>
    </row>
    <row r="4699" spans="10:11" x14ac:dyDescent="0.25">
      <c r="J4699" t="str">
        <f t="shared" si="147"/>
        <v/>
      </c>
      <c r="K4699" t="str">
        <f t="shared" si="148"/>
        <v/>
      </c>
    </row>
    <row r="4700" spans="10:11" x14ac:dyDescent="0.25">
      <c r="J4700" t="str">
        <f t="shared" si="147"/>
        <v/>
      </c>
      <c r="K4700" t="str">
        <f t="shared" si="148"/>
        <v/>
      </c>
    </row>
    <row r="4701" spans="10:11" x14ac:dyDescent="0.25">
      <c r="J4701" t="str">
        <f t="shared" si="147"/>
        <v/>
      </c>
      <c r="K4701" t="str">
        <f t="shared" si="148"/>
        <v/>
      </c>
    </row>
    <row r="4702" spans="10:11" x14ac:dyDescent="0.25">
      <c r="J4702" t="str">
        <f t="shared" si="147"/>
        <v/>
      </c>
      <c r="K4702" t="str">
        <f t="shared" si="148"/>
        <v/>
      </c>
    </row>
    <row r="4703" spans="10:11" x14ac:dyDescent="0.25">
      <c r="J4703" t="str">
        <f t="shared" si="147"/>
        <v/>
      </c>
      <c r="K4703" t="str">
        <f t="shared" si="148"/>
        <v/>
      </c>
    </row>
    <row r="4704" spans="10:11" x14ac:dyDescent="0.25">
      <c r="J4704" t="str">
        <f t="shared" si="147"/>
        <v/>
      </c>
      <c r="K4704" t="str">
        <f t="shared" si="148"/>
        <v/>
      </c>
    </row>
    <row r="4705" spans="10:11" x14ac:dyDescent="0.25">
      <c r="J4705" t="str">
        <f t="shared" si="147"/>
        <v/>
      </c>
      <c r="K4705" t="str">
        <f t="shared" si="148"/>
        <v/>
      </c>
    </row>
    <row r="4706" spans="10:11" x14ac:dyDescent="0.25">
      <c r="J4706" t="str">
        <f t="shared" si="147"/>
        <v/>
      </c>
      <c r="K4706" t="str">
        <f t="shared" si="148"/>
        <v/>
      </c>
    </row>
    <row r="4707" spans="10:11" x14ac:dyDescent="0.25">
      <c r="J4707" t="str">
        <f t="shared" si="147"/>
        <v/>
      </c>
      <c r="K4707" t="str">
        <f t="shared" si="148"/>
        <v/>
      </c>
    </row>
    <row r="4708" spans="10:11" x14ac:dyDescent="0.25">
      <c r="J4708" t="str">
        <f t="shared" si="147"/>
        <v/>
      </c>
      <c r="K4708" t="str">
        <f t="shared" si="148"/>
        <v/>
      </c>
    </row>
    <row r="4709" spans="10:11" x14ac:dyDescent="0.25">
      <c r="J4709" t="str">
        <f t="shared" si="147"/>
        <v/>
      </c>
      <c r="K4709" t="str">
        <f t="shared" si="148"/>
        <v/>
      </c>
    </row>
    <row r="4710" spans="10:11" x14ac:dyDescent="0.25">
      <c r="J4710" t="str">
        <f t="shared" si="147"/>
        <v/>
      </c>
      <c r="K4710" t="str">
        <f t="shared" si="148"/>
        <v/>
      </c>
    </row>
    <row r="4711" spans="10:11" x14ac:dyDescent="0.25">
      <c r="J4711" t="str">
        <f t="shared" si="147"/>
        <v/>
      </c>
      <c r="K4711" t="str">
        <f t="shared" si="148"/>
        <v/>
      </c>
    </row>
    <row r="4712" spans="10:11" x14ac:dyDescent="0.25">
      <c r="J4712" t="str">
        <f t="shared" si="147"/>
        <v/>
      </c>
      <c r="K4712" t="str">
        <f t="shared" si="148"/>
        <v/>
      </c>
    </row>
    <row r="4713" spans="10:11" x14ac:dyDescent="0.25">
      <c r="J4713" t="str">
        <f t="shared" si="147"/>
        <v/>
      </c>
      <c r="K4713" t="str">
        <f t="shared" si="148"/>
        <v/>
      </c>
    </row>
    <row r="4714" spans="10:11" x14ac:dyDescent="0.25">
      <c r="J4714" t="str">
        <f t="shared" si="147"/>
        <v/>
      </c>
      <c r="K4714" t="str">
        <f t="shared" si="148"/>
        <v/>
      </c>
    </row>
    <row r="4715" spans="10:11" x14ac:dyDescent="0.25">
      <c r="J4715" t="str">
        <f t="shared" si="147"/>
        <v/>
      </c>
      <c r="K4715" t="str">
        <f t="shared" si="148"/>
        <v/>
      </c>
    </row>
    <row r="4716" spans="10:11" x14ac:dyDescent="0.25">
      <c r="J4716" t="str">
        <f t="shared" si="147"/>
        <v/>
      </c>
      <c r="K4716" t="str">
        <f t="shared" si="148"/>
        <v/>
      </c>
    </row>
    <row r="4717" spans="10:11" x14ac:dyDescent="0.25">
      <c r="J4717" t="str">
        <f t="shared" si="147"/>
        <v/>
      </c>
      <c r="K4717" t="str">
        <f t="shared" si="148"/>
        <v/>
      </c>
    </row>
    <row r="4718" spans="10:11" x14ac:dyDescent="0.25">
      <c r="J4718" t="str">
        <f t="shared" si="147"/>
        <v/>
      </c>
      <c r="K4718" t="str">
        <f t="shared" si="148"/>
        <v/>
      </c>
    </row>
    <row r="4719" spans="10:11" x14ac:dyDescent="0.25">
      <c r="J4719" t="str">
        <f t="shared" si="147"/>
        <v/>
      </c>
      <c r="K4719" t="str">
        <f t="shared" si="148"/>
        <v/>
      </c>
    </row>
    <row r="4720" spans="10:11" x14ac:dyDescent="0.25">
      <c r="J4720" t="str">
        <f t="shared" si="147"/>
        <v/>
      </c>
      <c r="K4720" t="str">
        <f t="shared" si="148"/>
        <v/>
      </c>
    </row>
    <row r="4721" spans="10:11" x14ac:dyDescent="0.25">
      <c r="J4721" t="str">
        <f t="shared" si="147"/>
        <v/>
      </c>
      <c r="K4721" t="str">
        <f t="shared" si="148"/>
        <v/>
      </c>
    </row>
    <row r="4722" spans="10:11" x14ac:dyDescent="0.25">
      <c r="J4722" t="str">
        <f t="shared" si="147"/>
        <v/>
      </c>
      <c r="K4722" t="str">
        <f t="shared" si="148"/>
        <v/>
      </c>
    </row>
    <row r="4723" spans="10:11" x14ac:dyDescent="0.25">
      <c r="J4723" t="str">
        <f t="shared" si="147"/>
        <v/>
      </c>
      <c r="K4723" t="str">
        <f t="shared" si="148"/>
        <v/>
      </c>
    </row>
    <row r="4724" spans="10:11" x14ac:dyDescent="0.25">
      <c r="J4724" t="str">
        <f t="shared" si="147"/>
        <v/>
      </c>
      <c r="K4724" t="str">
        <f t="shared" si="148"/>
        <v/>
      </c>
    </row>
    <row r="4725" spans="10:11" x14ac:dyDescent="0.25">
      <c r="J4725" t="str">
        <f t="shared" si="147"/>
        <v/>
      </c>
      <c r="K4725" t="str">
        <f t="shared" si="148"/>
        <v/>
      </c>
    </row>
    <row r="4726" spans="10:11" x14ac:dyDescent="0.25">
      <c r="J4726" t="str">
        <f t="shared" si="147"/>
        <v/>
      </c>
      <c r="K4726" t="str">
        <f t="shared" si="148"/>
        <v/>
      </c>
    </row>
    <row r="4727" spans="10:11" x14ac:dyDescent="0.25">
      <c r="J4727" t="str">
        <f t="shared" si="147"/>
        <v/>
      </c>
      <c r="K4727" t="str">
        <f t="shared" si="148"/>
        <v/>
      </c>
    </row>
    <row r="4728" spans="10:11" x14ac:dyDescent="0.25">
      <c r="J4728" t="str">
        <f t="shared" si="147"/>
        <v/>
      </c>
      <c r="K4728" t="str">
        <f t="shared" si="148"/>
        <v/>
      </c>
    </row>
    <row r="4729" spans="10:11" x14ac:dyDescent="0.25">
      <c r="J4729" t="str">
        <f t="shared" si="147"/>
        <v/>
      </c>
      <c r="K4729" t="str">
        <f t="shared" si="148"/>
        <v/>
      </c>
    </row>
    <row r="4730" spans="10:11" x14ac:dyDescent="0.25">
      <c r="J4730" t="str">
        <f t="shared" si="147"/>
        <v/>
      </c>
      <c r="K4730" t="str">
        <f t="shared" si="148"/>
        <v/>
      </c>
    </row>
    <row r="4731" spans="10:11" x14ac:dyDescent="0.25">
      <c r="J4731" t="str">
        <f t="shared" si="147"/>
        <v/>
      </c>
      <c r="K4731" t="str">
        <f t="shared" si="148"/>
        <v/>
      </c>
    </row>
    <row r="4732" spans="10:11" x14ac:dyDescent="0.25">
      <c r="J4732" t="str">
        <f t="shared" si="147"/>
        <v/>
      </c>
      <c r="K4732" t="str">
        <f t="shared" si="148"/>
        <v/>
      </c>
    </row>
    <row r="4733" spans="10:11" x14ac:dyDescent="0.25">
      <c r="J4733" t="str">
        <f t="shared" si="147"/>
        <v/>
      </c>
      <c r="K4733" t="str">
        <f t="shared" si="148"/>
        <v/>
      </c>
    </row>
    <row r="4734" spans="10:11" x14ac:dyDescent="0.25">
      <c r="J4734" t="str">
        <f t="shared" si="147"/>
        <v/>
      </c>
      <c r="K4734" t="str">
        <f t="shared" si="148"/>
        <v/>
      </c>
    </row>
    <row r="4735" spans="10:11" x14ac:dyDescent="0.25">
      <c r="J4735" t="str">
        <f t="shared" si="147"/>
        <v/>
      </c>
      <c r="K4735" t="str">
        <f t="shared" si="148"/>
        <v/>
      </c>
    </row>
    <row r="4736" spans="10:11" x14ac:dyDescent="0.25">
      <c r="J4736" t="str">
        <f t="shared" si="147"/>
        <v/>
      </c>
      <c r="K4736" t="str">
        <f t="shared" si="148"/>
        <v/>
      </c>
    </row>
    <row r="4737" spans="10:11" x14ac:dyDescent="0.25">
      <c r="J4737" t="str">
        <f t="shared" si="147"/>
        <v/>
      </c>
      <c r="K4737" t="str">
        <f t="shared" si="148"/>
        <v/>
      </c>
    </row>
    <row r="4738" spans="10:11" x14ac:dyDescent="0.25">
      <c r="J4738" t="str">
        <f t="shared" si="147"/>
        <v/>
      </c>
      <c r="K4738" t="str">
        <f t="shared" si="148"/>
        <v/>
      </c>
    </row>
    <row r="4739" spans="10:11" x14ac:dyDescent="0.25">
      <c r="J4739" t="str">
        <f t="shared" ref="J4739:J4802" si="149">IFERROR(IF(ISBLANK($A4739), "", VLOOKUP($A4739, N:N, 1, FALSE)), "ADD SNOMED CODE")</f>
        <v/>
      </c>
      <c r="K4739" t="str">
        <f t="shared" ref="K4739:K4802" si="150">IFERROR(IF(ISBLANK($A4739), "", VLOOKUP($A4739, O:O, 1, FALSE)), "MISSING IF COLUMN A IS NOT 'OTH', '49681000284101', or '71691000284102'")</f>
        <v/>
      </c>
    </row>
    <row r="4740" spans="10:11" x14ac:dyDescent="0.25">
      <c r="J4740" t="str">
        <f t="shared" si="149"/>
        <v/>
      </c>
      <c r="K4740" t="str">
        <f t="shared" si="150"/>
        <v/>
      </c>
    </row>
    <row r="4741" spans="10:11" x14ac:dyDescent="0.25">
      <c r="J4741" t="str">
        <f t="shared" si="149"/>
        <v/>
      </c>
      <c r="K4741" t="str">
        <f t="shared" si="150"/>
        <v/>
      </c>
    </row>
    <row r="4742" spans="10:11" x14ac:dyDescent="0.25">
      <c r="J4742" t="str">
        <f t="shared" si="149"/>
        <v/>
      </c>
      <c r="K4742" t="str">
        <f t="shared" si="150"/>
        <v/>
      </c>
    </row>
    <row r="4743" spans="10:11" x14ac:dyDescent="0.25">
      <c r="J4743" t="str">
        <f t="shared" si="149"/>
        <v/>
      </c>
      <c r="K4743" t="str">
        <f t="shared" si="150"/>
        <v/>
      </c>
    </row>
    <row r="4744" spans="10:11" x14ac:dyDescent="0.25">
      <c r="J4744" t="str">
        <f t="shared" si="149"/>
        <v/>
      </c>
      <c r="K4744" t="str">
        <f t="shared" si="150"/>
        <v/>
      </c>
    </row>
    <row r="4745" spans="10:11" x14ac:dyDescent="0.25">
      <c r="J4745" t="str">
        <f t="shared" si="149"/>
        <v/>
      </c>
      <c r="K4745" t="str">
        <f t="shared" si="150"/>
        <v/>
      </c>
    </row>
    <row r="4746" spans="10:11" x14ac:dyDescent="0.25">
      <c r="J4746" t="str">
        <f t="shared" si="149"/>
        <v/>
      </c>
      <c r="K4746" t="str">
        <f t="shared" si="150"/>
        <v/>
      </c>
    </row>
    <row r="4747" spans="10:11" x14ac:dyDescent="0.25">
      <c r="J4747" t="str">
        <f t="shared" si="149"/>
        <v/>
      </c>
      <c r="K4747" t="str">
        <f t="shared" si="150"/>
        <v/>
      </c>
    </row>
    <row r="4748" spans="10:11" x14ac:dyDescent="0.25">
      <c r="J4748" t="str">
        <f t="shared" si="149"/>
        <v/>
      </c>
      <c r="K4748" t="str">
        <f t="shared" si="150"/>
        <v/>
      </c>
    </row>
    <row r="4749" spans="10:11" x14ac:dyDescent="0.25">
      <c r="J4749" t="str">
        <f t="shared" si="149"/>
        <v/>
      </c>
      <c r="K4749" t="str">
        <f t="shared" si="150"/>
        <v/>
      </c>
    </row>
    <row r="4750" spans="10:11" x14ac:dyDescent="0.25">
      <c r="J4750" t="str">
        <f t="shared" si="149"/>
        <v/>
      </c>
      <c r="K4750" t="str">
        <f t="shared" si="150"/>
        <v/>
      </c>
    </row>
    <row r="4751" spans="10:11" x14ac:dyDescent="0.25">
      <c r="J4751" t="str">
        <f t="shared" si="149"/>
        <v/>
      </c>
      <c r="K4751" t="str">
        <f t="shared" si="150"/>
        <v/>
      </c>
    </row>
    <row r="4752" spans="10:11" x14ac:dyDescent="0.25">
      <c r="J4752" t="str">
        <f t="shared" si="149"/>
        <v/>
      </c>
      <c r="K4752" t="str">
        <f t="shared" si="150"/>
        <v/>
      </c>
    </row>
    <row r="4753" spans="10:11" x14ac:dyDescent="0.25">
      <c r="J4753" t="str">
        <f t="shared" si="149"/>
        <v/>
      </c>
      <c r="K4753" t="str">
        <f t="shared" si="150"/>
        <v/>
      </c>
    </row>
    <row r="4754" spans="10:11" x14ac:dyDescent="0.25">
      <c r="J4754" t="str">
        <f t="shared" si="149"/>
        <v/>
      </c>
      <c r="K4754" t="str">
        <f t="shared" si="150"/>
        <v/>
      </c>
    </row>
    <row r="4755" spans="10:11" x14ac:dyDescent="0.25">
      <c r="J4755" t="str">
        <f t="shared" si="149"/>
        <v/>
      </c>
      <c r="K4755" t="str">
        <f t="shared" si="150"/>
        <v/>
      </c>
    </row>
    <row r="4756" spans="10:11" x14ac:dyDescent="0.25">
      <c r="J4756" t="str">
        <f t="shared" si="149"/>
        <v/>
      </c>
      <c r="K4756" t="str">
        <f t="shared" si="150"/>
        <v/>
      </c>
    </row>
    <row r="4757" spans="10:11" x14ac:dyDescent="0.25">
      <c r="J4757" t="str">
        <f t="shared" si="149"/>
        <v/>
      </c>
      <c r="K4757" t="str">
        <f t="shared" si="150"/>
        <v/>
      </c>
    </row>
    <row r="4758" spans="10:11" x14ac:dyDescent="0.25">
      <c r="J4758" t="str">
        <f t="shared" si="149"/>
        <v/>
      </c>
      <c r="K4758" t="str">
        <f t="shared" si="150"/>
        <v/>
      </c>
    </row>
    <row r="4759" spans="10:11" x14ac:dyDescent="0.25">
      <c r="J4759" t="str">
        <f t="shared" si="149"/>
        <v/>
      </c>
      <c r="K4759" t="str">
        <f t="shared" si="150"/>
        <v/>
      </c>
    </row>
    <row r="4760" spans="10:11" x14ac:dyDescent="0.25">
      <c r="J4760" t="str">
        <f t="shared" si="149"/>
        <v/>
      </c>
      <c r="K4760" t="str">
        <f t="shared" si="150"/>
        <v/>
      </c>
    </row>
    <row r="4761" spans="10:11" x14ac:dyDescent="0.25">
      <c r="J4761" t="str">
        <f t="shared" si="149"/>
        <v/>
      </c>
      <c r="K4761" t="str">
        <f t="shared" si="150"/>
        <v/>
      </c>
    </row>
    <row r="4762" spans="10:11" x14ac:dyDescent="0.25">
      <c r="J4762" t="str">
        <f t="shared" si="149"/>
        <v/>
      </c>
      <c r="K4762" t="str">
        <f t="shared" si="150"/>
        <v/>
      </c>
    </row>
    <row r="4763" spans="10:11" x14ac:dyDescent="0.25">
      <c r="J4763" t="str">
        <f t="shared" si="149"/>
        <v/>
      </c>
      <c r="K4763" t="str">
        <f t="shared" si="150"/>
        <v/>
      </c>
    </row>
    <row r="4764" spans="10:11" x14ac:dyDescent="0.25">
      <c r="J4764" t="str">
        <f t="shared" si="149"/>
        <v/>
      </c>
      <c r="K4764" t="str">
        <f t="shared" si="150"/>
        <v/>
      </c>
    </row>
    <row r="4765" spans="10:11" x14ac:dyDescent="0.25">
      <c r="J4765" t="str">
        <f t="shared" si="149"/>
        <v/>
      </c>
      <c r="K4765" t="str">
        <f t="shared" si="150"/>
        <v/>
      </c>
    </row>
    <row r="4766" spans="10:11" x14ac:dyDescent="0.25">
      <c r="J4766" t="str">
        <f t="shared" si="149"/>
        <v/>
      </c>
      <c r="K4766" t="str">
        <f t="shared" si="150"/>
        <v/>
      </c>
    </row>
    <row r="4767" spans="10:11" x14ac:dyDescent="0.25">
      <c r="J4767" t="str">
        <f t="shared" si="149"/>
        <v/>
      </c>
      <c r="K4767" t="str">
        <f t="shared" si="150"/>
        <v/>
      </c>
    </row>
    <row r="4768" spans="10:11" x14ac:dyDescent="0.25">
      <c r="J4768" t="str">
        <f t="shared" si="149"/>
        <v/>
      </c>
      <c r="K4768" t="str">
        <f t="shared" si="150"/>
        <v/>
      </c>
    </row>
    <row r="4769" spans="10:11" x14ac:dyDescent="0.25">
      <c r="J4769" t="str">
        <f t="shared" si="149"/>
        <v/>
      </c>
      <c r="K4769" t="str">
        <f t="shared" si="150"/>
        <v/>
      </c>
    </row>
    <row r="4770" spans="10:11" x14ac:dyDescent="0.25">
      <c r="J4770" t="str">
        <f t="shared" si="149"/>
        <v/>
      </c>
      <c r="K4770" t="str">
        <f t="shared" si="150"/>
        <v/>
      </c>
    </row>
    <row r="4771" spans="10:11" x14ac:dyDescent="0.25">
      <c r="J4771" t="str">
        <f t="shared" si="149"/>
        <v/>
      </c>
      <c r="K4771" t="str">
        <f t="shared" si="150"/>
        <v/>
      </c>
    </row>
    <row r="4772" spans="10:11" x14ac:dyDescent="0.25">
      <c r="J4772" t="str">
        <f t="shared" si="149"/>
        <v/>
      </c>
      <c r="K4772" t="str">
        <f t="shared" si="150"/>
        <v/>
      </c>
    </row>
    <row r="4773" spans="10:11" x14ac:dyDescent="0.25">
      <c r="J4773" t="str">
        <f t="shared" si="149"/>
        <v/>
      </c>
      <c r="K4773" t="str">
        <f t="shared" si="150"/>
        <v/>
      </c>
    </row>
    <row r="4774" spans="10:11" x14ac:dyDescent="0.25">
      <c r="J4774" t="str">
        <f t="shared" si="149"/>
        <v/>
      </c>
      <c r="K4774" t="str">
        <f t="shared" si="150"/>
        <v/>
      </c>
    </row>
    <row r="4775" spans="10:11" x14ac:dyDescent="0.25">
      <c r="J4775" t="str">
        <f t="shared" si="149"/>
        <v/>
      </c>
      <c r="K4775" t="str">
        <f t="shared" si="150"/>
        <v/>
      </c>
    </row>
    <row r="4776" spans="10:11" x14ac:dyDescent="0.25">
      <c r="J4776" t="str">
        <f t="shared" si="149"/>
        <v/>
      </c>
      <c r="K4776" t="str">
        <f t="shared" si="150"/>
        <v/>
      </c>
    </row>
    <row r="4777" spans="10:11" x14ac:dyDescent="0.25">
      <c r="J4777" t="str">
        <f t="shared" si="149"/>
        <v/>
      </c>
      <c r="K4777" t="str">
        <f t="shared" si="150"/>
        <v/>
      </c>
    </row>
    <row r="4778" spans="10:11" x14ac:dyDescent="0.25">
      <c r="J4778" t="str">
        <f t="shared" si="149"/>
        <v/>
      </c>
      <c r="K4778" t="str">
        <f t="shared" si="150"/>
        <v/>
      </c>
    </row>
    <row r="4779" spans="10:11" x14ac:dyDescent="0.25">
      <c r="J4779" t="str">
        <f t="shared" si="149"/>
        <v/>
      </c>
      <c r="K4779" t="str">
        <f t="shared" si="150"/>
        <v/>
      </c>
    </row>
    <row r="4780" spans="10:11" x14ac:dyDescent="0.25">
      <c r="J4780" t="str">
        <f t="shared" si="149"/>
        <v/>
      </c>
      <c r="K4780" t="str">
        <f t="shared" si="150"/>
        <v/>
      </c>
    </row>
    <row r="4781" spans="10:11" x14ac:dyDescent="0.25">
      <c r="J4781" t="str">
        <f t="shared" si="149"/>
        <v/>
      </c>
      <c r="K4781" t="str">
        <f t="shared" si="150"/>
        <v/>
      </c>
    </row>
    <row r="4782" spans="10:11" x14ac:dyDescent="0.25">
      <c r="J4782" t="str">
        <f t="shared" si="149"/>
        <v/>
      </c>
      <c r="K4782" t="str">
        <f t="shared" si="150"/>
        <v/>
      </c>
    </row>
    <row r="4783" spans="10:11" x14ac:dyDescent="0.25">
      <c r="J4783" t="str">
        <f t="shared" si="149"/>
        <v/>
      </c>
      <c r="K4783" t="str">
        <f t="shared" si="150"/>
        <v/>
      </c>
    </row>
    <row r="4784" spans="10:11" x14ac:dyDescent="0.25">
      <c r="J4784" t="str">
        <f t="shared" si="149"/>
        <v/>
      </c>
      <c r="K4784" t="str">
        <f t="shared" si="150"/>
        <v/>
      </c>
    </row>
    <row r="4785" spans="10:11" x14ac:dyDescent="0.25">
      <c r="J4785" t="str">
        <f t="shared" si="149"/>
        <v/>
      </c>
      <c r="K4785" t="str">
        <f t="shared" si="150"/>
        <v/>
      </c>
    </row>
    <row r="4786" spans="10:11" x14ac:dyDescent="0.25">
      <c r="J4786" t="str">
        <f t="shared" si="149"/>
        <v/>
      </c>
      <c r="K4786" t="str">
        <f t="shared" si="150"/>
        <v/>
      </c>
    </row>
    <row r="4787" spans="10:11" x14ac:dyDescent="0.25">
      <c r="J4787" t="str">
        <f t="shared" si="149"/>
        <v/>
      </c>
      <c r="K4787" t="str">
        <f t="shared" si="150"/>
        <v/>
      </c>
    </row>
    <row r="4788" spans="10:11" x14ac:dyDescent="0.25">
      <c r="J4788" t="str">
        <f t="shared" si="149"/>
        <v/>
      </c>
      <c r="K4788" t="str">
        <f t="shared" si="150"/>
        <v/>
      </c>
    </row>
    <row r="4789" spans="10:11" x14ac:dyDescent="0.25">
      <c r="J4789" t="str">
        <f t="shared" si="149"/>
        <v/>
      </c>
      <c r="K4789" t="str">
        <f t="shared" si="150"/>
        <v/>
      </c>
    </row>
    <row r="4790" spans="10:11" x14ac:dyDescent="0.25">
      <c r="J4790" t="str">
        <f t="shared" si="149"/>
        <v/>
      </c>
      <c r="K4790" t="str">
        <f t="shared" si="150"/>
        <v/>
      </c>
    </row>
    <row r="4791" spans="10:11" x14ac:dyDescent="0.25">
      <c r="J4791" t="str">
        <f t="shared" si="149"/>
        <v/>
      </c>
      <c r="K4791" t="str">
        <f t="shared" si="150"/>
        <v/>
      </c>
    </row>
    <row r="4792" spans="10:11" x14ac:dyDescent="0.25">
      <c r="J4792" t="str">
        <f t="shared" si="149"/>
        <v/>
      </c>
      <c r="K4792" t="str">
        <f t="shared" si="150"/>
        <v/>
      </c>
    </row>
    <row r="4793" spans="10:11" x14ac:dyDescent="0.25">
      <c r="J4793" t="str">
        <f t="shared" si="149"/>
        <v/>
      </c>
      <c r="K4793" t="str">
        <f t="shared" si="150"/>
        <v/>
      </c>
    </row>
    <row r="4794" spans="10:11" x14ac:dyDescent="0.25">
      <c r="J4794" t="str">
        <f t="shared" si="149"/>
        <v/>
      </c>
      <c r="K4794" t="str">
        <f t="shared" si="150"/>
        <v/>
      </c>
    </row>
    <row r="4795" spans="10:11" x14ac:dyDescent="0.25">
      <c r="J4795" t="str">
        <f t="shared" si="149"/>
        <v/>
      </c>
      <c r="K4795" t="str">
        <f t="shared" si="150"/>
        <v/>
      </c>
    </row>
    <row r="4796" spans="10:11" x14ac:dyDescent="0.25">
      <c r="J4796" t="str">
        <f t="shared" si="149"/>
        <v/>
      </c>
      <c r="K4796" t="str">
        <f t="shared" si="150"/>
        <v/>
      </c>
    </row>
    <row r="4797" spans="10:11" x14ac:dyDescent="0.25">
      <c r="J4797" t="str">
        <f t="shared" si="149"/>
        <v/>
      </c>
      <c r="K4797" t="str">
        <f t="shared" si="150"/>
        <v/>
      </c>
    </row>
    <row r="4798" spans="10:11" x14ac:dyDescent="0.25">
      <c r="J4798" t="str">
        <f t="shared" si="149"/>
        <v/>
      </c>
      <c r="K4798" t="str">
        <f t="shared" si="150"/>
        <v/>
      </c>
    </row>
    <row r="4799" spans="10:11" x14ac:dyDescent="0.25">
      <c r="J4799" t="str">
        <f t="shared" si="149"/>
        <v/>
      </c>
      <c r="K4799" t="str">
        <f t="shared" si="150"/>
        <v/>
      </c>
    </row>
    <row r="4800" spans="10:11" x14ac:dyDescent="0.25">
      <c r="J4800" t="str">
        <f t="shared" si="149"/>
        <v/>
      </c>
      <c r="K4800" t="str">
        <f t="shared" si="150"/>
        <v/>
      </c>
    </row>
    <row r="4801" spans="10:11" x14ac:dyDescent="0.25">
      <c r="J4801" t="str">
        <f t="shared" si="149"/>
        <v/>
      </c>
      <c r="K4801" t="str">
        <f t="shared" si="150"/>
        <v/>
      </c>
    </row>
    <row r="4802" spans="10:11" x14ac:dyDescent="0.25">
      <c r="J4802" t="str">
        <f t="shared" si="149"/>
        <v/>
      </c>
      <c r="K4802" t="str">
        <f t="shared" si="150"/>
        <v/>
      </c>
    </row>
    <row r="4803" spans="10:11" x14ac:dyDescent="0.25">
      <c r="J4803" t="str">
        <f t="shared" ref="J4803:J4866" si="151">IFERROR(IF(ISBLANK($A4803), "", VLOOKUP($A4803, N:N, 1, FALSE)), "ADD SNOMED CODE")</f>
        <v/>
      </c>
      <c r="K4803" t="str">
        <f t="shared" ref="K4803:K4866" si="152">IFERROR(IF(ISBLANK($A4803), "", VLOOKUP($A4803, O:O, 1, FALSE)), "MISSING IF COLUMN A IS NOT 'OTH', '49681000284101', or '71691000284102'")</f>
        <v/>
      </c>
    </row>
    <row r="4804" spans="10:11" x14ac:dyDescent="0.25">
      <c r="J4804" t="str">
        <f t="shared" si="151"/>
        <v/>
      </c>
      <c r="K4804" t="str">
        <f t="shared" si="152"/>
        <v/>
      </c>
    </row>
    <row r="4805" spans="10:11" x14ac:dyDescent="0.25">
      <c r="J4805" t="str">
        <f t="shared" si="151"/>
        <v/>
      </c>
      <c r="K4805" t="str">
        <f t="shared" si="152"/>
        <v/>
      </c>
    </row>
    <row r="4806" spans="10:11" x14ac:dyDescent="0.25">
      <c r="J4806" t="str">
        <f t="shared" si="151"/>
        <v/>
      </c>
      <c r="K4806" t="str">
        <f t="shared" si="152"/>
        <v/>
      </c>
    </row>
    <row r="4807" spans="10:11" x14ac:dyDescent="0.25">
      <c r="J4807" t="str">
        <f t="shared" si="151"/>
        <v/>
      </c>
      <c r="K4807" t="str">
        <f t="shared" si="152"/>
        <v/>
      </c>
    </row>
    <row r="4808" spans="10:11" x14ac:dyDescent="0.25">
      <c r="J4808" t="str">
        <f t="shared" si="151"/>
        <v/>
      </c>
      <c r="K4808" t="str">
        <f t="shared" si="152"/>
        <v/>
      </c>
    </row>
    <row r="4809" spans="10:11" x14ac:dyDescent="0.25">
      <c r="J4809" t="str">
        <f t="shared" si="151"/>
        <v/>
      </c>
      <c r="K4809" t="str">
        <f t="shared" si="152"/>
        <v/>
      </c>
    </row>
    <row r="4810" spans="10:11" x14ac:dyDescent="0.25">
      <c r="J4810" t="str">
        <f t="shared" si="151"/>
        <v/>
      </c>
      <c r="K4810" t="str">
        <f t="shared" si="152"/>
        <v/>
      </c>
    </row>
    <row r="4811" spans="10:11" x14ac:dyDescent="0.25">
      <c r="J4811" t="str">
        <f t="shared" si="151"/>
        <v/>
      </c>
      <c r="K4811" t="str">
        <f t="shared" si="152"/>
        <v/>
      </c>
    </row>
    <row r="4812" spans="10:11" x14ac:dyDescent="0.25">
      <c r="J4812" t="str">
        <f t="shared" si="151"/>
        <v/>
      </c>
      <c r="K4812" t="str">
        <f t="shared" si="152"/>
        <v/>
      </c>
    </row>
    <row r="4813" spans="10:11" x14ac:dyDescent="0.25">
      <c r="J4813" t="str">
        <f t="shared" si="151"/>
        <v/>
      </c>
      <c r="K4813" t="str">
        <f t="shared" si="152"/>
        <v/>
      </c>
    </row>
    <row r="4814" spans="10:11" x14ac:dyDescent="0.25">
      <c r="J4814" t="str">
        <f t="shared" si="151"/>
        <v/>
      </c>
      <c r="K4814" t="str">
        <f t="shared" si="152"/>
        <v/>
      </c>
    </row>
    <row r="4815" spans="10:11" x14ac:dyDescent="0.25">
      <c r="J4815" t="str">
        <f t="shared" si="151"/>
        <v/>
      </c>
      <c r="K4815" t="str">
        <f t="shared" si="152"/>
        <v/>
      </c>
    </row>
    <row r="4816" spans="10:11" x14ac:dyDescent="0.25">
      <c r="J4816" t="str">
        <f t="shared" si="151"/>
        <v/>
      </c>
      <c r="K4816" t="str">
        <f t="shared" si="152"/>
        <v/>
      </c>
    </row>
    <row r="4817" spans="10:11" x14ac:dyDescent="0.25">
      <c r="J4817" t="str">
        <f t="shared" si="151"/>
        <v/>
      </c>
      <c r="K4817" t="str">
        <f t="shared" si="152"/>
        <v/>
      </c>
    </row>
    <row r="4818" spans="10:11" x14ac:dyDescent="0.25">
      <c r="J4818" t="str">
        <f t="shared" si="151"/>
        <v/>
      </c>
      <c r="K4818" t="str">
        <f t="shared" si="152"/>
        <v/>
      </c>
    </row>
    <row r="4819" spans="10:11" x14ac:dyDescent="0.25">
      <c r="J4819" t="str">
        <f t="shared" si="151"/>
        <v/>
      </c>
      <c r="K4819" t="str">
        <f t="shared" si="152"/>
        <v/>
      </c>
    </row>
    <row r="4820" spans="10:11" x14ac:dyDescent="0.25">
      <c r="J4820" t="str">
        <f t="shared" si="151"/>
        <v/>
      </c>
      <c r="K4820" t="str">
        <f t="shared" si="152"/>
        <v/>
      </c>
    </row>
    <row r="4821" spans="10:11" x14ac:dyDescent="0.25">
      <c r="J4821" t="str">
        <f t="shared" si="151"/>
        <v/>
      </c>
      <c r="K4821" t="str">
        <f t="shared" si="152"/>
        <v/>
      </c>
    </row>
    <row r="4822" spans="10:11" x14ac:dyDescent="0.25">
      <c r="J4822" t="str">
        <f t="shared" si="151"/>
        <v/>
      </c>
      <c r="K4822" t="str">
        <f t="shared" si="152"/>
        <v/>
      </c>
    </row>
    <row r="4823" spans="10:11" x14ac:dyDescent="0.25">
      <c r="J4823" t="str">
        <f t="shared" si="151"/>
        <v/>
      </c>
      <c r="K4823" t="str">
        <f t="shared" si="152"/>
        <v/>
      </c>
    </row>
    <row r="4824" spans="10:11" x14ac:dyDescent="0.25">
      <c r="J4824" t="str">
        <f t="shared" si="151"/>
        <v/>
      </c>
      <c r="K4824" t="str">
        <f t="shared" si="152"/>
        <v/>
      </c>
    </row>
    <row r="4825" spans="10:11" x14ac:dyDescent="0.25">
      <c r="J4825" t="str">
        <f t="shared" si="151"/>
        <v/>
      </c>
      <c r="K4825" t="str">
        <f t="shared" si="152"/>
        <v/>
      </c>
    </row>
    <row r="4826" spans="10:11" x14ac:dyDescent="0.25">
      <c r="J4826" t="str">
        <f t="shared" si="151"/>
        <v/>
      </c>
      <c r="K4826" t="str">
        <f t="shared" si="152"/>
        <v/>
      </c>
    </row>
    <row r="4827" spans="10:11" x14ac:dyDescent="0.25">
      <c r="J4827" t="str">
        <f t="shared" si="151"/>
        <v/>
      </c>
      <c r="K4827" t="str">
        <f t="shared" si="152"/>
        <v/>
      </c>
    </row>
    <row r="4828" spans="10:11" x14ac:dyDescent="0.25">
      <c r="J4828" t="str">
        <f t="shared" si="151"/>
        <v/>
      </c>
      <c r="K4828" t="str">
        <f t="shared" si="152"/>
        <v/>
      </c>
    </row>
    <row r="4829" spans="10:11" x14ac:dyDescent="0.25">
      <c r="J4829" t="str">
        <f t="shared" si="151"/>
        <v/>
      </c>
      <c r="K4829" t="str">
        <f t="shared" si="152"/>
        <v/>
      </c>
    </row>
    <row r="4830" spans="10:11" x14ac:dyDescent="0.25">
      <c r="J4830" t="str">
        <f t="shared" si="151"/>
        <v/>
      </c>
      <c r="K4830" t="str">
        <f t="shared" si="152"/>
        <v/>
      </c>
    </row>
    <row r="4831" spans="10:11" x14ac:dyDescent="0.25">
      <c r="J4831" t="str">
        <f t="shared" si="151"/>
        <v/>
      </c>
      <c r="K4831" t="str">
        <f t="shared" si="152"/>
        <v/>
      </c>
    </row>
    <row r="4832" spans="10:11" x14ac:dyDescent="0.25">
      <c r="J4832" t="str">
        <f t="shared" si="151"/>
        <v/>
      </c>
      <c r="K4832" t="str">
        <f t="shared" si="152"/>
        <v/>
      </c>
    </row>
    <row r="4833" spans="10:11" x14ac:dyDescent="0.25">
      <c r="J4833" t="str">
        <f t="shared" si="151"/>
        <v/>
      </c>
      <c r="K4833" t="str">
        <f t="shared" si="152"/>
        <v/>
      </c>
    </row>
    <row r="4834" spans="10:11" x14ac:dyDescent="0.25">
      <c r="J4834" t="str">
        <f t="shared" si="151"/>
        <v/>
      </c>
      <c r="K4834" t="str">
        <f t="shared" si="152"/>
        <v/>
      </c>
    </row>
    <row r="4835" spans="10:11" x14ac:dyDescent="0.25">
      <c r="J4835" t="str">
        <f t="shared" si="151"/>
        <v/>
      </c>
      <c r="K4835" t="str">
        <f t="shared" si="152"/>
        <v/>
      </c>
    </row>
    <row r="4836" spans="10:11" x14ac:dyDescent="0.25">
      <c r="J4836" t="str">
        <f t="shared" si="151"/>
        <v/>
      </c>
      <c r="K4836" t="str">
        <f t="shared" si="152"/>
        <v/>
      </c>
    </row>
    <row r="4837" spans="10:11" x14ac:dyDescent="0.25">
      <c r="J4837" t="str">
        <f t="shared" si="151"/>
        <v/>
      </c>
      <c r="K4837" t="str">
        <f t="shared" si="152"/>
        <v/>
      </c>
    </row>
    <row r="4838" spans="10:11" x14ac:dyDescent="0.25">
      <c r="J4838" t="str">
        <f t="shared" si="151"/>
        <v/>
      </c>
      <c r="K4838" t="str">
        <f t="shared" si="152"/>
        <v/>
      </c>
    </row>
    <row r="4839" spans="10:11" x14ac:dyDescent="0.25">
      <c r="J4839" t="str">
        <f t="shared" si="151"/>
        <v/>
      </c>
      <c r="K4839" t="str">
        <f t="shared" si="152"/>
        <v/>
      </c>
    </row>
    <row r="4840" spans="10:11" x14ac:dyDescent="0.25">
      <c r="J4840" t="str">
        <f t="shared" si="151"/>
        <v/>
      </c>
      <c r="K4840" t="str">
        <f t="shared" si="152"/>
        <v/>
      </c>
    </row>
    <row r="4841" spans="10:11" x14ac:dyDescent="0.25">
      <c r="J4841" t="str">
        <f t="shared" si="151"/>
        <v/>
      </c>
      <c r="K4841" t="str">
        <f t="shared" si="152"/>
        <v/>
      </c>
    </row>
    <row r="4842" spans="10:11" x14ac:dyDescent="0.25">
      <c r="J4842" t="str">
        <f t="shared" si="151"/>
        <v/>
      </c>
      <c r="K4842" t="str">
        <f t="shared" si="152"/>
        <v/>
      </c>
    </row>
    <row r="4843" spans="10:11" x14ac:dyDescent="0.25">
      <c r="J4843" t="str">
        <f t="shared" si="151"/>
        <v/>
      </c>
      <c r="K4843" t="str">
        <f t="shared" si="152"/>
        <v/>
      </c>
    </row>
    <row r="4844" spans="10:11" x14ac:dyDescent="0.25">
      <c r="J4844" t="str">
        <f t="shared" si="151"/>
        <v/>
      </c>
      <c r="K4844" t="str">
        <f t="shared" si="152"/>
        <v/>
      </c>
    </row>
    <row r="4845" spans="10:11" x14ac:dyDescent="0.25">
      <c r="J4845" t="str">
        <f t="shared" si="151"/>
        <v/>
      </c>
      <c r="K4845" t="str">
        <f t="shared" si="152"/>
        <v/>
      </c>
    </row>
    <row r="4846" spans="10:11" x14ac:dyDescent="0.25">
      <c r="J4846" t="str">
        <f t="shared" si="151"/>
        <v/>
      </c>
      <c r="K4846" t="str">
        <f t="shared" si="152"/>
        <v/>
      </c>
    </row>
    <row r="4847" spans="10:11" x14ac:dyDescent="0.25">
      <c r="J4847" t="str">
        <f t="shared" si="151"/>
        <v/>
      </c>
      <c r="K4847" t="str">
        <f t="shared" si="152"/>
        <v/>
      </c>
    </row>
    <row r="4848" spans="10:11" x14ac:dyDescent="0.25">
      <c r="J4848" t="str">
        <f t="shared" si="151"/>
        <v/>
      </c>
      <c r="K4848" t="str">
        <f t="shared" si="152"/>
        <v/>
      </c>
    </row>
    <row r="4849" spans="10:11" x14ac:dyDescent="0.25">
      <c r="J4849" t="str">
        <f t="shared" si="151"/>
        <v/>
      </c>
      <c r="K4849" t="str">
        <f t="shared" si="152"/>
        <v/>
      </c>
    </row>
    <row r="4850" spans="10:11" x14ac:dyDescent="0.25">
      <c r="J4850" t="str">
        <f t="shared" si="151"/>
        <v/>
      </c>
      <c r="K4850" t="str">
        <f t="shared" si="152"/>
        <v/>
      </c>
    </row>
    <row r="4851" spans="10:11" x14ac:dyDescent="0.25">
      <c r="J4851" t="str">
        <f t="shared" si="151"/>
        <v/>
      </c>
      <c r="K4851" t="str">
        <f t="shared" si="152"/>
        <v/>
      </c>
    </row>
    <row r="4852" spans="10:11" x14ac:dyDescent="0.25">
      <c r="J4852" t="str">
        <f t="shared" si="151"/>
        <v/>
      </c>
      <c r="K4852" t="str">
        <f t="shared" si="152"/>
        <v/>
      </c>
    </row>
    <row r="4853" spans="10:11" x14ac:dyDescent="0.25">
      <c r="J4853" t="str">
        <f t="shared" si="151"/>
        <v/>
      </c>
      <c r="K4853" t="str">
        <f t="shared" si="152"/>
        <v/>
      </c>
    </row>
    <row r="4854" spans="10:11" x14ac:dyDescent="0.25">
      <c r="J4854" t="str">
        <f t="shared" si="151"/>
        <v/>
      </c>
      <c r="K4854" t="str">
        <f t="shared" si="152"/>
        <v/>
      </c>
    </row>
    <row r="4855" spans="10:11" x14ac:dyDescent="0.25">
      <c r="J4855" t="str">
        <f t="shared" si="151"/>
        <v/>
      </c>
      <c r="K4855" t="str">
        <f t="shared" si="152"/>
        <v/>
      </c>
    </row>
    <row r="4856" spans="10:11" x14ac:dyDescent="0.25">
      <c r="J4856" t="str">
        <f t="shared" si="151"/>
        <v/>
      </c>
      <c r="K4856" t="str">
        <f t="shared" si="152"/>
        <v/>
      </c>
    </row>
    <row r="4857" spans="10:11" x14ac:dyDescent="0.25">
      <c r="J4857" t="str">
        <f t="shared" si="151"/>
        <v/>
      </c>
      <c r="K4857" t="str">
        <f t="shared" si="152"/>
        <v/>
      </c>
    </row>
    <row r="4858" spans="10:11" x14ac:dyDescent="0.25">
      <c r="J4858" t="str">
        <f t="shared" si="151"/>
        <v/>
      </c>
      <c r="K4858" t="str">
        <f t="shared" si="152"/>
        <v/>
      </c>
    </row>
    <row r="4859" spans="10:11" x14ac:dyDescent="0.25">
      <c r="J4859" t="str">
        <f t="shared" si="151"/>
        <v/>
      </c>
      <c r="K4859" t="str">
        <f t="shared" si="152"/>
        <v/>
      </c>
    </row>
    <row r="4860" spans="10:11" x14ac:dyDescent="0.25">
      <c r="J4860" t="str">
        <f t="shared" si="151"/>
        <v/>
      </c>
      <c r="K4860" t="str">
        <f t="shared" si="152"/>
        <v/>
      </c>
    </row>
    <row r="4861" spans="10:11" x14ac:dyDescent="0.25">
      <c r="J4861" t="str">
        <f t="shared" si="151"/>
        <v/>
      </c>
      <c r="K4861" t="str">
        <f t="shared" si="152"/>
        <v/>
      </c>
    </row>
    <row r="4862" spans="10:11" x14ac:dyDescent="0.25">
      <c r="J4862" t="str">
        <f t="shared" si="151"/>
        <v/>
      </c>
      <c r="K4862" t="str">
        <f t="shared" si="152"/>
        <v/>
      </c>
    </row>
    <row r="4863" spans="10:11" x14ac:dyDescent="0.25">
      <c r="J4863" t="str">
        <f t="shared" si="151"/>
        <v/>
      </c>
      <c r="K4863" t="str">
        <f t="shared" si="152"/>
        <v/>
      </c>
    </row>
    <row r="4864" spans="10:11" x14ac:dyDescent="0.25">
      <c r="J4864" t="str">
        <f t="shared" si="151"/>
        <v/>
      </c>
      <c r="K4864" t="str">
        <f t="shared" si="152"/>
        <v/>
      </c>
    </row>
    <row r="4865" spans="10:11" x14ac:dyDescent="0.25">
      <c r="J4865" t="str">
        <f t="shared" si="151"/>
        <v/>
      </c>
      <c r="K4865" t="str">
        <f t="shared" si="152"/>
        <v/>
      </c>
    </row>
    <row r="4866" spans="10:11" x14ac:dyDescent="0.25">
      <c r="J4866" t="str">
        <f t="shared" si="151"/>
        <v/>
      </c>
      <c r="K4866" t="str">
        <f t="shared" si="152"/>
        <v/>
      </c>
    </row>
    <row r="4867" spans="10:11" x14ac:dyDescent="0.25">
      <c r="J4867" t="str">
        <f t="shared" ref="J4867:J4930" si="153">IFERROR(IF(ISBLANK($A4867), "", VLOOKUP($A4867, N:N, 1, FALSE)), "ADD SNOMED CODE")</f>
        <v/>
      </c>
      <c r="K4867" t="str">
        <f t="shared" ref="K4867:K4930" si="154">IFERROR(IF(ISBLANK($A4867), "", VLOOKUP($A4867, O:O, 1, FALSE)), "MISSING IF COLUMN A IS NOT 'OTH', '49681000284101', or '71691000284102'")</f>
        <v/>
      </c>
    </row>
    <row r="4868" spans="10:11" x14ac:dyDescent="0.25">
      <c r="J4868" t="str">
        <f t="shared" si="153"/>
        <v/>
      </c>
      <c r="K4868" t="str">
        <f t="shared" si="154"/>
        <v/>
      </c>
    </row>
    <row r="4869" spans="10:11" x14ac:dyDescent="0.25">
      <c r="J4869" t="str">
        <f t="shared" si="153"/>
        <v/>
      </c>
      <c r="K4869" t="str">
        <f t="shared" si="154"/>
        <v/>
      </c>
    </row>
    <row r="4870" spans="10:11" x14ac:dyDescent="0.25">
      <c r="J4870" t="str">
        <f t="shared" si="153"/>
        <v/>
      </c>
      <c r="K4870" t="str">
        <f t="shared" si="154"/>
        <v/>
      </c>
    </row>
    <row r="4871" spans="10:11" x14ac:dyDescent="0.25">
      <c r="J4871" t="str">
        <f t="shared" si="153"/>
        <v/>
      </c>
      <c r="K4871" t="str">
        <f t="shared" si="154"/>
        <v/>
      </c>
    </row>
    <row r="4872" spans="10:11" x14ac:dyDescent="0.25">
      <c r="J4872" t="str">
        <f t="shared" si="153"/>
        <v/>
      </c>
      <c r="K4872" t="str">
        <f t="shared" si="154"/>
        <v/>
      </c>
    </row>
    <row r="4873" spans="10:11" x14ac:dyDescent="0.25">
      <c r="J4873" t="str">
        <f t="shared" si="153"/>
        <v/>
      </c>
      <c r="K4873" t="str">
        <f t="shared" si="154"/>
        <v/>
      </c>
    </row>
    <row r="4874" spans="10:11" x14ac:dyDescent="0.25">
      <c r="J4874" t="str">
        <f t="shared" si="153"/>
        <v/>
      </c>
      <c r="K4874" t="str">
        <f t="shared" si="154"/>
        <v/>
      </c>
    </row>
    <row r="4875" spans="10:11" x14ac:dyDescent="0.25">
      <c r="J4875" t="str">
        <f t="shared" si="153"/>
        <v/>
      </c>
      <c r="K4875" t="str">
        <f t="shared" si="154"/>
        <v/>
      </c>
    </row>
    <row r="4876" spans="10:11" x14ac:dyDescent="0.25">
      <c r="J4876" t="str">
        <f t="shared" si="153"/>
        <v/>
      </c>
      <c r="K4876" t="str">
        <f t="shared" si="154"/>
        <v/>
      </c>
    </row>
    <row r="4877" spans="10:11" x14ac:dyDescent="0.25">
      <c r="J4877" t="str">
        <f t="shared" si="153"/>
        <v/>
      </c>
      <c r="K4877" t="str">
        <f t="shared" si="154"/>
        <v/>
      </c>
    </row>
    <row r="4878" spans="10:11" x14ac:dyDescent="0.25">
      <c r="J4878" t="str">
        <f t="shared" si="153"/>
        <v/>
      </c>
      <c r="K4878" t="str">
        <f t="shared" si="154"/>
        <v/>
      </c>
    </row>
    <row r="4879" spans="10:11" x14ac:dyDescent="0.25">
      <c r="J4879" t="str">
        <f t="shared" si="153"/>
        <v/>
      </c>
      <c r="K4879" t="str">
        <f t="shared" si="154"/>
        <v/>
      </c>
    </row>
    <row r="4880" spans="10:11" x14ac:dyDescent="0.25">
      <c r="J4880" t="str">
        <f t="shared" si="153"/>
        <v/>
      </c>
      <c r="K4880" t="str">
        <f t="shared" si="154"/>
        <v/>
      </c>
    </row>
    <row r="4881" spans="10:11" x14ac:dyDescent="0.25">
      <c r="J4881" t="str">
        <f t="shared" si="153"/>
        <v/>
      </c>
      <c r="K4881" t="str">
        <f t="shared" si="154"/>
        <v/>
      </c>
    </row>
    <row r="4882" spans="10:11" x14ac:dyDescent="0.25">
      <c r="J4882" t="str">
        <f t="shared" si="153"/>
        <v/>
      </c>
      <c r="K4882" t="str">
        <f t="shared" si="154"/>
        <v/>
      </c>
    </row>
    <row r="4883" spans="10:11" x14ac:dyDescent="0.25">
      <c r="J4883" t="str">
        <f t="shared" si="153"/>
        <v/>
      </c>
      <c r="K4883" t="str">
        <f t="shared" si="154"/>
        <v/>
      </c>
    </row>
    <row r="4884" spans="10:11" x14ac:dyDescent="0.25">
      <c r="J4884" t="str">
        <f t="shared" si="153"/>
        <v/>
      </c>
      <c r="K4884" t="str">
        <f t="shared" si="154"/>
        <v/>
      </c>
    </row>
    <row r="4885" spans="10:11" x14ac:dyDescent="0.25">
      <c r="J4885" t="str">
        <f t="shared" si="153"/>
        <v/>
      </c>
      <c r="K4885" t="str">
        <f t="shared" si="154"/>
        <v/>
      </c>
    </row>
    <row r="4886" spans="10:11" x14ac:dyDescent="0.25">
      <c r="J4886" t="str">
        <f t="shared" si="153"/>
        <v/>
      </c>
      <c r="K4886" t="str">
        <f t="shared" si="154"/>
        <v/>
      </c>
    </row>
    <row r="4887" spans="10:11" x14ac:dyDescent="0.25">
      <c r="J4887" t="str">
        <f t="shared" si="153"/>
        <v/>
      </c>
      <c r="K4887" t="str">
        <f t="shared" si="154"/>
        <v/>
      </c>
    </row>
    <row r="4888" spans="10:11" x14ac:dyDescent="0.25">
      <c r="J4888" t="str">
        <f t="shared" si="153"/>
        <v/>
      </c>
      <c r="K4888" t="str">
        <f t="shared" si="154"/>
        <v/>
      </c>
    </row>
    <row r="4889" spans="10:11" x14ac:dyDescent="0.25">
      <c r="J4889" t="str">
        <f t="shared" si="153"/>
        <v/>
      </c>
      <c r="K4889" t="str">
        <f t="shared" si="154"/>
        <v/>
      </c>
    </row>
    <row r="4890" spans="10:11" x14ac:dyDescent="0.25">
      <c r="J4890" t="str">
        <f t="shared" si="153"/>
        <v/>
      </c>
      <c r="K4890" t="str">
        <f t="shared" si="154"/>
        <v/>
      </c>
    </row>
    <row r="4891" spans="10:11" x14ac:dyDescent="0.25">
      <c r="J4891" t="str">
        <f t="shared" si="153"/>
        <v/>
      </c>
      <c r="K4891" t="str">
        <f t="shared" si="154"/>
        <v/>
      </c>
    </row>
    <row r="4892" spans="10:11" x14ac:dyDescent="0.25">
      <c r="J4892" t="str">
        <f t="shared" si="153"/>
        <v/>
      </c>
      <c r="K4892" t="str">
        <f t="shared" si="154"/>
        <v/>
      </c>
    </row>
    <row r="4893" spans="10:11" x14ac:dyDescent="0.25">
      <c r="J4893" t="str">
        <f t="shared" si="153"/>
        <v/>
      </c>
      <c r="K4893" t="str">
        <f t="shared" si="154"/>
        <v/>
      </c>
    </row>
    <row r="4894" spans="10:11" x14ac:dyDescent="0.25">
      <c r="J4894" t="str">
        <f t="shared" si="153"/>
        <v/>
      </c>
      <c r="K4894" t="str">
        <f t="shared" si="154"/>
        <v/>
      </c>
    </row>
    <row r="4895" spans="10:11" x14ac:dyDescent="0.25">
      <c r="J4895" t="str">
        <f t="shared" si="153"/>
        <v/>
      </c>
      <c r="K4895" t="str">
        <f t="shared" si="154"/>
        <v/>
      </c>
    </row>
    <row r="4896" spans="10:11" x14ac:dyDescent="0.25">
      <c r="J4896" t="str">
        <f t="shared" si="153"/>
        <v/>
      </c>
      <c r="K4896" t="str">
        <f t="shared" si="154"/>
        <v/>
      </c>
    </row>
    <row r="4897" spans="10:11" x14ac:dyDescent="0.25">
      <c r="J4897" t="str">
        <f t="shared" si="153"/>
        <v/>
      </c>
      <c r="K4897" t="str">
        <f t="shared" si="154"/>
        <v/>
      </c>
    </row>
    <row r="4898" spans="10:11" x14ac:dyDescent="0.25">
      <c r="J4898" t="str">
        <f t="shared" si="153"/>
        <v/>
      </c>
      <c r="K4898" t="str">
        <f t="shared" si="154"/>
        <v/>
      </c>
    </row>
    <row r="4899" spans="10:11" x14ac:dyDescent="0.25">
      <c r="J4899" t="str">
        <f t="shared" si="153"/>
        <v/>
      </c>
      <c r="K4899" t="str">
        <f t="shared" si="154"/>
        <v/>
      </c>
    </row>
    <row r="4900" spans="10:11" x14ac:dyDescent="0.25">
      <c r="J4900" t="str">
        <f t="shared" si="153"/>
        <v/>
      </c>
      <c r="K4900" t="str">
        <f t="shared" si="154"/>
        <v/>
      </c>
    </row>
    <row r="4901" spans="10:11" x14ac:dyDescent="0.25">
      <c r="J4901" t="str">
        <f t="shared" si="153"/>
        <v/>
      </c>
      <c r="K4901" t="str">
        <f t="shared" si="154"/>
        <v/>
      </c>
    </row>
    <row r="4902" spans="10:11" x14ac:dyDescent="0.25">
      <c r="J4902" t="str">
        <f t="shared" si="153"/>
        <v/>
      </c>
      <c r="K4902" t="str">
        <f t="shared" si="154"/>
        <v/>
      </c>
    </row>
    <row r="4903" spans="10:11" x14ac:dyDescent="0.25">
      <c r="J4903" t="str">
        <f t="shared" si="153"/>
        <v/>
      </c>
      <c r="K4903" t="str">
        <f t="shared" si="154"/>
        <v/>
      </c>
    </row>
    <row r="4904" spans="10:11" x14ac:dyDescent="0.25">
      <c r="J4904" t="str">
        <f t="shared" si="153"/>
        <v/>
      </c>
      <c r="K4904" t="str">
        <f t="shared" si="154"/>
        <v/>
      </c>
    </row>
    <row r="4905" spans="10:11" x14ac:dyDescent="0.25">
      <c r="J4905" t="str">
        <f t="shared" si="153"/>
        <v/>
      </c>
      <c r="K4905" t="str">
        <f t="shared" si="154"/>
        <v/>
      </c>
    </row>
    <row r="4906" spans="10:11" x14ac:dyDescent="0.25">
      <c r="J4906" t="str">
        <f t="shared" si="153"/>
        <v/>
      </c>
      <c r="K4906" t="str">
        <f t="shared" si="154"/>
        <v/>
      </c>
    </row>
    <row r="4907" spans="10:11" x14ac:dyDescent="0.25">
      <c r="J4907" t="str">
        <f t="shared" si="153"/>
        <v/>
      </c>
      <c r="K4907" t="str">
        <f t="shared" si="154"/>
        <v/>
      </c>
    </row>
    <row r="4908" spans="10:11" x14ac:dyDescent="0.25">
      <c r="J4908" t="str">
        <f t="shared" si="153"/>
        <v/>
      </c>
      <c r="K4908" t="str">
        <f t="shared" si="154"/>
        <v/>
      </c>
    </row>
    <row r="4909" spans="10:11" x14ac:dyDescent="0.25">
      <c r="J4909" t="str">
        <f t="shared" si="153"/>
        <v/>
      </c>
      <c r="K4909" t="str">
        <f t="shared" si="154"/>
        <v/>
      </c>
    </row>
    <row r="4910" spans="10:11" x14ac:dyDescent="0.25">
      <c r="J4910" t="str">
        <f t="shared" si="153"/>
        <v/>
      </c>
      <c r="K4910" t="str">
        <f t="shared" si="154"/>
        <v/>
      </c>
    </row>
    <row r="4911" spans="10:11" x14ac:dyDescent="0.25">
      <c r="J4911" t="str">
        <f t="shared" si="153"/>
        <v/>
      </c>
      <c r="K4911" t="str">
        <f t="shared" si="154"/>
        <v/>
      </c>
    </row>
    <row r="4912" spans="10:11" x14ac:dyDescent="0.25">
      <c r="J4912" t="str">
        <f t="shared" si="153"/>
        <v/>
      </c>
      <c r="K4912" t="str">
        <f t="shared" si="154"/>
        <v/>
      </c>
    </row>
    <row r="4913" spans="10:11" x14ac:dyDescent="0.25">
      <c r="J4913" t="str">
        <f t="shared" si="153"/>
        <v/>
      </c>
      <c r="K4913" t="str">
        <f t="shared" si="154"/>
        <v/>
      </c>
    </row>
    <row r="4914" spans="10:11" x14ac:dyDescent="0.25">
      <c r="J4914" t="str">
        <f t="shared" si="153"/>
        <v/>
      </c>
      <c r="K4914" t="str">
        <f t="shared" si="154"/>
        <v/>
      </c>
    </row>
    <row r="4915" spans="10:11" x14ac:dyDescent="0.25">
      <c r="J4915" t="str">
        <f t="shared" si="153"/>
        <v/>
      </c>
      <c r="K4915" t="str">
        <f t="shared" si="154"/>
        <v/>
      </c>
    </row>
    <row r="4916" spans="10:11" x14ac:dyDescent="0.25">
      <c r="J4916" t="str">
        <f t="shared" si="153"/>
        <v/>
      </c>
      <c r="K4916" t="str">
        <f t="shared" si="154"/>
        <v/>
      </c>
    </row>
    <row r="4917" spans="10:11" x14ac:dyDescent="0.25">
      <c r="J4917" t="str">
        <f t="shared" si="153"/>
        <v/>
      </c>
      <c r="K4917" t="str">
        <f t="shared" si="154"/>
        <v/>
      </c>
    </row>
    <row r="4918" spans="10:11" x14ac:dyDescent="0.25">
      <c r="J4918" t="str">
        <f t="shared" si="153"/>
        <v/>
      </c>
      <c r="K4918" t="str">
        <f t="shared" si="154"/>
        <v/>
      </c>
    </row>
    <row r="4919" spans="10:11" x14ac:dyDescent="0.25">
      <c r="J4919" t="str">
        <f t="shared" si="153"/>
        <v/>
      </c>
      <c r="K4919" t="str">
        <f t="shared" si="154"/>
        <v/>
      </c>
    </row>
    <row r="4920" spans="10:11" x14ac:dyDescent="0.25">
      <c r="J4920" t="str">
        <f t="shared" si="153"/>
        <v/>
      </c>
      <c r="K4920" t="str">
        <f t="shared" si="154"/>
        <v/>
      </c>
    </row>
    <row r="4921" spans="10:11" x14ac:dyDescent="0.25">
      <c r="J4921" t="str">
        <f t="shared" si="153"/>
        <v/>
      </c>
      <c r="K4921" t="str">
        <f t="shared" si="154"/>
        <v/>
      </c>
    </row>
    <row r="4922" spans="10:11" x14ac:dyDescent="0.25">
      <c r="J4922" t="str">
        <f t="shared" si="153"/>
        <v/>
      </c>
      <c r="K4922" t="str">
        <f t="shared" si="154"/>
        <v/>
      </c>
    </row>
    <row r="4923" spans="10:11" x14ac:dyDescent="0.25">
      <c r="J4923" t="str">
        <f t="shared" si="153"/>
        <v/>
      </c>
      <c r="K4923" t="str">
        <f t="shared" si="154"/>
        <v/>
      </c>
    </row>
    <row r="4924" spans="10:11" x14ac:dyDescent="0.25">
      <c r="J4924" t="str">
        <f t="shared" si="153"/>
        <v/>
      </c>
      <c r="K4924" t="str">
        <f t="shared" si="154"/>
        <v/>
      </c>
    </row>
    <row r="4925" spans="10:11" x14ac:dyDescent="0.25">
      <c r="J4925" t="str">
        <f t="shared" si="153"/>
        <v/>
      </c>
      <c r="K4925" t="str">
        <f t="shared" si="154"/>
        <v/>
      </c>
    </row>
    <row r="4926" spans="10:11" x14ac:dyDescent="0.25">
      <c r="J4926" t="str">
        <f t="shared" si="153"/>
        <v/>
      </c>
      <c r="K4926" t="str">
        <f t="shared" si="154"/>
        <v/>
      </c>
    </row>
    <row r="4927" spans="10:11" x14ac:dyDescent="0.25">
      <c r="J4927" t="str">
        <f t="shared" si="153"/>
        <v/>
      </c>
      <c r="K4927" t="str">
        <f t="shared" si="154"/>
        <v/>
      </c>
    </row>
    <row r="4928" spans="10:11" x14ac:dyDescent="0.25">
      <c r="J4928" t="str">
        <f t="shared" si="153"/>
        <v/>
      </c>
      <c r="K4928" t="str">
        <f t="shared" si="154"/>
        <v/>
      </c>
    </row>
    <row r="4929" spans="10:11" x14ac:dyDescent="0.25">
      <c r="J4929" t="str">
        <f t="shared" si="153"/>
        <v/>
      </c>
      <c r="K4929" t="str">
        <f t="shared" si="154"/>
        <v/>
      </c>
    </row>
    <row r="4930" spans="10:11" x14ac:dyDescent="0.25">
      <c r="J4930" t="str">
        <f t="shared" si="153"/>
        <v/>
      </c>
      <c r="K4930" t="str">
        <f t="shared" si="154"/>
        <v/>
      </c>
    </row>
    <row r="4931" spans="10:11" x14ac:dyDescent="0.25">
      <c r="J4931" t="str">
        <f t="shared" ref="J4931:J4994" si="155">IFERROR(IF(ISBLANK($A4931), "", VLOOKUP($A4931, N:N, 1, FALSE)), "ADD SNOMED CODE")</f>
        <v/>
      </c>
      <c r="K4931" t="str">
        <f t="shared" ref="K4931:K4994" si="156">IFERROR(IF(ISBLANK($A4931), "", VLOOKUP($A4931, O:O, 1, FALSE)), "MISSING IF COLUMN A IS NOT 'OTH', '49681000284101', or '71691000284102'")</f>
        <v/>
      </c>
    </row>
    <row r="4932" spans="10:11" x14ac:dyDescent="0.25">
      <c r="J4932" t="str">
        <f t="shared" si="155"/>
        <v/>
      </c>
      <c r="K4932" t="str">
        <f t="shared" si="156"/>
        <v/>
      </c>
    </row>
    <row r="4933" spans="10:11" x14ac:dyDescent="0.25">
      <c r="J4933" t="str">
        <f t="shared" si="155"/>
        <v/>
      </c>
      <c r="K4933" t="str">
        <f t="shared" si="156"/>
        <v/>
      </c>
    </row>
    <row r="4934" spans="10:11" x14ac:dyDescent="0.25">
      <c r="J4934" t="str">
        <f t="shared" si="155"/>
        <v/>
      </c>
      <c r="K4934" t="str">
        <f t="shared" si="156"/>
        <v/>
      </c>
    </row>
    <row r="4935" spans="10:11" x14ac:dyDescent="0.25">
      <c r="J4935" t="str">
        <f t="shared" si="155"/>
        <v/>
      </c>
      <c r="K4935" t="str">
        <f t="shared" si="156"/>
        <v/>
      </c>
    </row>
    <row r="4936" spans="10:11" x14ac:dyDescent="0.25">
      <c r="J4936" t="str">
        <f t="shared" si="155"/>
        <v/>
      </c>
      <c r="K4936" t="str">
        <f t="shared" si="156"/>
        <v/>
      </c>
    </row>
    <row r="4937" spans="10:11" x14ac:dyDescent="0.25">
      <c r="J4937" t="str">
        <f t="shared" si="155"/>
        <v/>
      </c>
      <c r="K4937" t="str">
        <f t="shared" si="156"/>
        <v/>
      </c>
    </row>
    <row r="4938" spans="10:11" x14ac:dyDescent="0.25">
      <c r="J4938" t="str">
        <f t="shared" si="155"/>
        <v/>
      </c>
      <c r="K4938" t="str">
        <f t="shared" si="156"/>
        <v/>
      </c>
    </row>
    <row r="4939" spans="10:11" x14ac:dyDescent="0.25">
      <c r="J4939" t="str">
        <f t="shared" si="155"/>
        <v/>
      </c>
      <c r="K4939" t="str">
        <f t="shared" si="156"/>
        <v/>
      </c>
    </row>
    <row r="4940" spans="10:11" x14ac:dyDescent="0.25">
      <c r="J4940" t="str">
        <f t="shared" si="155"/>
        <v/>
      </c>
      <c r="K4940" t="str">
        <f t="shared" si="156"/>
        <v/>
      </c>
    </row>
    <row r="4941" spans="10:11" x14ac:dyDescent="0.25">
      <c r="J4941" t="str">
        <f t="shared" si="155"/>
        <v/>
      </c>
      <c r="K4941" t="str">
        <f t="shared" si="156"/>
        <v/>
      </c>
    </row>
    <row r="4942" spans="10:11" x14ac:dyDescent="0.25">
      <c r="J4942" t="str">
        <f t="shared" si="155"/>
        <v/>
      </c>
      <c r="K4942" t="str">
        <f t="shared" si="156"/>
        <v/>
      </c>
    </row>
    <row r="4943" spans="10:11" x14ac:dyDescent="0.25">
      <c r="J4943" t="str">
        <f t="shared" si="155"/>
        <v/>
      </c>
      <c r="K4943" t="str">
        <f t="shared" si="156"/>
        <v/>
      </c>
    </row>
    <row r="4944" spans="10:11" x14ac:dyDescent="0.25">
      <c r="J4944" t="str">
        <f t="shared" si="155"/>
        <v/>
      </c>
      <c r="K4944" t="str">
        <f t="shared" si="156"/>
        <v/>
      </c>
    </row>
    <row r="4945" spans="10:11" x14ac:dyDescent="0.25">
      <c r="J4945" t="str">
        <f t="shared" si="155"/>
        <v/>
      </c>
      <c r="K4945" t="str">
        <f t="shared" si="156"/>
        <v/>
      </c>
    </row>
    <row r="4946" spans="10:11" x14ac:dyDescent="0.25">
      <c r="J4946" t="str">
        <f t="shared" si="155"/>
        <v/>
      </c>
      <c r="K4946" t="str">
        <f t="shared" si="156"/>
        <v/>
      </c>
    </row>
    <row r="4947" spans="10:11" x14ac:dyDescent="0.25">
      <c r="J4947" t="str">
        <f t="shared" si="155"/>
        <v/>
      </c>
      <c r="K4947" t="str">
        <f t="shared" si="156"/>
        <v/>
      </c>
    </row>
    <row r="4948" spans="10:11" x14ac:dyDescent="0.25">
      <c r="J4948" t="str">
        <f t="shared" si="155"/>
        <v/>
      </c>
      <c r="K4948" t="str">
        <f t="shared" si="156"/>
        <v/>
      </c>
    </row>
    <row r="4949" spans="10:11" x14ac:dyDescent="0.25">
      <c r="J4949" t="str">
        <f t="shared" si="155"/>
        <v/>
      </c>
      <c r="K4949" t="str">
        <f t="shared" si="156"/>
        <v/>
      </c>
    </row>
    <row r="4950" spans="10:11" x14ac:dyDescent="0.25">
      <c r="J4950" t="str">
        <f t="shared" si="155"/>
        <v/>
      </c>
      <c r="K4950" t="str">
        <f t="shared" si="156"/>
        <v/>
      </c>
    </row>
    <row r="4951" spans="10:11" x14ac:dyDescent="0.25">
      <c r="J4951" t="str">
        <f t="shared" si="155"/>
        <v/>
      </c>
      <c r="K4951" t="str">
        <f t="shared" si="156"/>
        <v/>
      </c>
    </row>
    <row r="4952" spans="10:11" x14ac:dyDescent="0.25">
      <c r="J4952" t="str">
        <f t="shared" si="155"/>
        <v/>
      </c>
      <c r="K4952" t="str">
        <f t="shared" si="156"/>
        <v/>
      </c>
    </row>
    <row r="4953" spans="10:11" x14ac:dyDescent="0.25">
      <c r="J4953" t="str">
        <f t="shared" si="155"/>
        <v/>
      </c>
      <c r="K4953" t="str">
        <f t="shared" si="156"/>
        <v/>
      </c>
    </row>
    <row r="4954" spans="10:11" x14ac:dyDescent="0.25">
      <c r="J4954" t="str">
        <f t="shared" si="155"/>
        <v/>
      </c>
      <c r="K4954" t="str">
        <f t="shared" si="156"/>
        <v/>
      </c>
    </row>
    <row r="4955" spans="10:11" x14ac:dyDescent="0.25">
      <c r="J4955" t="str">
        <f t="shared" si="155"/>
        <v/>
      </c>
      <c r="K4955" t="str">
        <f t="shared" si="156"/>
        <v/>
      </c>
    </row>
    <row r="4956" spans="10:11" x14ac:dyDescent="0.25">
      <c r="J4956" t="str">
        <f t="shared" si="155"/>
        <v/>
      </c>
      <c r="K4956" t="str">
        <f t="shared" si="156"/>
        <v/>
      </c>
    </row>
    <row r="4957" spans="10:11" x14ac:dyDescent="0.25">
      <c r="J4957" t="str">
        <f t="shared" si="155"/>
        <v/>
      </c>
      <c r="K4957" t="str">
        <f t="shared" si="156"/>
        <v/>
      </c>
    </row>
    <row r="4958" spans="10:11" x14ac:dyDescent="0.25">
      <c r="J4958" t="str">
        <f t="shared" si="155"/>
        <v/>
      </c>
      <c r="K4958" t="str">
        <f t="shared" si="156"/>
        <v/>
      </c>
    </row>
    <row r="4959" spans="10:11" x14ac:dyDescent="0.25">
      <c r="J4959" t="str">
        <f t="shared" si="155"/>
        <v/>
      </c>
      <c r="K4959" t="str">
        <f t="shared" si="156"/>
        <v/>
      </c>
    </row>
    <row r="4960" spans="10:11" x14ac:dyDescent="0.25">
      <c r="J4960" t="str">
        <f t="shared" si="155"/>
        <v/>
      </c>
      <c r="K4960" t="str">
        <f t="shared" si="156"/>
        <v/>
      </c>
    </row>
    <row r="4961" spans="10:11" x14ac:dyDescent="0.25">
      <c r="J4961" t="str">
        <f t="shared" si="155"/>
        <v/>
      </c>
      <c r="K4961" t="str">
        <f t="shared" si="156"/>
        <v/>
      </c>
    </row>
    <row r="4962" spans="10:11" x14ac:dyDescent="0.25">
      <c r="J4962" t="str">
        <f t="shared" si="155"/>
        <v/>
      </c>
      <c r="K4962" t="str">
        <f t="shared" si="156"/>
        <v/>
      </c>
    </row>
    <row r="4963" spans="10:11" x14ac:dyDescent="0.25">
      <c r="J4963" t="str">
        <f t="shared" si="155"/>
        <v/>
      </c>
      <c r="K4963" t="str">
        <f t="shared" si="156"/>
        <v/>
      </c>
    </row>
    <row r="4964" spans="10:11" x14ac:dyDescent="0.25">
      <c r="J4964" t="str">
        <f t="shared" si="155"/>
        <v/>
      </c>
      <c r="K4964" t="str">
        <f t="shared" si="156"/>
        <v/>
      </c>
    </row>
    <row r="4965" spans="10:11" x14ac:dyDescent="0.25">
      <c r="J4965" t="str">
        <f t="shared" si="155"/>
        <v/>
      </c>
      <c r="K4965" t="str">
        <f t="shared" si="156"/>
        <v/>
      </c>
    </row>
    <row r="4966" spans="10:11" x14ac:dyDescent="0.25">
      <c r="J4966" t="str">
        <f t="shared" si="155"/>
        <v/>
      </c>
      <c r="K4966" t="str">
        <f t="shared" si="156"/>
        <v/>
      </c>
    </row>
    <row r="4967" spans="10:11" x14ac:dyDescent="0.25">
      <c r="J4967" t="str">
        <f t="shared" si="155"/>
        <v/>
      </c>
      <c r="K4967" t="str">
        <f t="shared" si="156"/>
        <v/>
      </c>
    </row>
    <row r="4968" spans="10:11" x14ac:dyDescent="0.25">
      <c r="J4968" t="str">
        <f t="shared" si="155"/>
        <v/>
      </c>
      <c r="K4968" t="str">
        <f t="shared" si="156"/>
        <v/>
      </c>
    </row>
    <row r="4969" spans="10:11" x14ac:dyDescent="0.25">
      <c r="J4969" t="str">
        <f t="shared" si="155"/>
        <v/>
      </c>
      <c r="K4969" t="str">
        <f t="shared" si="156"/>
        <v/>
      </c>
    </row>
    <row r="4970" spans="10:11" x14ac:dyDescent="0.25">
      <c r="J4970" t="str">
        <f t="shared" si="155"/>
        <v/>
      </c>
      <c r="K4970" t="str">
        <f t="shared" si="156"/>
        <v/>
      </c>
    </row>
    <row r="4971" spans="10:11" x14ac:dyDescent="0.25">
      <c r="J4971" t="str">
        <f t="shared" si="155"/>
        <v/>
      </c>
      <c r="K4971" t="str">
        <f t="shared" si="156"/>
        <v/>
      </c>
    </row>
    <row r="4972" spans="10:11" x14ac:dyDescent="0.25">
      <c r="J4972" t="str">
        <f t="shared" si="155"/>
        <v/>
      </c>
      <c r="K4972" t="str">
        <f t="shared" si="156"/>
        <v/>
      </c>
    </row>
    <row r="4973" spans="10:11" x14ac:dyDescent="0.25">
      <c r="J4973" t="str">
        <f t="shared" si="155"/>
        <v/>
      </c>
      <c r="K4973" t="str">
        <f t="shared" si="156"/>
        <v/>
      </c>
    </row>
    <row r="4974" spans="10:11" x14ac:dyDescent="0.25">
      <c r="J4974" t="str">
        <f t="shared" si="155"/>
        <v/>
      </c>
      <c r="K4974" t="str">
        <f t="shared" si="156"/>
        <v/>
      </c>
    </row>
    <row r="4975" spans="10:11" x14ac:dyDescent="0.25">
      <c r="J4975" t="str">
        <f t="shared" si="155"/>
        <v/>
      </c>
      <c r="K4975" t="str">
        <f t="shared" si="156"/>
        <v/>
      </c>
    </row>
    <row r="4976" spans="10:11" x14ac:dyDescent="0.25">
      <c r="J4976" t="str">
        <f t="shared" si="155"/>
        <v/>
      </c>
      <c r="K4976" t="str">
        <f t="shared" si="156"/>
        <v/>
      </c>
    </row>
    <row r="4977" spans="10:11" x14ac:dyDescent="0.25">
      <c r="J4977" t="str">
        <f t="shared" si="155"/>
        <v/>
      </c>
      <c r="K4977" t="str">
        <f t="shared" si="156"/>
        <v/>
      </c>
    </row>
    <row r="4978" spans="10:11" x14ac:dyDescent="0.25">
      <c r="J4978" t="str">
        <f t="shared" si="155"/>
        <v/>
      </c>
      <c r="K4978" t="str">
        <f t="shared" si="156"/>
        <v/>
      </c>
    </row>
    <row r="4979" spans="10:11" x14ac:dyDescent="0.25">
      <c r="J4979" t="str">
        <f t="shared" si="155"/>
        <v/>
      </c>
      <c r="K4979" t="str">
        <f t="shared" si="156"/>
        <v/>
      </c>
    </row>
    <row r="4980" spans="10:11" x14ac:dyDescent="0.25">
      <c r="J4980" t="str">
        <f t="shared" si="155"/>
        <v/>
      </c>
      <c r="K4980" t="str">
        <f t="shared" si="156"/>
        <v/>
      </c>
    </row>
    <row r="4981" spans="10:11" x14ac:dyDescent="0.25">
      <c r="J4981" t="str">
        <f t="shared" si="155"/>
        <v/>
      </c>
      <c r="K4981" t="str">
        <f t="shared" si="156"/>
        <v/>
      </c>
    </row>
    <row r="4982" spans="10:11" x14ac:dyDescent="0.25">
      <c r="J4982" t="str">
        <f t="shared" si="155"/>
        <v/>
      </c>
      <c r="K4982" t="str">
        <f t="shared" si="156"/>
        <v/>
      </c>
    </row>
    <row r="4983" spans="10:11" x14ac:dyDescent="0.25">
      <c r="J4983" t="str">
        <f t="shared" si="155"/>
        <v/>
      </c>
      <c r="K4983" t="str">
        <f t="shared" si="156"/>
        <v/>
      </c>
    </row>
    <row r="4984" spans="10:11" x14ac:dyDescent="0.25">
      <c r="J4984" t="str">
        <f t="shared" si="155"/>
        <v/>
      </c>
      <c r="K4984" t="str">
        <f t="shared" si="156"/>
        <v/>
      </c>
    </row>
    <row r="4985" spans="10:11" x14ac:dyDescent="0.25">
      <c r="J4985" t="str">
        <f t="shared" si="155"/>
        <v/>
      </c>
      <c r="K4985" t="str">
        <f t="shared" si="156"/>
        <v/>
      </c>
    </row>
    <row r="4986" spans="10:11" x14ac:dyDescent="0.25">
      <c r="J4986" t="str">
        <f t="shared" si="155"/>
        <v/>
      </c>
      <c r="K4986" t="str">
        <f t="shared" si="156"/>
        <v/>
      </c>
    </row>
    <row r="4987" spans="10:11" x14ac:dyDescent="0.25">
      <c r="J4987" t="str">
        <f t="shared" si="155"/>
        <v/>
      </c>
      <c r="K4987" t="str">
        <f t="shared" si="156"/>
        <v/>
      </c>
    </row>
    <row r="4988" spans="10:11" x14ac:dyDescent="0.25">
      <c r="J4988" t="str">
        <f t="shared" si="155"/>
        <v/>
      </c>
      <c r="K4988" t="str">
        <f t="shared" si="156"/>
        <v/>
      </c>
    </row>
    <row r="4989" spans="10:11" x14ac:dyDescent="0.25">
      <c r="J4989" t="str">
        <f t="shared" si="155"/>
        <v/>
      </c>
      <c r="K4989" t="str">
        <f t="shared" si="156"/>
        <v/>
      </c>
    </row>
    <row r="4990" spans="10:11" x14ac:dyDescent="0.25">
      <c r="J4990" t="str">
        <f t="shared" si="155"/>
        <v/>
      </c>
      <c r="K4990" t="str">
        <f t="shared" si="156"/>
        <v/>
      </c>
    </row>
    <row r="4991" spans="10:11" x14ac:dyDescent="0.25">
      <c r="J4991" t="str">
        <f t="shared" si="155"/>
        <v/>
      </c>
      <c r="K4991" t="str">
        <f t="shared" si="156"/>
        <v/>
      </c>
    </row>
    <row r="4992" spans="10:11" x14ac:dyDescent="0.25">
      <c r="J4992" t="str">
        <f t="shared" si="155"/>
        <v/>
      </c>
      <c r="K4992" t="str">
        <f t="shared" si="156"/>
        <v/>
      </c>
    </row>
    <row r="4993" spans="10:11" x14ac:dyDescent="0.25">
      <c r="J4993" t="str">
        <f t="shared" si="155"/>
        <v/>
      </c>
      <c r="K4993" t="str">
        <f t="shared" si="156"/>
        <v/>
      </c>
    </row>
    <row r="4994" spans="10:11" x14ac:dyDescent="0.25">
      <c r="J4994" t="str">
        <f t="shared" si="155"/>
        <v/>
      </c>
      <c r="K4994" t="str">
        <f t="shared" si="156"/>
        <v/>
      </c>
    </row>
    <row r="4995" spans="10:11" x14ac:dyDescent="0.25">
      <c r="J4995" t="str">
        <f t="shared" ref="J4995:J5058" si="157">IFERROR(IF(ISBLANK($A4995), "", VLOOKUP($A4995, N:N, 1, FALSE)), "ADD SNOMED CODE")</f>
        <v/>
      </c>
      <c r="K4995" t="str">
        <f t="shared" ref="K4995:K5058" si="158">IFERROR(IF(ISBLANK($A4995), "", VLOOKUP($A4995, O:O, 1, FALSE)), "MISSING IF COLUMN A IS NOT 'OTH', '49681000284101', or '71691000284102'")</f>
        <v/>
      </c>
    </row>
    <row r="4996" spans="10:11" x14ac:dyDescent="0.25">
      <c r="J4996" t="str">
        <f t="shared" si="157"/>
        <v/>
      </c>
      <c r="K4996" t="str">
        <f t="shared" si="158"/>
        <v/>
      </c>
    </row>
    <row r="4997" spans="10:11" x14ac:dyDescent="0.25">
      <c r="J4997" t="str">
        <f t="shared" si="157"/>
        <v/>
      </c>
      <c r="K4997" t="str">
        <f t="shared" si="158"/>
        <v/>
      </c>
    </row>
    <row r="4998" spans="10:11" x14ac:dyDescent="0.25">
      <c r="J4998" t="str">
        <f t="shared" si="157"/>
        <v/>
      </c>
      <c r="K4998" t="str">
        <f t="shared" si="158"/>
        <v/>
      </c>
    </row>
    <row r="4999" spans="10:11" x14ac:dyDescent="0.25">
      <c r="J4999" t="str">
        <f t="shared" si="157"/>
        <v/>
      </c>
      <c r="K4999" t="str">
        <f t="shared" si="158"/>
        <v/>
      </c>
    </row>
    <row r="5000" spans="10:11" x14ac:dyDescent="0.25">
      <c r="J5000" t="str">
        <f t="shared" si="157"/>
        <v/>
      </c>
      <c r="K5000" t="str">
        <f t="shared" si="158"/>
        <v/>
      </c>
    </row>
    <row r="5001" spans="10:11" x14ac:dyDescent="0.25">
      <c r="J5001" t="str">
        <f t="shared" si="157"/>
        <v/>
      </c>
      <c r="K5001" t="str">
        <f t="shared" si="158"/>
        <v/>
      </c>
    </row>
    <row r="5002" spans="10:11" x14ac:dyDescent="0.25">
      <c r="J5002" t="str">
        <f t="shared" si="157"/>
        <v/>
      </c>
      <c r="K5002" t="str">
        <f t="shared" si="158"/>
        <v/>
      </c>
    </row>
    <row r="5003" spans="10:11" x14ac:dyDescent="0.25">
      <c r="J5003" t="str">
        <f t="shared" si="157"/>
        <v/>
      </c>
      <c r="K5003" t="str">
        <f t="shared" si="158"/>
        <v/>
      </c>
    </row>
    <row r="5004" spans="10:11" x14ac:dyDescent="0.25">
      <c r="J5004" t="str">
        <f t="shared" si="157"/>
        <v/>
      </c>
      <c r="K5004" t="str">
        <f t="shared" si="158"/>
        <v/>
      </c>
    </row>
    <row r="5005" spans="10:11" x14ac:dyDescent="0.25">
      <c r="J5005" t="str">
        <f t="shared" si="157"/>
        <v/>
      </c>
      <c r="K5005" t="str">
        <f t="shared" si="158"/>
        <v/>
      </c>
    </row>
    <row r="5006" spans="10:11" x14ac:dyDescent="0.25">
      <c r="J5006" t="str">
        <f t="shared" si="157"/>
        <v/>
      </c>
      <c r="K5006" t="str">
        <f t="shared" si="158"/>
        <v/>
      </c>
    </row>
    <row r="5007" spans="10:11" x14ac:dyDescent="0.25">
      <c r="J5007" t="str">
        <f t="shared" si="157"/>
        <v/>
      </c>
      <c r="K5007" t="str">
        <f t="shared" si="158"/>
        <v/>
      </c>
    </row>
    <row r="5008" spans="10:11" x14ac:dyDescent="0.25">
      <c r="J5008" t="str">
        <f t="shared" si="157"/>
        <v/>
      </c>
      <c r="K5008" t="str">
        <f t="shared" si="158"/>
        <v/>
      </c>
    </row>
    <row r="5009" spans="10:11" x14ac:dyDescent="0.25">
      <c r="J5009" t="str">
        <f t="shared" si="157"/>
        <v/>
      </c>
      <c r="K5009" t="str">
        <f t="shared" si="158"/>
        <v/>
      </c>
    </row>
    <row r="5010" spans="10:11" x14ac:dyDescent="0.25">
      <c r="J5010" t="str">
        <f t="shared" si="157"/>
        <v/>
      </c>
      <c r="K5010" t="str">
        <f t="shared" si="158"/>
        <v/>
      </c>
    </row>
    <row r="5011" spans="10:11" x14ac:dyDescent="0.25">
      <c r="J5011" t="str">
        <f t="shared" si="157"/>
        <v/>
      </c>
      <c r="K5011" t="str">
        <f t="shared" si="158"/>
        <v/>
      </c>
    </row>
    <row r="5012" spans="10:11" x14ac:dyDescent="0.25">
      <c r="J5012" t="str">
        <f t="shared" si="157"/>
        <v/>
      </c>
      <c r="K5012" t="str">
        <f t="shared" si="158"/>
        <v/>
      </c>
    </row>
    <row r="5013" spans="10:11" x14ac:dyDescent="0.25">
      <c r="J5013" t="str">
        <f t="shared" si="157"/>
        <v/>
      </c>
      <c r="K5013" t="str">
        <f t="shared" si="158"/>
        <v/>
      </c>
    </row>
    <row r="5014" spans="10:11" x14ac:dyDescent="0.25">
      <c r="J5014" t="str">
        <f t="shared" si="157"/>
        <v/>
      </c>
      <c r="K5014" t="str">
        <f t="shared" si="158"/>
        <v/>
      </c>
    </row>
    <row r="5015" spans="10:11" x14ac:dyDescent="0.25">
      <c r="J5015" t="str">
        <f t="shared" si="157"/>
        <v/>
      </c>
      <c r="K5015" t="str">
        <f t="shared" si="158"/>
        <v/>
      </c>
    </row>
    <row r="5016" spans="10:11" x14ac:dyDescent="0.25">
      <c r="J5016" t="str">
        <f t="shared" si="157"/>
        <v/>
      </c>
      <c r="K5016" t="str">
        <f t="shared" si="158"/>
        <v/>
      </c>
    </row>
    <row r="5017" spans="10:11" x14ac:dyDescent="0.25">
      <c r="J5017" t="str">
        <f t="shared" si="157"/>
        <v/>
      </c>
      <c r="K5017" t="str">
        <f t="shared" si="158"/>
        <v/>
      </c>
    </row>
    <row r="5018" spans="10:11" x14ac:dyDescent="0.25">
      <c r="J5018" t="str">
        <f t="shared" si="157"/>
        <v/>
      </c>
      <c r="K5018" t="str">
        <f t="shared" si="158"/>
        <v/>
      </c>
    </row>
    <row r="5019" spans="10:11" x14ac:dyDescent="0.25">
      <c r="J5019" t="str">
        <f t="shared" si="157"/>
        <v/>
      </c>
      <c r="K5019" t="str">
        <f t="shared" si="158"/>
        <v/>
      </c>
    </row>
    <row r="5020" spans="10:11" x14ac:dyDescent="0.25">
      <c r="J5020" t="str">
        <f t="shared" si="157"/>
        <v/>
      </c>
      <c r="K5020" t="str">
        <f t="shared" si="158"/>
        <v/>
      </c>
    </row>
    <row r="5021" spans="10:11" x14ac:dyDescent="0.25">
      <c r="J5021" t="str">
        <f t="shared" si="157"/>
        <v/>
      </c>
      <c r="K5021" t="str">
        <f t="shared" si="158"/>
        <v/>
      </c>
    </row>
    <row r="5022" spans="10:11" x14ac:dyDescent="0.25">
      <c r="J5022" t="str">
        <f t="shared" si="157"/>
        <v/>
      </c>
      <c r="K5022" t="str">
        <f t="shared" si="158"/>
        <v/>
      </c>
    </row>
    <row r="5023" spans="10:11" x14ac:dyDescent="0.25">
      <c r="J5023" t="str">
        <f t="shared" si="157"/>
        <v/>
      </c>
      <c r="K5023" t="str">
        <f t="shared" si="158"/>
        <v/>
      </c>
    </row>
    <row r="5024" spans="10:11" x14ac:dyDescent="0.25">
      <c r="J5024" t="str">
        <f t="shared" si="157"/>
        <v/>
      </c>
      <c r="K5024" t="str">
        <f t="shared" si="158"/>
        <v/>
      </c>
    </row>
    <row r="5025" spans="10:11" x14ac:dyDescent="0.25">
      <c r="J5025" t="str">
        <f t="shared" si="157"/>
        <v/>
      </c>
      <c r="K5025" t="str">
        <f t="shared" si="158"/>
        <v/>
      </c>
    </row>
    <row r="5026" spans="10:11" x14ac:dyDescent="0.25">
      <c r="J5026" t="str">
        <f t="shared" si="157"/>
        <v/>
      </c>
      <c r="K5026" t="str">
        <f t="shared" si="158"/>
        <v/>
      </c>
    </row>
    <row r="5027" spans="10:11" x14ac:dyDescent="0.25">
      <c r="J5027" t="str">
        <f t="shared" si="157"/>
        <v/>
      </c>
      <c r="K5027" t="str">
        <f t="shared" si="158"/>
        <v/>
      </c>
    </row>
    <row r="5028" spans="10:11" x14ac:dyDescent="0.25">
      <c r="J5028" t="str">
        <f t="shared" si="157"/>
        <v/>
      </c>
      <c r="K5028" t="str">
        <f t="shared" si="158"/>
        <v/>
      </c>
    </row>
    <row r="5029" spans="10:11" x14ac:dyDescent="0.25">
      <c r="J5029" t="str">
        <f t="shared" si="157"/>
        <v/>
      </c>
      <c r="K5029" t="str">
        <f t="shared" si="158"/>
        <v/>
      </c>
    </row>
    <row r="5030" spans="10:11" x14ac:dyDescent="0.25">
      <c r="J5030" t="str">
        <f t="shared" si="157"/>
        <v/>
      </c>
      <c r="K5030" t="str">
        <f t="shared" si="158"/>
        <v/>
      </c>
    </row>
    <row r="5031" spans="10:11" x14ac:dyDescent="0.25">
      <c r="J5031" t="str">
        <f t="shared" si="157"/>
        <v/>
      </c>
      <c r="K5031" t="str">
        <f t="shared" si="158"/>
        <v/>
      </c>
    </row>
    <row r="5032" spans="10:11" x14ac:dyDescent="0.25">
      <c r="J5032" t="str">
        <f t="shared" si="157"/>
        <v/>
      </c>
      <c r="K5032" t="str">
        <f t="shared" si="158"/>
        <v/>
      </c>
    </row>
    <row r="5033" spans="10:11" x14ac:dyDescent="0.25">
      <c r="J5033" t="str">
        <f t="shared" si="157"/>
        <v/>
      </c>
      <c r="K5033" t="str">
        <f t="shared" si="158"/>
        <v/>
      </c>
    </row>
    <row r="5034" spans="10:11" x14ac:dyDescent="0.25">
      <c r="J5034" t="str">
        <f t="shared" si="157"/>
        <v/>
      </c>
      <c r="K5034" t="str">
        <f t="shared" si="158"/>
        <v/>
      </c>
    </row>
    <row r="5035" spans="10:11" x14ac:dyDescent="0.25">
      <c r="J5035" t="str">
        <f t="shared" si="157"/>
        <v/>
      </c>
      <c r="K5035" t="str">
        <f t="shared" si="158"/>
        <v/>
      </c>
    </row>
    <row r="5036" spans="10:11" x14ac:dyDescent="0.25">
      <c r="J5036" t="str">
        <f t="shared" si="157"/>
        <v/>
      </c>
      <c r="K5036" t="str">
        <f t="shared" si="158"/>
        <v/>
      </c>
    </row>
    <row r="5037" spans="10:11" x14ac:dyDescent="0.25">
      <c r="J5037" t="str">
        <f t="shared" si="157"/>
        <v/>
      </c>
      <c r="K5037" t="str">
        <f t="shared" si="158"/>
        <v/>
      </c>
    </row>
    <row r="5038" spans="10:11" x14ac:dyDescent="0.25">
      <c r="J5038" t="str">
        <f t="shared" si="157"/>
        <v/>
      </c>
      <c r="K5038" t="str">
        <f t="shared" si="158"/>
        <v/>
      </c>
    </row>
    <row r="5039" spans="10:11" x14ac:dyDescent="0.25">
      <c r="J5039" t="str">
        <f t="shared" si="157"/>
        <v/>
      </c>
      <c r="K5039" t="str">
        <f t="shared" si="158"/>
        <v/>
      </c>
    </row>
    <row r="5040" spans="10:11" x14ac:dyDescent="0.25">
      <c r="J5040" t="str">
        <f t="shared" si="157"/>
        <v/>
      </c>
      <c r="K5040" t="str">
        <f t="shared" si="158"/>
        <v/>
      </c>
    </row>
    <row r="5041" spans="10:11" x14ac:dyDescent="0.25">
      <c r="J5041" t="str">
        <f t="shared" si="157"/>
        <v/>
      </c>
      <c r="K5041" t="str">
        <f t="shared" si="158"/>
        <v/>
      </c>
    </row>
    <row r="5042" spans="10:11" x14ac:dyDescent="0.25">
      <c r="J5042" t="str">
        <f t="shared" si="157"/>
        <v/>
      </c>
      <c r="K5042" t="str">
        <f t="shared" si="158"/>
        <v/>
      </c>
    </row>
    <row r="5043" spans="10:11" x14ac:dyDescent="0.25">
      <c r="J5043" t="str">
        <f t="shared" si="157"/>
        <v/>
      </c>
      <c r="K5043" t="str">
        <f t="shared" si="158"/>
        <v/>
      </c>
    </row>
    <row r="5044" spans="10:11" x14ac:dyDescent="0.25">
      <c r="J5044" t="str">
        <f t="shared" si="157"/>
        <v/>
      </c>
      <c r="K5044" t="str">
        <f t="shared" si="158"/>
        <v/>
      </c>
    </row>
    <row r="5045" spans="10:11" x14ac:dyDescent="0.25">
      <c r="J5045" t="str">
        <f t="shared" si="157"/>
        <v/>
      </c>
      <c r="K5045" t="str">
        <f t="shared" si="158"/>
        <v/>
      </c>
    </row>
    <row r="5046" spans="10:11" x14ac:dyDescent="0.25">
      <c r="J5046" t="str">
        <f t="shared" si="157"/>
        <v/>
      </c>
      <c r="K5046" t="str">
        <f t="shared" si="158"/>
        <v/>
      </c>
    </row>
    <row r="5047" spans="10:11" x14ac:dyDescent="0.25">
      <c r="J5047" t="str">
        <f t="shared" si="157"/>
        <v/>
      </c>
      <c r="K5047" t="str">
        <f t="shared" si="158"/>
        <v/>
      </c>
    </row>
    <row r="5048" spans="10:11" x14ac:dyDescent="0.25">
      <c r="J5048" t="str">
        <f t="shared" si="157"/>
        <v/>
      </c>
      <c r="K5048" t="str">
        <f t="shared" si="158"/>
        <v/>
      </c>
    </row>
    <row r="5049" spans="10:11" x14ac:dyDescent="0.25">
      <c r="J5049" t="str">
        <f t="shared" si="157"/>
        <v/>
      </c>
      <c r="K5049" t="str">
        <f t="shared" si="158"/>
        <v/>
      </c>
    </row>
    <row r="5050" spans="10:11" x14ac:dyDescent="0.25">
      <c r="J5050" t="str">
        <f t="shared" si="157"/>
        <v/>
      </c>
      <c r="K5050" t="str">
        <f t="shared" si="158"/>
        <v/>
      </c>
    </row>
    <row r="5051" spans="10:11" x14ac:dyDescent="0.25">
      <c r="J5051" t="str">
        <f t="shared" si="157"/>
        <v/>
      </c>
      <c r="K5051" t="str">
        <f t="shared" si="158"/>
        <v/>
      </c>
    </row>
    <row r="5052" spans="10:11" x14ac:dyDescent="0.25">
      <c r="J5052" t="str">
        <f t="shared" si="157"/>
        <v/>
      </c>
      <c r="K5052" t="str">
        <f t="shared" si="158"/>
        <v/>
      </c>
    </row>
    <row r="5053" spans="10:11" x14ac:dyDescent="0.25">
      <c r="J5053" t="str">
        <f t="shared" si="157"/>
        <v/>
      </c>
      <c r="K5053" t="str">
        <f t="shared" si="158"/>
        <v/>
      </c>
    </row>
    <row r="5054" spans="10:11" x14ac:dyDescent="0.25">
      <c r="J5054" t="str">
        <f t="shared" si="157"/>
        <v/>
      </c>
      <c r="K5054" t="str">
        <f t="shared" si="158"/>
        <v/>
      </c>
    </row>
    <row r="5055" spans="10:11" x14ac:dyDescent="0.25">
      <c r="J5055" t="str">
        <f t="shared" si="157"/>
        <v/>
      </c>
      <c r="K5055" t="str">
        <f t="shared" si="158"/>
        <v/>
      </c>
    </row>
    <row r="5056" spans="10:11" x14ac:dyDescent="0.25">
      <c r="J5056" t="str">
        <f t="shared" si="157"/>
        <v/>
      </c>
      <c r="K5056" t="str">
        <f t="shared" si="158"/>
        <v/>
      </c>
    </row>
    <row r="5057" spans="10:11" x14ac:dyDescent="0.25">
      <c r="J5057" t="str">
        <f t="shared" si="157"/>
        <v/>
      </c>
      <c r="K5057" t="str">
        <f t="shared" si="158"/>
        <v/>
      </c>
    </row>
    <row r="5058" spans="10:11" x14ac:dyDescent="0.25">
      <c r="J5058" t="str">
        <f t="shared" si="157"/>
        <v/>
      </c>
      <c r="K5058" t="str">
        <f t="shared" si="158"/>
        <v/>
      </c>
    </row>
    <row r="5059" spans="10:11" x14ac:dyDescent="0.25">
      <c r="J5059" t="str">
        <f t="shared" ref="J5059:J5122" si="159">IFERROR(IF(ISBLANK($A5059), "", VLOOKUP($A5059, N:N, 1, FALSE)), "ADD SNOMED CODE")</f>
        <v/>
      </c>
      <c r="K5059" t="str">
        <f t="shared" ref="K5059:K5122" si="160">IFERROR(IF(ISBLANK($A5059), "", VLOOKUP($A5059, O:O, 1, FALSE)), "MISSING IF COLUMN A IS NOT 'OTH', '49681000284101', or '71691000284102'")</f>
        <v/>
      </c>
    </row>
    <row r="5060" spans="10:11" x14ac:dyDescent="0.25">
      <c r="J5060" t="str">
        <f t="shared" si="159"/>
        <v/>
      </c>
      <c r="K5060" t="str">
        <f t="shared" si="160"/>
        <v/>
      </c>
    </row>
    <row r="5061" spans="10:11" x14ac:dyDescent="0.25">
      <c r="J5061" t="str">
        <f t="shared" si="159"/>
        <v/>
      </c>
      <c r="K5061" t="str">
        <f t="shared" si="160"/>
        <v/>
      </c>
    </row>
    <row r="5062" spans="10:11" x14ac:dyDescent="0.25">
      <c r="J5062" t="str">
        <f t="shared" si="159"/>
        <v/>
      </c>
      <c r="K5062" t="str">
        <f t="shared" si="160"/>
        <v/>
      </c>
    </row>
    <row r="5063" spans="10:11" x14ac:dyDescent="0.25">
      <c r="J5063" t="str">
        <f t="shared" si="159"/>
        <v/>
      </c>
      <c r="K5063" t="str">
        <f t="shared" si="160"/>
        <v/>
      </c>
    </row>
    <row r="5064" spans="10:11" x14ac:dyDescent="0.25">
      <c r="J5064" t="str">
        <f t="shared" si="159"/>
        <v/>
      </c>
      <c r="K5064" t="str">
        <f t="shared" si="160"/>
        <v/>
      </c>
    </row>
    <row r="5065" spans="10:11" x14ac:dyDescent="0.25">
      <c r="J5065" t="str">
        <f t="shared" si="159"/>
        <v/>
      </c>
      <c r="K5065" t="str">
        <f t="shared" si="160"/>
        <v/>
      </c>
    </row>
    <row r="5066" spans="10:11" x14ac:dyDescent="0.25">
      <c r="J5066" t="str">
        <f t="shared" si="159"/>
        <v/>
      </c>
      <c r="K5066" t="str">
        <f t="shared" si="160"/>
        <v/>
      </c>
    </row>
    <row r="5067" spans="10:11" x14ac:dyDescent="0.25">
      <c r="J5067" t="str">
        <f t="shared" si="159"/>
        <v/>
      </c>
      <c r="K5067" t="str">
        <f t="shared" si="160"/>
        <v/>
      </c>
    </row>
    <row r="5068" spans="10:11" x14ac:dyDescent="0.25">
      <c r="J5068" t="str">
        <f t="shared" si="159"/>
        <v/>
      </c>
      <c r="K5068" t="str">
        <f t="shared" si="160"/>
        <v/>
      </c>
    </row>
    <row r="5069" spans="10:11" x14ac:dyDescent="0.25">
      <c r="J5069" t="str">
        <f t="shared" si="159"/>
        <v/>
      </c>
      <c r="K5069" t="str">
        <f t="shared" si="160"/>
        <v/>
      </c>
    </row>
    <row r="5070" spans="10:11" x14ac:dyDescent="0.25">
      <c r="J5070" t="str">
        <f t="shared" si="159"/>
        <v/>
      </c>
      <c r="K5070" t="str">
        <f t="shared" si="160"/>
        <v/>
      </c>
    </row>
    <row r="5071" spans="10:11" x14ac:dyDescent="0.25">
      <c r="J5071" t="str">
        <f t="shared" si="159"/>
        <v/>
      </c>
      <c r="K5071" t="str">
        <f t="shared" si="160"/>
        <v/>
      </c>
    </row>
    <row r="5072" spans="10:11" x14ac:dyDescent="0.25">
      <c r="J5072" t="str">
        <f t="shared" si="159"/>
        <v/>
      </c>
      <c r="K5072" t="str">
        <f t="shared" si="160"/>
        <v/>
      </c>
    </row>
    <row r="5073" spans="10:11" x14ac:dyDescent="0.25">
      <c r="J5073" t="str">
        <f t="shared" si="159"/>
        <v/>
      </c>
      <c r="K5073" t="str">
        <f t="shared" si="160"/>
        <v/>
      </c>
    </row>
    <row r="5074" spans="10:11" x14ac:dyDescent="0.25">
      <c r="J5074" t="str">
        <f t="shared" si="159"/>
        <v/>
      </c>
      <c r="K5074" t="str">
        <f t="shared" si="160"/>
        <v/>
      </c>
    </row>
    <row r="5075" spans="10:11" x14ac:dyDescent="0.25">
      <c r="J5075" t="str">
        <f t="shared" si="159"/>
        <v/>
      </c>
      <c r="K5075" t="str">
        <f t="shared" si="160"/>
        <v/>
      </c>
    </row>
    <row r="5076" spans="10:11" x14ac:dyDescent="0.25">
      <c r="J5076" t="str">
        <f t="shared" si="159"/>
        <v/>
      </c>
      <c r="K5076" t="str">
        <f t="shared" si="160"/>
        <v/>
      </c>
    </row>
    <row r="5077" spans="10:11" x14ac:dyDescent="0.25">
      <c r="J5077" t="str">
        <f t="shared" si="159"/>
        <v/>
      </c>
      <c r="K5077" t="str">
        <f t="shared" si="160"/>
        <v/>
      </c>
    </row>
    <row r="5078" spans="10:11" x14ac:dyDescent="0.25">
      <c r="J5078" t="str">
        <f t="shared" si="159"/>
        <v/>
      </c>
      <c r="K5078" t="str">
        <f t="shared" si="160"/>
        <v/>
      </c>
    </row>
    <row r="5079" spans="10:11" x14ac:dyDescent="0.25">
      <c r="J5079" t="str">
        <f t="shared" si="159"/>
        <v/>
      </c>
      <c r="K5079" t="str">
        <f t="shared" si="160"/>
        <v/>
      </c>
    </row>
    <row r="5080" spans="10:11" x14ac:dyDescent="0.25">
      <c r="J5080" t="str">
        <f t="shared" si="159"/>
        <v/>
      </c>
      <c r="K5080" t="str">
        <f t="shared" si="160"/>
        <v/>
      </c>
    </row>
    <row r="5081" spans="10:11" x14ac:dyDescent="0.25">
      <c r="J5081" t="str">
        <f t="shared" si="159"/>
        <v/>
      </c>
      <c r="K5081" t="str">
        <f t="shared" si="160"/>
        <v/>
      </c>
    </row>
    <row r="5082" spans="10:11" x14ac:dyDescent="0.25">
      <c r="J5082" t="str">
        <f t="shared" si="159"/>
        <v/>
      </c>
      <c r="K5082" t="str">
        <f t="shared" si="160"/>
        <v/>
      </c>
    </row>
    <row r="5083" spans="10:11" x14ac:dyDescent="0.25">
      <c r="J5083" t="str">
        <f t="shared" si="159"/>
        <v/>
      </c>
      <c r="K5083" t="str">
        <f t="shared" si="160"/>
        <v/>
      </c>
    </row>
    <row r="5084" spans="10:11" x14ac:dyDescent="0.25">
      <c r="J5084" t="str">
        <f t="shared" si="159"/>
        <v/>
      </c>
      <c r="K5084" t="str">
        <f t="shared" si="160"/>
        <v/>
      </c>
    </row>
    <row r="5085" spans="10:11" x14ac:dyDescent="0.25">
      <c r="J5085" t="str">
        <f t="shared" si="159"/>
        <v/>
      </c>
      <c r="K5085" t="str">
        <f t="shared" si="160"/>
        <v/>
      </c>
    </row>
    <row r="5086" spans="10:11" x14ac:dyDescent="0.25">
      <c r="J5086" t="str">
        <f t="shared" si="159"/>
        <v/>
      </c>
      <c r="K5086" t="str">
        <f t="shared" si="160"/>
        <v/>
      </c>
    </row>
    <row r="5087" spans="10:11" x14ac:dyDescent="0.25">
      <c r="J5087" t="str">
        <f t="shared" si="159"/>
        <v/>
      </c>
      <c r="K5087" t="str">
        <f t="shared" si="160"/>
        <v/>
      </c>
    </row>
    <row r="5088" spans="10:11" x14ac:dyDescent="0.25">
      <c r="J5088" t="str">
        <f t="shared" si="159"/>
        <v/>
      </c>
      <c r="K5088" t="str">
        <f t="shared" si="160"/>
        <v/>
      </c>
    </row>
    <row r="5089" spans="10:11" x14ac:dyDescent="0.25">
      <c r="J5089" t="str">
        <f t="shared" si="159"/>
        <v/>
      </c>
      <c r="K5089" t="str">
        <f t="shared" si="160"/>
        <v/>
      </c>
    </row>
    <row r="5090" spans="10:11" x14ac:dyDescent="0.25">
      <c r="J5090" t="str">
        <f t="shared" si="159"/>
        <v/>
      </c>
      <c r="K5090" t="str">
        <f t="shared" si="160"/>
        <v/>
      </c>
    </row>
    <row r="5091" spans="10:11" x14ac:dyDescent="0.25">
      <c r="J5091" t="str">
        <f t="shared" si="159"/>
        <v/>
      </c>
      <c r="K5091" t="str">
        <f t="shared" si="160"/>
        <v/>
      </c>
    </row>
    <row r="5092" spans="10:11" x14ac:dyDescent="0.25">
      <c r="J5092" t="str">
        <f t="shared" si="159"/>
        <v/>
      </c>
      <c r="K5092" t="str">
        <f t="shared" si="160"/>
        <v/>
      </c>
    </row>
    <row r="5093" spans="10:11" x14ac:dyDescent="0.25">
      <c r="J5093" t="str">
        <f t="shared" si="159"/>
        <v/>
      </c>
      <c r="K5093" t="str">
        <f t="shared" si="160"/>
        <v/>
      </c>
    </row>
    <row r="5094" spans="10:11" x14ac:dyDescent="0.25">
      <c r="J5094" t="str">
        <f t="shared" si="159"/>
        <v/>
      </c>
      <c r="K5094" t="str">
        <f t="shared" si="160"/>
        <v/>
      </c>
    </row>
    <row r="5095" spans="10:11" x14ac:dyDescent="0.25">
      <c r="J5095" t="str">
        <f t="shared" si="159"/>
        <v/>
      </c>
      <c r="K5095" t="str">
        <f t="shared" si="160"/>
        <v/>
      </c>
    </row>
    <row r="5096" spans="10:11" x14ac:dyDescent="0.25">
      <c r="J5096" t="str">
        <f t="shared" si="159"/>
        <v/>
      </c>
      <c r="K5096" t="str">
        <f t="shared" si="160"/>
        <v/>
      </c>
    </row>
    <row r="5097" spans="10:11" x14ac:dyDescent="0.25">
      <c r="J5097" t="str">
        <f t="shared" si="159"/>
        <v/>
      </c>
      <c r="K5097" t="str">
        <f t="shared" si="160"/>
        <v/>
      </c>
    </row>
    <row r="5098" spans="10:11" x14ac:dyDescent="0.25">
      <c r="J5098" t="str">
        <f t="shared" si="159"/>
        <v/>
      </c>
      <c r="K5098" t="str">
        <f t="shared" si="160"/>
        <v/>
      </c>
    </row>
    <row r="5099" spans="10:11" x14ac:dyDescent="0.25">
      <c r="J5099" t="str">
        <f t="shared" si="159"/>
        <v/>
      </c>
      <c r="K5099" t="str">
        <f t="shared" si="160"/>
        <v/>
      </c>
    </row>
    <row r="5100" spans="10:11" x14ac:dyDescent="0.25">
      <c r="J5100" t="str">
        <f t="shared" si="159"/>
        <v/>
      </c>
      <c r="K5100" t="str">
        <f t="shared" si="160"/>
        <v/>
      </c>
    </row>
    <row r="5101" spans="10:11" x14ac:dyDescent="0.25">
      <c r="J5101" t="str">
        <f t="shared" si="159"/>
        <v/>
      </c>
      <c r="K5101" t="str">
        <f t="shared" si="160"/>
        <v/>
      </c>
    </row>
    <row r="5102" spans="10:11" x14ac:dyDescent="0.25">
      <c r="J5102" t="str">
        <f t="shared" si="159"/>
        <v/>
      </c>
      <c r="K5102" t="str">
        <f t="shared" si="160"/>
        <v/>
      </c>
    </row>
    <row r="5103" spans="10:11" x14ac:dyDescent="0.25">
      <c r="J5103" t="str">
        <f t="shared" si="159"/>
        <v/>
      </c>
      <c r="K5103" t="str">
        <f t="shared" si="160"/>
        <v/>
      </c>
    </row>
    <row r="5104" spans="10:11" x14ac:dyDescent="0.25">
      <c r="J5104" t="str">
        <f t="shared" si="159"/>
        <v/>
      </c>
      <c r="K5104" t="str">
        <f t="shared" si="160"/>
        <v/>
      </c>
    </row>
    <row r="5105" spans="10:11" x14ac:dyDescent="0.25">
      <c r="J5105" t="str">
        <f t="shared" si="159"/>
        <v/>
      </c>
      <c r="K5105" t="str">
        <f t="shared" si="160"/>
        <v/>
      </c>
    </row>
    <row r="5106" spans="10:11" x14ac:dyDescent="0.25">
      <c r="J5106" t="str">
        <f t="shared" si="159"/>
        <v/>
      </c>
      <c r="K5106" t="str">
        <f t="shared" si="160"/>
        <v/>
      </c>
    </row>
    <row r="5107" spans="10:11" x14ac:dyDescent="0.25">
      <c r="J5107" t="str">
        <f t="shared" si="159"/>
        <v/>
      </c>
      <c r="K5107" t="str">
        <f t="shared" si="160"/>
        <v/>
      </c>
    </row>
    <row r="5108" spans="10:11" x14ac:dyDescent="0.25">
      <c r="J5108" t="str">
        <f t="shared" si="159"/>
        <v/>
      </c>
      <c r="K5108" t="str">
        <f t="shared" si="160"/>
        <v/>
      </c>
    </row>
    <row r="5109" spans="10:11" x14ac:dyDescent="0.25">
      <c r="J5109" t="str">
        <f t="shared" si="159"/>
        <v/>
      </c>
      <c r="K5109" t="str">
        <f t="shared" si="160"/>
        <v/>
      </c>
    </row>
    <row r="5110" spans="10:11" x14ac:dyDescent="0.25">
      <c r="J5110" t="str">
        <f t="shared" si="159"/>
        <v/>
      </c>
      <c r="K5110" t="str">
        <f t="shared" si="160"/>
        <v/>
      </c>
    </row>
    <row r="5111" spans="10:11" x14ac:dyDescent="0.25">
      <c r="J5111" t="str">
        <f t="shared" si="159"/>
        <v/>
      </c>
      <c r="K5111" t="str">
        <f t="shared" si="160"/>
        <v/>
      </c>
    </row>
    <row r="5112" spans="10:11" x14ac:dyDescent="0.25">
      <c r="J5112" t="str">
        <f t="shared" si="159"/>
        <v/>
      </c>
      <c r="K5112" t="str">
        <f t="shared" si="160"/>
        <v/>
      </c>
    </row>
    <row r="5113" spans="10:11" x14ac:dyDescent="0.25">
      <c r="J5113" t="str">
        <f t="shared" si="159"/>
        <v/>
      </c>
      <c r="K5113" t="str">
        <f t="shared" si="160"/>
        <v/>
      </c>
    </row>
    <row r="5114" spans="10:11" x14ac:dyDescent="0.25">
      <c r="J5114" t="str">
        <f t="shared" si="159"/>
        <v/>
      </c>
      <c r="K5114" t="str">
        <f t="shared" si="160"/>
        <v/>
      </c>
    </row>
    <row r="5115" spans="10:11" x14ac:dyDescent="0.25">
      <c r="J5115" t="str">
        <f t="shared" si="159"/>
        <v/>
      </c>
      <c r="K5115" t="str">
        <f t="shared" si="160"/>
        <v/>
      </c>
    </row>
    <row r="5116" spans="10:11" x14ac:dyDescent="0.25">
      <c r="J5116" t="str">
        <f t="shared" si="159"/>
        <v/>
      </c>
      <c r="K5116" t="str">
        <f t="shared" si="160"/>
        <v/>
      </c>
    </row>
    <row r="5117" spans="10:11" x14ac:dyDescent="0.25">
      <c r="J5117" t="str">
        <f t="shared" si="159"/>
        <v/>
      </c>
      <c r="K5117" t="str">
        <f t="shared" si="160"/>
        <v/>
      </c>
    </row>
    <row r="5118" spans="10:11" x14ac:dyDescent="0.25">
      <c r="J5118" t="str">
        <f t="shared" si="159"/>
        <v/>
      </c>
      <c r="K5118" t="str">
        <f t="shared" si="160"/>
        <v/>
      </c>
    </row>
    <row r="5119" spans="10:11" x14ac:dyDescent="0.25">
      <c r="J5119" t="str">
        <f t="shared" si="159"/>
        <v/>
      </c>
      <c r="K5119" t="str">
        <f t="shared" si="160"/>
        <v/>
      </c>
    </row>
    <row r="5120" spans="10:11" x14ac:dyDescent="0.25">
      <c r="J5120" t="str">
        <f t="shared" si="159"/>
        <v/>
      </c>
      <c r="K5120" t="str">
        <f t="shared" si="160"/>
        <v/>
      </c>
    </row>
    <row r="5121" spans="10:11" x14ac:dyDescent="0.25">
      <c r="J5121" t="str">
        <f t="shared" si="159"/>
        <v/>
      </c>
      <c r="K5121" t="str">
        <f t="shared" si="160"/>
        <v/>
      </c>
    </row>
    <row r="5122" spans="10:11" x14ac:dyDescent="0.25">
      <c r="J5122" t="str">
        <f t="shared" si="159"/>
        <v/>
      </c>
      <c r="K5122" t="str">
        <f t="shared" si="160"/>
        <v/>
      </c>
    </row>
    <row r="5123" spans="10:11" x14ac:dyDescent="0.25">
      <c r="J5123" t="str">
        <f t="shared" ref="J5123:J5186" si="161">IFERROR(IF(ISBLANK($A5123), "", VLOOKUP($A5123, N:N, 1, FALSE)), "ADD SNOMED CODE")</f>
        <v/>
      </c>
      <c r="K5123" t="str">
        <f t="shared" ref="K5123:K5186" si="162">IFERROR(IF(ISBLANK($A5123), "", VLOOKUP($A5123, O:O, 1, FALSE)), "MISSING IF COLUMN A IS NOT 'OTH', '49681000284101', or '71691000284102'")</f>
        <v/>
      </c>
    </row>
    <row r="5124" spans="10:11" x14ac:dyDescent="0.25">
      <c r="J5124" t="str">
        <f t="shared" si="161"/>
        <v/>
      </c>
      <c r="K5124" t="str">
        <f t="shared" si="162"/>
        <v/>
      </c>
    </row>
    <row r="5125" spans="10:11" x14ac:dyDescent="0.25">
      <c r="J5125" t="str">
        <f t="shared" si="161"/>
        <v/>
      </c>
      <c r="K5125" t="str">
        <f t="shared" si="162"/>
        <v/>
      </c>
    </row>
    <row r="5126" spans="10:11" x14ac:dyDescent="0.25">
      <c r="J5126" t="str">
        <f t="shared" si="161"/>
        <v/>
      </c>
      <c r="K5126" t="str">
        <f t="shared" si="162"/>
        <v/>
      </c>
    </row>
    <row r="5127" spans="10:11" x14ac:dyDescent="0.25">
      <c r="J5127" t="str">
        <f t="shared" si="161"/>
        <v/>
      </c>
      <c r="K5127" t="str">
        <f t="shared" si="162"/>
        <v/>
      </c>
    </row>
    <row r="5128" spans="10:11" x14ac:dyDescent="0.25">
      <c r="J5128" t="str">
        <f t="shared" si="161"/>
        <v/>
      </c>
      <c r="K5128" t="str">
        <f t="shared" si="162"/>
        <v/>
      </c>
    </row>
    <row r="5129" spans="10:11" x14ac:dyDescent="0.25">
      <c r="J5129" t="str">
        <f t="shared" si="161"/>
        <v/>
      </c>
      <c r="K5129" t="str">
        <f t="shared" si="162"/>
        <v/>
      </c>
    </row>
    <row r="5130" spans="10:11" x14ac:dyDescent="0.25">
      <c r="J5130" t="str">
        <f t="shared" si="161"/>
        <v/>
      </c>
      <c r="K5130" t="str">
        <f t="shared" si="162"/>
        <v/>
      </c>
    </row>
    <row r="5131" spans="10:11" x14ac:dyDescent="0.25">
      <c r="J5131" t="str">
        <f t="shared" si="161"/>
        <v/>
      </c>
      <c r="K5131" t="str">
        <f t="shared" si="162"/>
        <v/>
      </c>
    </row>
    <row r="5132" spans="10:11" x14ac:dyDescent="0.25">
      <c r="J5132" t="str">
        <f t="shared" si="161"/>
        <v/>
      </c>
      <c r="K5132" t="str">
        <f t="shared" si="162"/>
        <v/>
      </c>
    </row>
    <row r="5133" spans="10:11" x14ac:dyDescent="0.25">
      <c r="J5133" t="str">
        <f t="shared" si="161"/>
        <v/>
      </c>
      <c r="K5133" t="str">
        <f t="shared" si="162"/>
        <v/>
      </c>
    </row>
    <row r="5134" spans="10:11" x14ac:dyDescent="0.25">
      <c r="J5134" t="str">
        <f t="shared" si="161"/>
        <v/>
      </c>
      <c r="K5134" t="str">
        <f t="shared" si="162"/>
        <v/>
      </c>
    </row>
    <row r="5135" spans="10:11" x14ac:dyDescent="0.25">
      <c r="J5135" t="str">
        <f t="shared" si="161"/>
        <v/>
      </c>
      <c r="K5135" t="str">
        <f t="shared" si="162"/>
        <v/>
      </c>
    </row>
    <row r="5136" spans="10:11" x14ac:dyDescent="0.25">
      <c r="J5136" t="str">
        <f t="shared" si="161"/>
        <v/>
      </c>
      <c r="K5136" t="str">
        <f t="shared" si="162"/>
        <v/>
      </c>
    </row>
    <row r="5137" spans="10:11" x14ac:dyDescent="0.25">
      <c r="J5137" t="str">
        <f t="shared" si="161"/>
        <v/>
      </c>
      <c r="K5137" t="str">
        <f t="shared" si="162"/>
        <v/>
      </c>
    </row>
    <row r="5138" spans="10:11" x14ac:dyDescent="0.25">
      <c r="J5138" t="str">
        <f t="shared" si="161"/>
        <v/>
      </c>
      <c r="K5138" t="str">
        <f t="shared" si="162"/>
        <v/>
      </c>
    </row>
    <row r="5139" spans="10:11" x14ac:dyDescent="0.25">
      <c r="J5139" t="str">
        <f t="shared" si="161"/>
        <v/>
      </c>
      <c r="K5139" t="str">
        <f t="shared" si="162"/>
        <v/>
      </c>
    </row>
    <row r="5140" spans="10:11" x14ac:dyDescent="0.25">
      <c r="J5140" t="str">
        <f t="shared" si="161"/>
        <v/>
      </c>
      <c r="K5140" t="str">
        <f t="shared" si="162"/>
        <v/>
      </c>
    </row>
    <row r="5141" spans="10:11" x14ac:dyDescent="0.25">
      <c r="J5141" t="str">
        <f t="shared" si="161"/>
        <v/>
      </c>
      <c r="K5141" t="str">
        <f t="shared" si="162"/>
        <v/>
      </c>
    </row>
    <row r="5142" spans="10:11" x14ac:dyDescent="0.25">
      <c r="J5142" t="str">
        <f t="shared" si="161"/>
        <v/>
      </c>
      <c r="K5142" t="str">
        <f t="shared" si="162"/>
        <v/>
      </c>
    </row>
    <row r="5143" spans="10:11" x14ac:dyDescent="0.25">
      <c r="J5143" t="str">
        <f t="shared" si="161"/>
        <v/>
      </c>
      <c r="K5143" t="str">
        <f t="shared" si="162"/>
        <v/>
      </c>
    </row>
    <row r="5144" spans="10:11" x14ac:dyDescent="0.25">
      <c r="J5144" t="str">
        <f t="shared" si="161"/>
        <v/>
      </c>
      <c r="K5144" t="str">
        <f t="shared" si="162"/>
        <v/>
      </c>
    </row>
    <row r="5145" spans="10:11" x14ac:dyDescent="0.25">
      <c r="J5145" t="str">
        <f t="shared" si="161"/>
        <v/>
      </c>
      <c r="K5145" t="str">
        <f t="shared" si="162"/>
        <v/>
      </c>
    </row>
    <row r="5146" spans="10:11" x14ac:dyDescent="0.25">
      <c r="J5146" t="str">
        <f t="shared" si="161"/>
        <v/>
      </c>
      <c r="K5146" t="str">
        <f t="shared" si="162"/>
        <v/>
      </c>
    </row>
    <row r="5147" spans="10:11" x14ac:dyDescent="0.25">
      <c r="J5147" t="str">
        <f t="shared" si="161"/>
        <v/>
      </c>
      <c r="K5147" t="str">
        <f t="shared" si="162"/>
        <v/>
      </c>
    </row>
    <row r="5148" spans="10:11" x14ac:dyDescent="0.25">
      <c r="J5148" t="str">
        <f t="shared" si="161"/>
        <v/>
      </c>
      <c r="K5148" t="str">
        <f t="shared" si="162"/>
        <v/>
      </c>
    </row>
    <row r="5149" spans="10:11" x14ac:dyDescent="0.25">
      <c r="J5149" t="str">
        <f t="shared" si="161"/>
        <v/>
      </c>
      <c r="K5149" t="str">
        <f t="shared" si="162"/>
        <v/>
      </c>
    </row>
    <row r="5150" spans="10:11" x14ac:dyDescent="0.25">
      <c r="J5150" t="str">
        <f t="shared" si="161"/>
        <v/>
      </c>
      <c r="K5150" t="str">
        <f t="shared" si="162"/>
        <v/>
      </c>
    </row>
    <row r="5151" spans="10:11" x14ac:dyDescent="0.25">
      <c r="J5151" t="str">
        <f t="shared" si="161"/>
        <v/>
      </c>
      <c r="K5151" t="str">
        <f t="shared" si="162"/>
        <v/>
      </c>
    </row>
    <row r="5152" spans="10:11" x14ac:dyDescent="0.25">
      <c r="J5152" t="str">
        <f t="shared" si="161"/>
        <v/>
      </c>
      <c r="K5152" t="str">
        <f t="shared" si="162"/>
        <v/>
      </c>
    </row>
    <row r="5153" spans="10:11" x14ac:dyDescent="0.25">
      <c r="J5153" t="str">
        <f t="shared" si="161"/>
        <v/>
      </c>
      <c r="K5153" t="str">
        <f t="shared" si="162"/>
        <v/>
      </c>
    </row>
    <row r="5154" spans="10:11" x14ac:dyDescent="0.25">
      <c r="J5154" t="str">
        <f t="shared" si="161"/>
        <v/>
      </c>
      <c r="K5154" t="str">
        <f t="shared" si="162"/>
        <v/>
      </c>
    </row>
    <row r="5155" spans="10:11" x14ac:dyDescent="0.25">
      <c r="J5155" t="str">
        <f t="shared" si="161"/>
        <v/>
      </c>
      <c r="K5155" t="str">
        <f t="shared" si="162"/>
        <v/>
      </c>
    </row>
    <row r="5156" spans="10:11" x14ac:dyDescent="0.25">
      <c r="J5156" t="str">
        <f t="shared" si="161"/>
        <v/>
      </c>
      <c r="K5156" t="str">
        <f t="shared" si="162"/>
        <v/>
      </c>
    </row>
    <row r="5157" spans="10:11" x14ac:dyDescent="0.25">
      <c r="J5157" t="str">
        <f t="shared" si="161"/>
        <v/>
      </c>
      <c r="K5157" t="str">
        <f t="shared" si="162"/>
        <v/>
      </c>
    </row>
    <row r="5158" spans="10:11" x14ac:dyDescent="0.25">
      <c r="J5158" t="str">
        <f t="shared" si="161"/>
        <v/>
      </c>
      <c r="K5158" t="str">
        <f t="shared" si="162"/>
        <v/>
      </c>
    </row>
    <row r="5159" spans="10:11" x14ac:dyDescent="0.25">
      <c r="J5159" t="str">
        <f t="shared" si="161"/>
        <v/>
      </c>
      <c r="K5159" t="str">
        <f t="shared" si="162"/>
        <v/>
      </c>
    </row>
    <row r="5160" spans="10:11" x14ac:dyDescent="0.25">
      <c r="J5160" t="str">
        <f t="shared" si="161"/>
        <v/>
      </c>
      <c r="K5160" t="str">
        <f t="shared" si="162"/>
        <v/>
      </c>
    </row>
    <row r="5161" spans="10:11" x14ac:dyDescent="0.25">
      <c r="J5161" t="str">
        <f t="shared" si="161"/>
        <v/>
      </c>
      <c r="K5161" t="str">
        <f t="shared" si="162"/>
        <v/>
      </c>
    </row>
    <row r="5162" spans="10:11" x14ac:dyDescent="0.25">
      <c r="J5162" t="str">
        <f t="shared" si="161"/>
        <v/>
      </c>
      <c r="K5162" t="str">
        <f t="shared" si="162"/>
        <v/>
      </c>
    </row>
    <row r="5163" spans="10:11" x14ac:dyDescent="0.25">
      <c r="J5163" t="str">
        <f t="shared" si="161"/>
        <v/>
      </c>
      <c r="K5163" t="str">
        <f t="shared" si="162"/>
        <v/>
      </c>
    </row>
    <row r="5164" spans="10:11" x14ac:dyDescent="0.25">
      <c r="J5164" t="str">
        <f t="shared" si="161"/>
        <v/>
      </c>
      <c r="K5164" t="str">
        <f t="shared" si="162"/>
        <v/>
      </c>
    </row>
    <row r="5165" spans="10:11" x14ac:dyDescent="0.25">
      <c r="J5165" t="str">
        <f t="shared" si="161"/>
        <v/>
      </c>
      <c r="K5165" t="str">
        <f t="shared" si="162"/>
        <v/>
      </c>
    </row>
    <row r="5166" spans="10:11" x14ac:dyDescent="0.25">
      <c r="J5166" t="str">
        <f t="shared" si="161"/>
        <v/>
      </c>
      <c r="K5166" t="str">
        <f t="shared" si="162"/>
        <v/>
      </c>
    </row>
    <row r="5167" spans="10:11" x14ac:dyDescent="0.25">
      <c r="J5167" t="str">
        <f t="shared" si="161"/>
        <v/>
      </c>
      <c r="K5167" t="str">
        <f t="shared" si="162"/>
        <v/>
      </c>
    </row>
    <row r="5168" spans="10:11" x14ac:dyDescent="0.25">
      <c r="J5168" t="str">
        <f t="shared" si="161"/>
        <v/>
      </c>
      <c r="K5168" t="str">
        <f t="shared" si="162"/>
        <v/>
      </c>
    </row>
    <row r="5169" spans="10:11" x14ac:dyDescent="0.25">
      <c r="J5169" t="str">
        <f t="shared" si="161"/>
        <v/>
      </c>
      <c r="K5169" t="str">
        <f t="shared" si="162"/>
        <v/>
      </c>
    </row>
    <row r="5170" spans="10:11" x14ac:dyDescent="0.25">
      <c r="J5170" t="str">
        <f t="shared" si="161"/>
        <v/>
      </c>
      <c r="K5170" t="str">
        <f t="shared" si="162"/>
        <v/>
      </c>
    </row>
    <row r="5171" spans="10:11" x14ac:dyDescent="0.25">
      <c r="J5171" t="str">
        <f t="shared" si="161"/>
        <v/>
      </c>
      <c r="K5171" t="str">
        <f t="shared" si="162"/>
        <v/>
      </c>
    </row>
    <row r="5172" spans="10:11" x14ac:dyDescent="0.25">
      <c r="J5172" t="str">
        <f t="shared" si="161"/>
        <v/>
      </c>
      <c r="K5172" t="str">
        <f t="shared" si="162"/>
        <v/>
      </c>
    </row>
    <row r="5173" spans="10:11" x14ac:dyDescent="0.25">
      <c r="J5173" t="str">
        <f t="shared" si="161"/>
        <v/>
      </c>
      <c r="K5173" t="str">
        <f t="shared" si="162"/>
        <v/>
      </c>
    </row>
    <row r="5174" spans="10:11" x14ac:dyDescent="0.25">
      <c r="J5174" t="str">
        <f t="shared" si="161"/>
        <v/>
      </c>
      <c r="K5174" t="str">
        <f t="shared" si="162"/>
        <v/>
      </c>
    </row>
    <row r="5175" spans="10:11" x14ac:dyDescent="0.25">
      <c r="J5175" t="str">
        <f t="shared" si="161"/>
        <v/>
      </c>
      <c r="K5175" t="str">
        <f t="shared" si="162"/>
        <v/>
      </c>
    </row>
    <row r="5176" spans="10:11" x14ac:dyDescent="0.25">
      <c r="J5176" t="str">
        <f t="shared" si="161"/>
        <v/>
      </c>
      <c r="K5176" t="str">
        <f t="shared" si="162"/>
        <v/>
      </c>
    </row>
    <row r="5177" spans="10:11" x14ac:dyDescent="0.25">
      <c r="J5177" t="str">
        <f t="shared" si="161"/>
        <v/>
      </c>
      <c r="K5177" t="str">
        <f t="shared" si="162"/>
        <v/>
      </c>
    </row>
    <row r="5178" spans="10:11" x14ac:dyDescent="0.25">
      <c r="J5178" t="str">
        <f t="shared" si="161"/>
        <v/>
      </c>
      <c r="K5178" t="str">
        <f t="shared" si="162"/>
        <v/>
      </c>
    </row>
    <row r="5179" spans="10:11" x14ac:dyDescent="0.25">
      <c r="J5179" t="str">
        <f t="shared" si="161"/>
        <v/>
      </c>
      <c r="K5179" t="str">
        <f t="shared" si="162"/>
        <v/>
      </c>
    </row>
    <row r="5180" spans="10:11" x14ac:dyDescent="0.25">
      <c r="J5180" t="str">
        <f t="shared" si="161"/>
        <v/>
      </c>
      <c r="K5180" t="str">
        <f t="shared" si="162"/>
        <v/>
      </c>
    </row>
    <row r="5181" spans="10:11" x14ac:dyDescent="0.25">
      <c r="J5181" t="str">
        <f t="shared" si="161"/>
        <v/>
      </c>
      <c r="K5181" t="str">
        <f t="shared" si="162"/>
        <v/>
      </c>
    </row>
    <row r="5182" spans="10:11" x14ac:dyDescent="0.25">
      <c r="J5182" t="str">
        <f t="shared" si="161"/>
        <v/>
      </c>
      <c r="K5182" t="str">
        <f t="shared" si="162"/>
        <v/>
      </c>
    </row>
    <row r="5183" spans="10:11" x14ac:dyDescent="0.25">
      <c r="J5183" t="str">
        <f t="shared" si="161"/>
        <v/>
      </c>
      <c r="K5183" t="str">
        <f t="shared" si="162"/>
        <v/>
      </c>
    </row>
    <row r="5184" spans="10:11" x14ac:dyDescent="0.25">
      <c r="J5184" t="str">
        <f t="shared" si="161"/>
        <v/>
      </c>
      <c r="K5184" t="str">
        <f t="shared" si="162"/>
        <v/>
      </c>
    </row>
    <row r="5185" spans="10:11" x14ac:dyDescent="0.25">
      <c r="J5185" t="str">
        <f t="shared" si="161"/>
        <v/>
      </c>
      <c r="K5185" t="str">
        <f t="shared" si="162"/>
        <v/>
      </c>
    </row>
    <row r="5186" spans="10:11" x14ac:dyDescent="0.25">
      <c r="J5186" t="str">
        <f t="shared" si="161"/>
        <v/>
      </c>
      <c r="K5186" t="str">
        <f t="shared" si="162"/>
        <v/>
      </c>
    </row>
    <row r="5187" spans="10:11" x14ac:dyDescent="0.25">
      <c r="J5187" t="str">
        <f t="shared" ref="J5187:J5250" si="163">IFERROR(IF(ISBLANK($A5187), "", VLOOKUP($A5187, N:N, 1, FALSE)), "ADD SNOMED CODE")</f>
        <v/>
      </c>
      <c r="K5187" t="str">
        <f t="shared" ref="K5187:K5250" si="164">IFERROR(IF(ISBLANK($A5187), "", VLOOKUP($A5187, O:O, 1, FALSE)), "MISSING IF COLUMN A IS NOT 'OTH', '49681000284101', or '71691000284102'")</f>
        <v/>
      </c>
    </row>
    <row r="5188" spans="10:11" x14ac:dyDescent="0.25">
      <c r="J5188" t="str">
        <f t="shared" si="163"/>
        <v/>
      </c>
      <c r="K5188" t="str">
        <f t="shared" si="164"/>
        <v/>
      </c>
    </row>
    <row r="5189" spans="10:11" x14ac:dyDescent="0.25">
      <c r="J5189" t="str">
        <f t="shared" si="163"/>
        <v/>
      </c>
      <c r="K5189" t="str">
        <f t="shared" si="164"/>
        <v/>
      </c>
    </row>
    <row r="5190" spans="10:11" x14ac:dyDescent="0.25">
      <c r="J5190" t="str">
        <f t="shared" si="163"/>
        <v/>
      </c>
      <c r="K5190" t="str">
        <f t="shared" si="164"/>
        <v/>
      </c>
    </row>
    <row r="5191" spans="10:11" x14ac:dyDescent="0.25">
      <c r="J5191" t="str">
        <f t="shared" si="163"/>
        <v/>
      </c>
      <c r="K5191" t="str">
        <f t="shared" si="164"/>
        <v/>
      </c>
    </row>
    <row r="5192" spans="10:11" x14ac:dyDescent="0.25">
      <c r="J5192" t="str">
        <f t="shared" si="163"/>
        <v/>
      </c>
      <c r="K5192" t="str">
        <f t="shared" si="164"/>
        <v/>
      </c>
    </row>
    <row r="5193" spans="10:11" x14ac:dyDescent="0.25">
      <c r="J5193" t="str">
        <f t="shared" si="163"/>
        <v/>
      </c>
      <c r="K5193" t="str">
        <f t="shared" si="164"/>
        <v/>
      </c>
    </row>
    <row r="5194" spans="10:11" x14ac:dyDescent="0.25">
      <c r="J5194" t="str">
        <f t="shared" si="163"/>
        <v/>
      </c>
      <c r="K5194" t="str">
        <f t="shared" si="164"/>
        <v/>
      </c>
    </row>
    <row r="5195" spans="10:11" x14ac:dyDescent="0.25">
      <c r="J5195" t="str">
        <f t="shared" si="163"/>
        <v/>
      </c>
      <c r="K5195" t="str">
        <f t="shared" si="164"/>
        <v/>
      </c>
    </row>
    <row r="5196" spans="10:11" x14ac:dyDescent="0.25">
      <c r="J5196" t="str">
        <f t="shared" si="163"/>
        <v/>
      </c>
      <c r="K5196" t="str">
        <f t="shared" si="164"/>
        <v/>
      </c>
    </row>
    <row r="5197" spans="10:11" x14ac:dyDescent="0.25">
      <c r="J5197" t="str">
        <f t="shared" si="163"/>
        <v/>
      </c>
      <c r="K5197" t="str">
        <f t="shared" si="164"/>
        <v/>
      </c>
    </row>
    <row r="5198" spans="10:11" x14ac:dyDescent="0.25">
      <c r="J5198" t="str">
        <f t="shared" si="163"/>
        <v/>
      </c>
      <c r="K5198" t="str">
        <f t="shared" si="164"/>
        <v/>
      </c>
    </row>
    <row r="5199" spans="10:11" x14ac:dyDescent="0.25">
      <c r="J5199" t="str">
        <f t="shared" si="163"/>
        <v/>
      </c>
      <c r="K5199" t="str">
        <f t="shared" si="164"/>
        <v/>
      </c>
    </row>
    <row r="5200" spans="10:11" x14ac:dyDescent="0.25">
      <c r="J5200" t="str">
        <f t="shared" si="163"/>
        <v/>
      </c>
      <c r="K5200" t="str">
        <f t="shared" si="164"/>
        <v/>
      </c>
    </row>
    <row r="5201" spans="10:11" x14ac:dyDescent="0.25">
      <c r="J5201" t="str">
        <f t="shared" si="163"/>
        <v/>
      </c>
      <c r="K5201" t="str">
        <f t="shared" si="164"/>
        <v/>
      </c>
    </row>
    <row r="5202" spans="10:11" x14ac:dyDescent="0.25">
      <c r="J5202" t="str">
        <f t="shared" si="163"/>
        <v/>
      </c>
      <c r="K5202" t="str">
        <f t="shared" si="164"/>
        <v/>
      </c>
    </row>
    <row r="5203" spans="10:11" x14ac:dyDescent="0.25">
      <c r="J5203" t="str">
        <f t="shared" si="163"/>
        <v/>
      </c>
      <c r="K5203" t="str">
        <f t="shared" si="164"/>
        <v/>
      </c>
    </row>
    <row r="5204" spans="10:11" x14ac:dyDescent="0.25">
      <c r="J5204" t="str">
        <f t="shared" si="163"/>
        <v/>
      </c>
      <c r="K5204" t="str">
        <f t="shared" si="164"/>
        <v/>
      </c>
    </row>
    <row r="5205" spans="10:11" x14ac:dyDescent="0.25">
      <c r="J5205" t="str">
        <f t="shared" si="163"/>
        <v/>
      </c>
      <c r="K5205" t="str">
        <f t="shared" si="164"/>
        <v/>
      </c>
    </row>
    <row r="5206" spans="10:11" x14ac:dyDescent="0.25">
      <c r="J5206" t="str">
        <f t="shared" si="163"/>
        <v/>
      </c>
      <c r="K5206" t="str">
        <f t="shared" si="164"/>
        <v/>
      </c>
    </row>
    <row r="5207" spans="10:11" x14ac:dyDescent="0.25">
      <c r="J5207" t="str">
        <f t="shared" si="163"/>
        <v/>
      </c>
      <c r="K5207" t="str">
        <f t="shared" si="164"/>
        <v/>
      </c>
    </row>
    <row r="5208" spans="10:11" x14ac:dyDescent="0.25">
      <c r="J5208" t="str">
        <f t="shared" si="163"/>
        <v/>
      </c>
      <c r="K5208" t="str">
        <f t="shared" si="164"/>
        <v/>
      </c>
    </row>
    <row r="5209" spans="10:11" x14ac:dyDescent="0.25">
      <c r="J5209" t="str">
        <f t="shared" si="163"/>
        <v/>
      </c>
      <c r="K5209" t="str">
        <f t="shared" si="164"/>
        <v/>
      </c>
    </row>
    <row r="5210" spans="10:11" x14ac:dyDescent="0.25">
      <c r="J5210" t="str">
        <f t="shared" si="163"/>
        <v/>
      </c>
      <c r="K5210" t="str">
        <f t="shared" si="164"/>
        <v/>
      </c>
    </row>
    <row r="5211" spans="10:11" x14ac:dyDescent="0.25">
      <c r="J5211" t="str">
        <f t="shared" si="163"/>
        <v/>
      </c>
      <c r="K5211" t="str">
        <f t="shared" si="164"/>
        <v/>
      </c>
    </row>
    <row r="5212" spans="10:11" x14ac:dyDescent="0.25">
      <c r="J5212" t="str">
        <f t="shared" si="163"/>
        <v/>
      </c>
      <c r="K5212" t="str">
        <f t="shared" si="164"/>
        <v/>
      </c>
    </row>
    <row r="5213" spans="10:11" x14ac:dyDescent="0.25">
      <c r="J5213" t="str">
        <f t="shared" si="163"/>
        <v/>
      </c>
      <c r="K5213" t="str">
        <f t="shared" si="164"/>
        <v/>
      </c>
    </row>
    <row r="5214" spans="10:11" x14ac:dyDescent="0.25">
      <c r="J5214" t="str">
        <f t="shared" si="163"/>
        <v/>
      </c>
      <c r="K5214" t="str">
        <f t="shared" si="164"/>
        <v/>
      </c>
    </row>
    <row r="5215" spans="10:11" x14ac:dyDescent="0.25">
      <c r="J5215" t="str">
        <f t="shared" si="163"/>
        <v/>
      </c>
      <c r="K5215" t="str">
        <f t="shared" si="164"/>
        <v/>
      </c>
    </row>
    <row r="5216" spans="10:11" x14ac:dyDescent="0.25">
      <c r="J5216" t="str">
        <f t="shared" si="163"/>
        <v/>
      </c>
      <c r="K5216" t="str">
        <f t="shared" si="164"/>
        <v/>
      </c>
    </row>
    <row r="5217" spans="10:11" x14ac:dyDescent="0.25">
      <c r="J5217" t="str">
        <f t="shared" si="163"/>
        <v/>
      </c>
      <c r="K5217" t="str">
        <f t="shared" si="164"/>
        <v/>
      </c>
    </row>
    <row r="5218" spans="10:11" x14ac:dyDescent="0.25">
      <c r="J5218" t="str">
        <f t="shared" si="163"/>
        <v/>
      </c>
      <c r="K5218" t="str">
        <f t="shared" si="164"/>
        <v/>
      </c>
    </row>
    <row r="5219" spans="10:11" x14ac:dyDescent="0.25">
      <c r="J5219" t="str">
        <f t="shared" si="163"/>
        <v/>
      </c>
      <c r="K5219" t="str">
        <f t="shared" si="164"/>
        <v/>
      </c>
    </row>
    <row r="5220" spans="10:11" x14ac:dyDescent="0.25">
      <c r="J5220" t="str">
        <f t="shared" si="163"/>
        <v/>
      </c>
      <c r="K5220" t="str">
        <f t="shared" si="164"/>
        <v/>
      </c>
    </row>
    <row r="5221" spans="10:11" x14ac:dyDescent="0.25">
      <c r="J5221" t="str">
        <f t="shared" si="163"/>
        <v/>
      </c>
      <c r="K5221" t="str">
        <f t="shared" si="164"/>
        <v/>
      </c>
    </row>
    <row r="5222" spans="10:11" x14ac:dyDescent="0.25">
      <c r="J5222" t="str">
        <f t="shared" si="163"/>
        <v/>
      </c>
      <c r="K5222" t="str">
        <f t="shared" si="164"/>
        <v/>
      </c>
    </row>
    <row r="5223" spans="10:11" x14ac:dyDescent="0.25">
      <c r="J5223" t="str">
        <f t="shared" si="163"/>
        <v/>
      </c>
      <c r="K5223" t="str">
        <f t="shared" si="164"/>
        <v/>
      </c>
    </row>
    <row r="5224" spans="10:11" x14ac:dyDescent="0.25">
      <c r="J5224" t="str">
        <f t="shared" si="163"/>
        <v/>
      </c>
      <c r="K5224" t="str">
        <f t="shared" si="164"/>
        <v/>
      </c>
    </row>
    <row r="5225" spans="10:11" x14ac:dyDescent="0.25">
      <c r="J5225" t="str">
        <f t="shared" si="163"/>
        <v/>
      </c>
      <c r="K5225" t="str">
        <f t="shared" si="164"/>
        <v/>
      </c>
    </row>
    <row r="5226" spans="10:11" x14ac:dyDescent="0.25">
      <c r="J5226" t="str">
        <f t="shared" si="163"/>
        <v/>
      </c>
      <c r="K5226" t="str">
        <f t="shared" si="164"/>
        <v/>
      </c>
    </row>
    <row r="5227" spans="10:11" x14ac:dyDescent="0.25">
      <c r="J5227" t="str">
        <f t="shared" si="163"/>
        <v/>
      </c>
      <c r="K5227" t="str">
        <f t="shared" si="164"/>
        <v/>
      </c>
    </row>
    <row r="5228" spans="10:11" x14ac:dyDescent="0.25">
      <c r="J5228" t="str">
        <f t="shared" si="163"/>
        <v/>
      </c>
      <c r="K5228" t="str">
        <f t="shared" si="164"/>
        <v/>
      </c>
    </row>
    <row r="5229" spans="10:11" x14ac:dyDescent="0.25">
      <c r="J5229" t="str">
        <f t="shared" si="163"/>
        <v/>
      </c>
      <c r="K5229" t="str">
        <f t="shared" si="164"/>
        <v/>
      </c>
    </row>
    <row r="5230" spans="10:11" x14ac:dyDescent="0.25">
      <c r="J5230" t="str">
        <f t="shared" si="163"/>
        <v/>
      </c>
      <c r="K5230" t="str">
        <f t="shared" si="164"/>
        <v/>
      </c>
    </row>
    <row r="5231" spans="10:11" x14ac:dyDescent="0.25">
      <c r="J5231" t="str">
        <f t="shared" si="163"/>
        <v/>
      </c>
      <c r="K5231" t="str">
        <f t="shared" si="164"/>
        <v/>
      </c>
    </row>
    <row r="5232" spans="10:11" x14ac:dyDescent="0.25">
      <c r="J5232" t="str">
        <f t="shared" si="163"/>
        <v/>
      </c>
      <c r="K5232" t="str">
        <f t="shared" si="164"/>
        <v/>
      </c>
    </row>
    <row r="5233" spans="10:11" x14ac:dyDescent="0.25">
      <c r="J5233" t="str">
        <f t="shared" si="163"/>
        <v/>
      </c>
      <c r="K5233" t="str">
        <f t="shared" si="164"/>
        <v/>
      </c>
    </row>
    <row r="5234" spans="10:11" x14ac:dyDescent="0.25">
      <c r="J5234" t="str">
        <f t="shared" si="163"/>
        <v/>
      </c>
      <c r="K5234" t="str">
        <f t="shared" si="164"/>
        <v/>
      </c>
    </row>
    <row r="5235" spans="10:11" x14ac:dyDescent="0.25">
      <c r="J5235" t="str">
        <f t="shared" si="163"/>
        <v/>
      </c>
      <c r="K5235" t="str">
        <f t="shared" si="164"/>
        <v/>
      </c>
    </row>
    <row r="5236" spans="10:11" x14ac:dyDescent="0.25">
      <c r="J5236" t="str">
        <f t="shared" si="163"/>
        <v/>
      </c>
      <c r="K5236" t="str">
        <f t="shared" si="164"/>
        <v/>
      </c>
    </row>
    <row r="5237" spans="10:11" x14ac:dyDescent="0.25">
      <c r="J5237" t="str">
        <f t="shared" si="163"/>
        <v/>
      </c>
      <c r="K5237" t="str">
        <f t="shared" si="164"/>
        <v/>
      </c>
    </row>
    <row r="5238" spans="10:11" x14ac:dyDescent="0.25">
      <c r="J5238" t="str">
        <f t="shared" si="163"/>
        <v/>
      </c>
      <c r="K5238" t="str">
        <f t="shared" si="164"/>
        <v/>
      </c>
    </row>
    <row r="5239" spans="10:11" x14ac:dyDescent="0.25">
      <c r="J5239" t="str">
        <f t="shared" si="163"/>
        <v/>
      </c>
      <c r="K5239" t="str">
        <f t="shared" si="164"/>
        <v/>
      </c>
    </row>
    <row r="5240" spans="10:11" x14ac:dyDescent="0.25">
      <c r="J5240" t="str">
        <f t="shared" si="163"/>
        <v/>
      </c>
      <c r="K5240" t="str">
        <f t="shared" si="164"/>
        <v/>
      </c>
    </row>
    <row r="5241" spans="10:11" x14ac:dyDescent="0.25">
      <c r="J5241" t="str">
        <f t="shared" si="163"/>
        <v/>
      </c>
      <c r="K5241" t="str">
        <f t="shared" si="164"/>
        <v/>
      </c>
    </row>
    <row r="5242" spans="10:11" x14ac:dyDescent="0.25">
      <c r="J5242" t="str">
        <f t="shared" si="163"/>
        <v/>
      </c>
      <c r="K5242" t="str">
        <f t="shared" si="164"/>
        <v/>
      </c>
    </row>
    <row r="5243" spans="10:11" x14ac:dyDescent="0.25">
      <c r="J5243" t="str">
        <f t="shared" si="163"/>
        <v/>
      </c>
      <c r="K5243" t="str">
        <f t="shared" si="164"/>
        <v/>
      </c>
    </row>
    <row r="5244" spans="10:11" x14ac:dyDescent="0.25">
      <c r="J5244" t="str">
        <f t="shared" si="163"/>
        <v/>
      </c>
      <c r="K5244" t="str">
        <f t="shared" si="164"/>
        <v/>
      </c>
    </row>
    <row r="5245" spans="10:11" x14ac:dyDescent="0.25">
      <c r="J5245" t="str">
        <f t="shared" si="163"/>
        <v/>
      </c>
      <c r="K5245" t="str">
        <f t="shared" si="164"/>
        <v/>
      </c>
    </row>
    <row r="5246" spans="10:11" x14ac:dyDescent="0.25">
      <c r="J5246" t="str">
        <f t="shared" si="163"/>
        <v/>
      </c>
      <c r="K5246" t="str">
        <f t="shared" si="164"/>
        <v/>
      </c>
    </row>
    <row r="5247" spans="10:11" x14ac:dyDescent="0.25">
      <c r="J5247" t="str">
        <f t="shared" si="163"/>
        <v/>
      </c>
      <c r="K5247" t="str">
        <f t="shared" si="164"/>
        <v/>
      </c>
    </row>
    <row r="5248" spans="10:11" x14ac:dyDescent="0.25">
      <c r="J5248" t="str">
        <f t="shared" si="163"/>
        <v/>
      </c>
      <c r="K5248" t="str">
        <f t="shared" si="164"/>
        <v/>
      </c>
    </row>
    <row r="5249" spans="10:11" x14ac:dyDescent="0.25">
      <c r="J5249" t="str">
        <f t="shared" si="163"/>
        <v/>
      </c>
      <c r="K5249" t="str">
        <f t="shared" si="164"/>
        <v/>
      </c>
    </row>
    <row r="5250" spans="10:11" x14ac:dyDescent="0.25">
      <c r="J5250" t="str">
        <f t="shared" si="163"/>
        <v/>
      </c>
      <c r="K5250" t="str">
        <f t="shared" si="164"/>
        <v/>
      </c>
    </row>
    <row r="5251" spans="10:11" x14ac:dyDescent="0.25">
      <c r="J5251" t="str">
        <f t="shared" ref="J5251:J5314" si="165">IFERROR(IF(ISBLANK($A5251), "", VLOOKUP($A5251, N:N, 1, FALSE)), "ADD SNOMED CODE")</f>
        <v/>
      </c>
      <c r="K5251" t="str">
        <f t="shared" ref="K5251:K5314" si="166">IFERROR(IF(ISBLANK($A5251), "", VLOOKUP($A5251, O:O, 1, FALSE)), "MISSING IF COLUMN A IS NOT 'OTH', '49681000284101', or '71691000284102'")</f>
        <v/>
      </c>
    </row>
    <row r="5252" spans="10:11" x14ac:dyDescent="0.25">
      <c r="J5252" t="str">
        <f t="shared" si="165"/>
        <v/>
      </c>
      <c r="K5252" t="str">
        <f t="shared" si="166"/>
        <v/>
      </c>
    </row>
    <row r="5253" spans="10:11" x14ac:dyDescent="0.25">
      <c r="J5253" t="str">
        <f t="shared" si="165"/>
        <v/>
      </c>
      <c r="K5253" t="str">
        <f t="shared" si="166"/>
        <v/>
      </c>
    </row>
    <row r="5254" spans="10:11" x14ac:dyDescent="0.25">
      <c r="J5254" t="str">
        <f t="shared" si="165"/>
        <v/>
      </c>
      <c r="K5254" t="str">
        <f t="shared" si="166"/>
        <v/>
      </c>
    </row>
    <row r="5255" spans="10:11" x14ac:dyDescent="0.25">
      <c r="J5255" t="str">
        <f t="shared" si="165"/>
        <v/>
      </c>
      <c r="K5255" t="str">
        <f t="shared" si="166"/>
        <v/>
      </c>
    </row>
    <row r="5256" spans="10:11" x14ac:dyDescent="0.25">
      <c r="J5256" t="str">
        <f t="shared" si="165"/>
        <v/>
      </c>
      <c r="K5256" t="str">
        <f t="shared" si="166"/>
        <v/>
      </c>
    </row>
    <row r="5257" spans="10:11" x14ac:dyDescent="0.25">
      <c r="J5257" t="str">
        <f t="shared" si="165"/>
        <v/>
      </c>
      <c r="K5257" t="str">
        <f t="shared" si="166"/>
        <v/>
      </c>
    </row>
    <row r="5258" spans="10:11" x14ac:dyDescent="0.25">
      <c r="J5258" t="str">
        <f t="shared" si="165"/>
        <v/>
      </c>
      <c r="K5258" t="str">
        <f t="shared" si="166"/>
        <v/>
      </c>
    </row>
    <row r="5259" spans="10:11" x14ac:dyDescent="0.25">
      <c r="J5259" t="str">
        <f t="shared" si="165"/>
        <v/>
      </c>
      <c r="K5259" t="str">
        <f t="shared" si="166"/>
        <v/>
      </c>
    </row>
    <row r="5260" spans="10:11" x14ac:dyDescent="0.25">
      <c r="J5260" t="str">
        <f t="shared" si="165"/>
        <v/>
      </c>
      <c r="K5260" t="str">
        <f t="shared" si="166"/>
        <v/>
      </c>
    </row>
    <row r="5261" spans="10:11" x14ac:dyDescent="0.25">
      <c r="J5261" t="str">
        <f t="shared" si="165"/>
        <v/>
      </c>
      <c r="K5261" t="str">
        <f t="shared" si="166"/>
        <v/>
      </c>
    </row>
    <row r="5262" spans="10:11" x14ac:dyDescent="0.25">
      <c r="J5262" t="str">
        <f t="shared" si="165"/>
        <v/>
      </c>
      <c r="K5262" t="str">
        <f t="shared" si="166"/>
        <v/>
      </c>
    </row>
    <row r="5263" spans="10:11" x14ac:dyDescent="0.25">
      <c r="J5263" t="str">
        <f t="shared" si="165"/>
        <v/>
      </c>
      <c r="K5263" t="str">
        <f t="shared" si="166"/>
        <v/>
      </c>
    </row>
    <row r="5264" spans="10:11" x14ac:dyDescent="0.25">
      <c r="J5264" t="str">
        <f t="shared" si="165"/>
        <v/>
      </c>
      <c r="K5264" t="str">
        <f t="shared" si="166"/>
        <v/>
      </c>
    </row>
    <row r="5265" spans="10:11" x14ac:dyDescent="0.25">
      <c r="J5265" t="str">
        <f t="shared" si="165"/>
        <v/>
      </c>
      <c r="K5265" t="str">
        <f t="shared" si="166"/>
        <v/>
      </c>
    </row>
    <row r="5266" spans="10:11" x14ac:dyDescent="0.25">
      <c r="J5266" t="str">
        <f t="shared" si="165"/>
        <v/>
      </c>
      <c r="K5266" t="str">
        <f t="shared" si="166"/>
        <v/>
      </c>
    </row>
    <row r="5267" spans="10:11" x14ac:dyDescent="0.25">
      <c r="J5267" t="str">
        <f t="shared" si="165"/>
        <v/>
      </c>
      <c r="K5267" t="str">
        <f t="shared" si="166"/>
        <v/>
      </c>
    </row>
    <row r="5268" spans="10:11" x14ac:dyDescent="0.25">
      <c r="J5268" t="str">
        <f t="shared" si="165"/>
        <v/>
      </c>
      <c r="K5268" t="str">
        <f t="shared" si="166"/>
        <v/>
      </c>
    </row>
    <row r="5269" spans="10:11" x14ac:dyDescent="0.25">
      <c r="J5269" t="str">
        <f t="shared" si="165"/>
        <v/>
      </c>
      <c r="K5269" t="str">
        <f t="shared" si="166"/>
        <v/>
      </c>
    </row>
    <row r="5270" spans="10:11" x14ac:dyDescent="0.25">
      <c r="J5270" t="str">
        <f t="shared" si="165"/>
        <v/>
      </c>
      <c r="K5270" t="str">
        <f t="shared" si="166"/>
        <v/>
      </c>
    </row>
    <row r="5271" spans="10:11" x14ac:dyDescent="0.25">
      <c r="J5271" t="str">
        <f t="shared" si="165"/>
        <v/>
      </c>
      <c r="K5271" t="str">
        <f t="shared" si="166"/>
        <v/>
      </c>
    </row>
    <row r="5272" spans="10:11" x14ac:dyDescent="0.25">
      <c r="J5272" t="str">
        <f t="shared" si="165"/>
        <v/>
      </c>
      <c r="K5272" t="str">
        <f t="shared" si="166"/>
        <v/>
      </c>
    </row>
    <row r="5273" spans="10:11" x14ac:dyDescent="0.25">
      <c r="J5273" t="str">
        <f t="shared" si="165"/>
        <v/>
      </c>
      <c r="K5273" t="str">
        <f t="shared" si="166"/>
        <v/>
      </c>
    </row>
    <row r="5274" spans="10:11" x14ac:dyDescent="0.25">
      <c r="J5274" t="str">
        <f t="shared" si="165"/>
        <v/>
      </c>
      <c r="K5274" t="str">
        <f t="shared" si="166"/>
        <v/>
      </c>
    </row>
    <row r="5275" spans="10:11" x14ac:dyDescent="0.25">
      <c r="J5275" t="str">
        <f t="shared" si="165"/>
        <v/>
      </c>
      <c r="K5275" t="str">
        <f t="shared" si="166"/>
        <v/>
      </c>
    </row>
    <row r="5276" spans="10:11" x14ac:dyDescent="0.25">
      <c r="J5276" t="str">
        <f t="shared" si="165"/>
        <v/>
      </c>
      <c r="K5276" t="str">
        <f t="shared" si="166"/>
        <v/>
      </c>
    </row>
    <row r="5277" spans="10:11" x14ac:dyDescent="0.25">
      <c r="J5277" t="str">
        <f t="shared" si="165"/>
        <v/>
      </c>
      <c r="K5277" t="str">
        <f t="shared" si="166"/>
        <v/>
      </c>
    </row>
    <row r="5278" spans="10:11" x14ac:dyDescent="0.25">
      <c r="J5278" t="str">
        <f t="shared" si="165"/>
        <v/>
      </c>
      <c r="K5278" t="str">
        <f t="shared" si="166"/>
        <v/>
      </c>
    </row>
    <row r="5279" spans="10:11" x14ac:dyDescent="0.25">
      <c r="J5279" t="str">
        <f t="shared" si="165"/>
        <v/>
      </c>
      <c r="K5279" t="str">
        <f t="shared" si="166"/>
        <v/>
      </c>
    </row>
    <row r="5280" spans="10:11" x14ac:dyDescent="0.25">
      <c r="J5280" t="str">
        <f t="shared" si="165"/>
        <v/>
      </c>
      <c r="K5280" t="str">
        <f t="shared" si="166"/>
        <v/>
      </c>
    </row>
    <row r="5281" spans="10:11" x14ac:dyDescent="0.25">
      <c r="J5281" t="str">
        <f t="shared" si="165"/>
        <v/>
      </c>
      <c r="K5281" t="str">
        <f t="shared" si="166"/>
        <v/>
      </c>
    </row>
    <row r="5282" spans="10:11" x14ac:dyDescent="0.25">
      <c r="J5282" t="str">
        <f t="shared" si="165"/>
        <v/>
      </c>
      <c r="K5282" t="str">
        <f t="shared" si="166"/>
        <v/>
      </c>
    </row>
    <row r="5283" spans="10:11" x14ac:dyDescent="0.25">
      <c r="J5283" t="str">
        <f t="shared" si="165"/>
        <v/>
      </c>
      <c r="K5283" t="str">
        <f t="shared" si="166"/>
        <v/>
      </c>
    </row>
    <row r="5284" spans="10:11" x14ac:dyDescent="0.25">
      <c r="J5284" t="str">
        <f t="shared" si="165"/>
        <v/>
      </c>
      <c r="K5284" t="str">
        <f t="shared" si="166"/>
        <v/>
      </c>
    </row>
    <row r="5285" spans="10:11" x14ac:dyDescent="0.25">
      <c r="J5285" t="str">
        <f t="shared" si="165"/>
        <v/>
      </c>
      <c r="K5285" t="str">
        <f t="shared" si="166"/>
        <v/>
      </c>
    </row>
    <row r="5286" spans="10:11" x14ac:dyDescent="0.25">
      <c r="J5286" t="str">
        <f t="shared" si="165"/>
        <v/>
      </c>
      <c r="K5286" t="str">
        <f t="shared" si="166"/>
        <v/>
      </c>
    </row>
    <row r="5287" spans="10:11" x14ac:dyDescent="0.25">
      <c r="J5287" t="str">
        <f t="shared" si="165"/>
        <v/>
      </c>
      <c r="K5287" t="str">
        <f t="shared" si="166"/>
        <v/>
      </c>
    </row>
    <row r="5288" spans="10:11" x14ac:dyDescent="0.25">
      <c r="J5288" t="str">
        <f t="shared" si="165"/>
        <v/>
      </c>
      <c r="K5288" t="str">
        <f t="shared" si="166"/>
        <v/>
      </c>
    </row>
    <row r="5289" spans="10:11" x14ac:dyDescent="0.25">
      <c r="J5289" t="str">
        <f t="shared" si="165"/>
        <v/>
      </c>
      <c r="K5289" t="str">
        <f t="shared" si="166"/>
        <v/>
      </c>
    </row>
    <row r="5290" spans="10:11" x14ac:dyDescent="0.25">
      <c r="J5290" t="str">
        <f t="shared" si="165"/>
        <v/>
      </c>
      <c r="K5290" t="str">
        <f t="shared" si="166"/>
        <v/>
      </c>
    </row>
    <row r="5291" spans="10:11" x14ac:dyDescent="0.25">
      <c r="J5291" t="str">
        <f t="shared" si="165"/>
        <v/>
      </c>
      <c r="K5291" t="str">
        <f t="shared" si="166"/>
        <v/>
      </c>
    </row>
    <row r="5292" spans="10:11" x14ac:dyDescent="0.25">
      <c r="J5292" t="str">
        <f t="shared" si="165"/>
        <v/>
      </c>
      <c r="K5292" t="str">
        <f t="shared" si="166"/>
        <v/>
      </c>
    </row>
    <row r="5293" spans="10:11" x14ac:dyDescent="0.25">
      <c r="J5293" t="str">
        <f t="shared" si="165"/>
        <v/>
      </c>
      <c r="K5293" t="str">
        <f t="shared" si="166"/>
        <v/>
      </c>
    </row>
    <row r="5294" spans="10:11" x14ac:dyDescent="0.25">
      <c r="J5294" t="str">
        <f t="shared" si="165"/>
        <v/>
      </c>
      <c r="K5294" t="str">
        <f t="shared" si="166"/>
        <v/>
      </c>
    </row>
    <row r="5295" spans="10:11" x14ac:dyDescent="0.25">
      <c r="J5295" t="str">
        <f t="shared" si="165"/>
        <v/>
      </c>
      <c r="K5295" t="str">
        <f t="shared" si="166"/>
        <v/>
      </c>
    </row>
    <row r="5296" spans="10:11" x14ac:dyDescent="0.25">
      <c r="J5296" t="str">
        <f t="shared" si="165"/>
        <v/>
      </c>
      <c r="K5296" t="str">
        <f t="shared" si="166"/>
        <v/>
      </c>
    </row>
    <row r="5297" spans="10:11" x14ac:dyDescent="0.25">
      <c r="J5297" t="str">
        <f t="shared" si="165"/>
        <v/>
      </c>
      <c r="K5297" t="str">
        <f t="shared" si="166"/>
        <v/>
      </c>
    </row>
    <row r="5298" spans="10:11" x14ac:dyDescent="0.25">
      <c r="J5298" t="str">
        <f t="shared" si="165"/>
        <v/>
      </c>
      <c r="K5298" t="str">
        <f t="shared" si="166"/>
        <v/>
      </c>
    </row>
    <row r="5299" spans="10:11" x14ac:dyDescent="0.25">
      <c r="J5299" t="str">
        <f t="shared" si="165"/>
        <v/>
      </c>
      <c r="K5299" t="str">
        <f t="shared" si="166"/>
        <v/>
      </c>
    </row>
    <row r="5300" spans="10:11" x14ac:dyDescent="0.25">
      <c r="J5300" t="str">
        <f t="shared" si="165"/>
        <v/>
      </c>
      <c r="K5300" t="str">
        <f t="shared" si="166"/>
        <v/>
      </c>
    </row>
    <row r="5301" spans="10:11" x14ac:dyDescent="0.25">
      <c r="J5301" t="str">
        <f t="shared" si="165"/>
        <v/>
      </c>
      <c r="K5301" t="str">
        <f t="shared" si="166"/>
        <v/>
      </c>
    </row>
    <row r="5302" spans="10:11" x14ac:dyDescent="0.25">
      <c r="J5302" t="str">
        <f t="shared" si="165"/>
        <v/>
      </c>
      <c r="K5302" t="str">
        <f t="shared" si="166"/>
        <v/>
      </c>
    </row>
    <row r="5303" spans="10:11" x14ac:dyDescent="0.25">
      <c r="J5303" t="str">
        <f t="shared" si="165"/>
        <v/>
      </c>
      <c r="K5303" t="str">
        <f t="shared" si="166"/>
        <v/>
      </c>
    </row>
    <row r="5304" spans="10:11" x14ac:dyDescent="0.25">
      <c r="J5304" t="str">
        <f t="shared" si="165"/>
        <v/>
      </c>
      <c r="K5304" t="str">
        <f t="shared" si="166"/>
        <v/>
      </c>
    </row>
    <row r="5305" spans="10:11" x14ac:dyDescent="0.25">
      <c r="J5305" t="str">
        <f t="shared" si="165"/>
        <v/>
      </c>
      <c r="K5305" t="str">
        <f t="shared" si="166"/>
        <v/>
      </c>
    </row>
    <row r="5306" spans="10:11" x14ac:dyDescent="0.25">
      <c r="J5306" t="str">
        <f t="shared" si="165"/>
        <v/>
      </c>
      <c r="K5306" t="str">
        <f t="shared" si="166"/>
        <v/>
      </c>
    </row>
    <row r="5307" spans="10:11" x14ac:dyDescent="0.25">
      <c r="J5307" t="str">
        <f t="shared" si="165"/>
        <v/>
      </c>
      <c r="K5307" t="str">
        <f t="shared" si="166"/>
        <v/>
      </c>
    </row>
    <row r="5308" spans="10:11" x14ac:dyDescent="0.25">
      <c r="J5308" t="str">
        <f t="shared" si="165"/>
        <v/>
      </c>
      <c r="K5308" t="str">
        <f t="shared" si="166"/>
        <v/>
      </c>
    </row>
    <row r="5309" spans="10:11" x14ac:dyDescent="0.25">
      <c r="J5309" t="str">
        <f t="shared" si="165"/>
        <v/>
      </c>
      <c r="K5309" t="str">
        <f t="shared" si="166"/>
        <v/>
      </c>
    </row>
    <row r="5310" spans="10:11" x14ac:dyDescent="0.25">
      <c r="J5310" t="str">
        <f t="shared" si="165"/>
        <v/>
      </c>
      <c r="K5310" t="str">
        <f t="shared" si="166"/>
        <v/>
      </c>
    </row>
    <row r="5311" spans="10:11" x14ac:dyDescent="0.25">
      <c r="J5311" t="str">
        <f t="shared" si="165"/>
        <v/>
      </c>
      <c r="K5311" t="str">
        <f t="shared" si="166"/>
        <v/>
      </c>
    </row>
    <row r="5312" spans="10:11" x14ac:dyDescent="0.25">
      <c r="J5312" t="str">
        <f t="shared" si="165"/>
        <v/>
      </c>
      <c r="K5312" t="str">
        <f t="shared" si="166"/>
        <v/>
      </c>
    </row>
    <row r="5313" spans="10:11" x14ac:dyDescent="0.25">
      <c r="J5313" t="str">
        <f t="shared" si="165"/>
        <v/>
      </c>
      <c r="K5313" t="str">
        <f t="shared" si="166"/>
        <v/>
      </c>
    </row>
    <row r="5314" spans="10:11" x14ac:dyDescent="0.25">
      <c r="J5314" t="str">
        <f t="shared" si="165"/>
        <v/>
      </c>
      <c r="K5314" t="str">
        <f t="shared" si="166"/>
        <v/>
      </c>
    </row>
    <row r="5315" spans="10:11" x14ac:dyDescent="0.25">
      <c r="J5315" t="str">
        <f t="shared" ref="J5315:J5378" si="167">IFERROR(IF(ISBLANK($A5315), "", VLOOKUP($A5315, N:N, 1, FALSE)), "ADD SNOMED CODE")</f>
        <v/>
      </c>
      <c r="K5315" t="str">
        <f t="shared" ref="K5315:K5378" si="168">IFERROR(IF(ISBLANK($A5315), "", VLOOKUP($A5315, O:O, 1, FALSE)), "MISSING IF COLUMN A IS NOT 'OTH', '49681000284101', or '71691000284102'")</f>
        <v/>
      </c>
    </row>
    <row r="5316" spans="10:11" x14ac:dyDescent="0.25">
      <c r="J5316" t="str">
        <f t="shared" si="167"/>
        <v/>
      </c>
      <c r="K5316" t="str">
        <f t="shared" si="168"/>
        <v/>
      </c>
    </row>
    <row r="5317" spans="10:11" x14ac:dyDescent="0.25">
      <c r="J5317" t="str">
        <f t="shared" si="167"/>
        <v/>
      </c>
      <c r="K5317" t="str">
        <f t="shared" si="168"/>
        <v/>
      </c>
    </row>
    <row r="5318" spans="10:11" x14ac:dyDescent="0.25">
      <c r="J5318" t="str">
        <f t="shared" si="167"/>
        <v/>
      </c>
      <c r="K5318" t="str">
        <f t="shared" si="168"/>
        <v/>
      </c>
    </row>
    <row r="5319" spans="10:11" x14ac:dyDescent="0.25">
      <c r="J5319" t="str">
        <f t="shared" si="167"/>
        <v/>
      </c>
      <c r="K5319" t="str">
        <f t="shared" si="168"/>
        <v/>
      </c>
    </row>
    <row r="5320" spans="10:11" x14ac:dyDescent="0.25">
      <c r="J5320" t="str">
        <f t="shared" si="167"/>
        <v/>
      </c>
      <c r="K5320" t="str">
        <f t="shared" si="168"/>
        <v/>
      </c>
    </row>
    <row r="5321" spans="10:11" x14ac:dyDescent="0.25">
      <c r="J5321" t="str">
        <f t="shared" si="167"/>
        <v/>
      </c>
      <c r="K5321" t="str">
        <f t="shared" si="168"/>
        <v/>
      </c>
    </row>
    <row r="5322" spans="10:11" x14ac:dyDescent="0.25">
      <c r="J5322" t="str">
        <f t="shared" si="167"/>
        <v/>
      </c>
      <c r="K5322" t="str">
        <f t="shared" si="168"/>
        <v/>
      </c>
    </row>
    <row r="5323" spans="10:11" x14ac:dyDescent="0.25">
      <c r="J5323" t="str">
        <f t="shared" si="167"/>
        <v/>
      </c>
      <c r="K5323" t="str">
        <f t="shared" si="168"/>
        <v/>
      </c>
    </row>
    <row r="5324" spans="10:11" x14ac:dyDescent="0.25">
      <c r="J5324" t="str">
        <f t="shared" si="167"/>
        <v/>
      </c>
      <c r="K5324" t="str">
        <f t="shared" si="168"/>
        <v/>
      </c>
    </row>
    <row r="5325" spans="10:11" x14ac:dyDescent="0.25">
      <c r="J5325" t="str">
        <f t="shared" si="167"/>
        <v/>
      </c>
      <c r="K5325" t="str">
        <f t="shared" si="168"/>
        <v/>
      </c>
    </row>
    <row r="5326" spans="10:11" x14ac:dyDescent="0.25">
      <c r="J5326" t="str">
        <f t="shared" si="167"/>
        <v/>
      </c>
      <c r="K5326" t="str">
        <f t="shared" si="168"/>
        <v/>
      </c>
    </row>
    <row r="5327" spans="10:11" x14ac:dyDescent="0.25">
      <c r="J5327" t="str">
        <f t="shared" si="167"/>
        <v/>
      </c>
      <c r="K5327" t="str">
        <f t="shared" si="168"/>
        <v/>
      </c>
    </row>
    <row r="5328" spans="10:11" x14ac:dyDescent="0.25">
      <c r="J5328" t="str">
        <f t="shared" si="167"/>
        <v/>
      </c>
      <c r="K5328" t="str">
        <f t="shared" si="168"/>
        <v/>
      </c>
    </row>
    <row r="5329" spans="10:11" x14ac:dyDescent="0.25">
      <c r="J5329" t="str">
        <f t="shared" si="167"/>
        <v/>
      </c>
      <c r="K5329" t="str">
        <f t="shared" si="168"/>
        <v/>
      </c>
    </row>
    <row r="5330" spans="10:11" x14ac:dyDescent="0.25">
      <c r="J5330" t="str">
        <f t="shared" si="167"/>
        <v/>
      </c>
      <c r="K5330" t="str">
        <f t="shared" si="168"/>
        <v/>
      </c>
    </row>
    <row r="5331" spans="10:11" x14ac:dyDescent="0.25">
      <c r="J5331" t="str">
        <f t="shared" si="167"/>
        <v/>
      </c>
      <c r="K5331" t="str">
        <f t="shared" si="168"/>
        <v/>
      </c>
    </row>
    <row r="5332" spans="10:11" x14ac:dyDescent="0.25">
      <c r="J5332" t="str">
        <f t="shared" si="167"/>
        <v/>
      </c>
      <c r="K5332" t="str">
        <f t="shared" si="168"/>
        <v/>
      </c>
    </row>
    <row r="5333" spans="10:11" x14ac:dyDescent="0.25">
      <c r="J5333" t="str">
        <f t="shared" si="167"/>
        <v/>
      </c>
      <c r="K5333" t="str">
        <f t="shared" si="168"/>
        <v/>
      </c>
    </row>
    <row r="5334" spans="10:11" x14ac:dyDescent="0.25">
      <c r="J5334" t="str">
        <f t="shared" si="167"/>
        <v/>
      </c>
      <c r="K5334" t="str">
        <f t="shared" si="168"/>
        <v/>
      </c>
    </row>
    <row r="5335" spans="10:11" x14ac:dyDescent="0.25">
      <c r="J5335" t="str">
        <f t="shared" si="167"/>
        <v/>
      </c>
      <c r="K5335" t="str">
        <f t="shared" si="168"/>
        <v/>
      </c>
    </row>
    <row r="5336" spans="10:11" x14ac:dyDescent="0.25">
      <c r="J5336" t="str">
        <f t="shared" si="167"/>
        <v/>
      </c>
      <c r="K5336" t="str">
        <f t="shared" si="168"/>
        <v/>
      </c>
    </row>
    <row r="5337" spans="10:11" x14ac:dyDescent="0.25">
      <c r="J5337" t="str">
        <f t="shared" si="167"/>
        <v/>
      </c>
      <c r="K5337" t="str">
        <f t="shared" si="168"/>
        <v/>
      </c>
    </row>
    <row r="5338" spans="10:11" x14ac:dyDescent="0.25">
      <c r="J5338" t="str">
        <f t="shared" si="167"/>
        <v/>
      </c>
      <c r="K5338" t="str">
        <f t="shared" si="168"/>
        <v/>
      </c>
    </row>
    <row r="5339" spans="10:11" x14ac:dyDescent="0.25">
      <c r="J5339" t="str">
        <f t="shared" si="167"/>
        <v/>
      </c>
      <c r="K5339" t="str">
        <f t="shared" si="168"/>
        <v/>
      </c>
    </row>
    <row r="5340" spans="10:11" x14ac:dyDescent="0.25">
      <c r="J5340" t="str">
        <f t="shared" si="167"/>
        <v/>
      </c>
      <c r="K5340" t="str">
        <f t="shared" si="168"/>
        <v/>
      </c>
    </row>
    <row r="5341" spans="10:11" x14ac:dyDescent="0.25">
      <c r="J5341" t="str">
        <f t="shared" si="167"/>
        <v/>
      </c>
      <c r="K5341" t="str">
        <f t="shared" si="168"/>
        <v/>
      </c>
    </row>
    <row r="5342" spans="10:11" x14ac:dyDescent="0.25">
      <c r="J5342" t="str">
        <f t="shared" si="167"/>
        <v/>
      </c>
      <c r="K5342" t="str">
        <f t="shared" si="168"/>
        <v/>
      </c>
    </row>
    <row r="5343" spans="10:11" x14ac:dyDescent="0.25">
      <c r="J5343" t="str">
        <f t="shared" si="167"/>
        <v/>
      </c>
      <c r="K5343" t="str">
        <f t="shared" si="168"/>
        <v/>
      </c>
    </row>
    <row r="5344" spans="10:11" x14ac:dyDescent="0.25">
      <c r="J5344" t="str">
        <f t="shared" si="167"/>
        <v/>
      </c>
      <c r="K5344" t="str">
        <f t="shared" si="168"/>
        <v/>
      </c>
    </row>
    <row r="5345" spans="10:11" x14ac:dyDescent="0.25">
      <c r="J5345" t="str">
        <f t="shared" si="167"/>
        <v/>
      </c>
      <c r="K5345" t="str">
        <f t="shared" si="168"/>
        <v/>
      </c>
    </row>
    <row r="5346" spans="10:11" x14ac:dyDescent="0.25">
      <c r="J5346" t="str">
        <f t="shared" si="167"/>
        <v/>
      </c>
      <c r="K5346" t="str">
        <f t="shared" si="168"/>
        <v/>
      </c>
    </row>
    <row r="5347" spans="10:11" x14ac:dyDescent="0.25">
      <c r="J5347" t="str">
        <f t="shared" si="167"/>
        <v/>
      </c>
      <c r="K5347" t="str">
        <f t="shared" si="168"/>
        <v/>
      </c>
    </row>
    <row r="5348" spans="10:11" x14ac:dyDescent="0.25">
      <c r="J5348" t="str">
        <f t="shared" si="167"/>
        <v/>
      </c>
      <c r="K5348" t="str">
        <f t="shared" si="168"/>
        <v/>
      </c>
    </row>
    <row r="5349" spans="10:11" x14ac:dyDescent="0.25">
      <c r="J5349" t="str">
        <f t="shared" si="167"/>
        <v/>
      </c>
      <c r="K5349" t="str">
        <f t="shared" si="168"/>
        <v/>
      </c>
    </row>
    <row r="5350" spans="10:11" x14ac:dyDescent="0.25">
      <c r="J5350" t="str">
        <f t="shared" si="167"/>
        <v/>
      </c>
      <c r="K5350" t="str">
        <f t="shared" si="168"/>
        <v/>
      </c>
    </row>
    <row r="5351" spans="10:11" x14ac:dyDescent="0.25">
      <c r="J5351" t="str">
        <f t="shared" si="167"/>
        <v/>
      </c>
      <c r="K5351" t="str">
        <f t="shared" si="168"/>
        <v/>
      </c>
    </row>
    <row r="5352" spans="10:11" x14ac:dyDescent="0.25">
      <c r="J5352" t="str">
        <f t="shared" si="167"/>
        <v/>
      </c>
      <c r="K5352" t="str">
        <f t="shared" si="168"/>
        <v/>
      </c>
    </row>
    <row r="5353" spans="10:11" x14ac:dyDescent="0.25">
      <c r="J5353" t="str">
        <f t="shared" si="167"/>
        <v/>
      </c>
      <c r="K5353" t="str">
        <f t="shared" si="168"/>
        <v/>
      </c>
    </row>
    <row r="5354" spans="10:11" x14ac:dyDescent="0.25">
      <c r="J5354" t="str">
        <f t="shared" si="167"/>
        <v/>
      </c>
      <c r="K5354" t="str">
        <f t="shared" si="168"/>
        <v/>
      </c>
    </row>
    <row r="5355" spans="10:11" x14ac:dyDescent="0.25">
      <c r="J5355" t="str">
        <f t="shared" si="167"/>
        <v/>
      </c>
      <c r="K5355" t="str">
        <f t="shared" si="168"/>
        <v/>
      </c>
    </row>
    <row r="5356" spans="10:11" x14ac:dyDescent="0.25">
      <c r="J5356" t="str">
        <f t="shared" si="167"/>
        <v/>
      </c>
      <c r="K5356" t="str">
        <f t="shared" si="168"/>
        <v/>
      </c>
    </row>
    <row r="5357" spans="10:11" x14ac:dyDescent="0.25">
      <c r="J5357" t="str">
        <f t="shared" si="167"/>
        <v/>
      </c>
      <c r="K5357" t="str">
        <f t="shared" si="168"/>
        <v/>
      </c>
    </row>
    <row r="5358" spans="10:11" x14ac:dyDescent="0.25">
      <c r="J5358" t="str">
        <f t="shared" si="167"/>
        <v/>
      </c>
      <c r="K5358" t="str">
        <f t="shared" si="168"/>
        <v/>
      </c>
    </row>
    <row r="5359" spans="10:11" x14ac:dyDescent="0.25">
      <c r="J5359" t="str">
        <f t="shared" si="167"/>
        <v/>
      </c>
      <c r="K5359" t="str">
        <f t="shared" si="168"/>
        <v/>
      </c>
    </row>
    <row r="5360" spans="10:11" x14ac:dyDescent="0.25">
      <c r="J5360" t="str">
        <f t="shared" si="167"/>
        <v/>
      </c>
      <c r="K5360" t="str">
        <f t="shared" si="168"/>
        <v/>
      </c>
    </row>
    <row r="5361" spans="10:11" x14ac:dyDescent="0.25">
      <c r="J5361" t="str">
        <f t="shared" si="167"/>
        <v/>
      </c>
      <c r="K5361" t="str">
        <f t="shared" si="168"/>
        <v/>
      </c>
    </row>
    <row r="5362" spans="10:11" x14ac:dyDescent="0.25">
      <c r="J5362" t="str">
        <f t="shared" si="167"/>
        <v/>
      </c>
      <c r="K5362" t="str">
        <f t="shared" si="168"/>
        <v/>
      </c>
    </row>
    <row r="5363" spans="10:11" x14ac:dyDescent="0.25">
      <c r="J5363" t="str">
        <f t="shared" si="167"/>
        <v/>
      </c>
      <c r="K5363" t="str">
        <f t="shared" si="168"/>
        <v/>
      </c>
    </row>
    <row r="5364" spans="10:11" x14ac:dyDescent="0.25">
      <c r="J5364" t="str">
        <f t="shared" si="167"/>
        <v/>
      </c>
      <c r="K5364" t="str">
        <f t="shared" si="168"/>
        <v/>
      </c>
    </row>
    <row r="5365" spans="10:11" x14ac:dyDescent="0.25">
      <c r="J5365" t="str">
        <f t="shared" si="167"/>
        <v/>
      </c>
      <c r="K5365" t="str">
        <f t="shared" si="168"/>
        <v/>
      </c>
    </row>
    <row r="5366" spans="10:11" x14ac:dyDescent="0.25">
      <c r="J5366" t="str">
        <f t="shared" si="167"/>
        <v/>
      </c>
      <c r="K5366" t="str">
        <f t="shared" si="168"/>
        <v/>
      </c>
    </row>
    <row r="5367" spans="10:11" x14ac:dyDescent="0.25">
      <c r="J5367" t="str">
        <f t="shared" si="167"/>
        <v/>
      </c>
      <c r="K5367" t="str">
        <f t="shared" si="168"/>
        <v/>
      </c>
    </row>
    <row r="5368" spans="10:11" x14ac:dyDescent="0.25">
      <c r="J5368" t="str">
        <f t="shared" si="167"/>
        <v/>
      </c>
      <c r="K5368" t="str">
        <f t="shared" si="168"/>
        <v/>
      </c>
    </row>
    <row r="5369" spans="10:11" x14ac:dyDescent="0.25">
      <c r="J5369" t="str">
        <f t="shared" si="167"/>
        <v/>
      </c>
      <c r="K5369" t="str">
        <f t="shared" si="168"/>
        <v/>
      </c>
    </row>
    <row r="5370" spans="10:11" x14ac:dyDescent="0.25">
      <c r="J5370" t="str">
        <f t="shared" si="167"/>
        <v/>
      </c>
      <c r="K5370" t="str">
        <f t="shared" si="168"/>
        <v/>
      </c>
    </row>
    <row r="5371" spans="10:11" x14ac:dyDescent="0.25">
      <c r="J5371" t="str">
        <f t="shared" si="167"/>
        <v/>
      </c>
      <c r="K5371" t="str">
        <f t="shared" si="168"/>
        <v/>
      </c>
    </row>
    <row r="5372" spans="10:11" x14ac:dyDescent="0.25">
      <c r="J5372" t="str">
        <f t="shared" si="167"/>
        <v/>
      </c>
      <c r="K5372" t="str">
        <f t="shared" si="168"/>
        <v/>
      </c>
    </row>
    <row r="5373" spans="10:11" x14ac:dyDescent="0.25">
      <c r="J5373" t="str">
        <f t="shared" si="167"/>
        <v/>
      </c>
      <c r="K5373" t="str">
        <f t="shared" si="168"/>
        <v/>
      </c>
    </row>
    <row r="5374" spans="10:11" x14ac:dyDescent="0.25">
      <c r="J5374" t="str">
        <f t="shared" si="167"/>
        <v/>
      </c>
      <c r="K5374" t="str">
        <f t="shared" si="168"/>
        <v/>
      </c>
    </row>
    <row r="5375" spans="10:11" x14ac:dyDescent="0.25">
      <c r="J5375" t="str">
        <f t="shared" si="167"/>
        <v/>
      </c>
      <c r="K5375" t="str">
        <f t="shared" si="168"/>
        <v/>
      </c>
    </row>
    <row r="5376" spans="10:11" x14ac:dyDescent="0.25">
      <c r="J5376" t="str">
        <f t="shared" si="167"/>
        <v/>
      </c>
      <c r="K5376" t="str">
        <f t="shared" si="168"/>
        <v/>
      </c>
    </row>
    <row r="5377" spans="10:11" x14ac:dyDescent="0.25">
      <c r="J5377" t="str">
        <f t="shared" si="167"/>
        <v/>
      </c>
      <c r="K5377" t="str">
        <f t="shared" si="168"/>
        <v/>
      </c>
    </row>
    <row r="5378" spans="10:11" x14ac:dyDescent="0.25">
      <c r="J5378" t="str">
        <f t="shared" si="167"/>
        <v/>
      </c>
      <c r="K5378" t="str">
        <f t="shared" si="168"/>
        <v/>
      </c>
    </row>
    <row r="5379" spans="10:11" x14ac:dyDescent="0.25">
      <c r="J5379" t="str">
        <f t="shared" ref="J5379:J5442" si="169">IFERROR(IF(ISBLANK($A5379), "", VLOOKUP($A5379, N:N, 1, FALSE)), "ADD SNOMED CODE")</f>
        <v/>
      </c>
      <c r="K5379" t="str">
        <f t="shared" ref="K5379:K5442" si="170">IFERROR(IF(ISBLANK($A5379), "", VLOOKUP($A5379, O:O, 1, FALSE)), "MISSING IF COLUMN A IS NOT 'OTH', '49681000284101', or '71691000284102'")</f>
        <v/>
      </c>
    </row>
    <row r="5380" spans="10:11" x14ac:dyDescent="0.25">
      <c r="J5380" t="str">
        <f t="shared" si="169"/>
        <v/>
      </c>
      <c r="K5380" t="str">
        <f t="shared" si="170"/>
        <v/>
      </c>
    </row>
    <row r="5381" spans="10:11" x14ac:dyDescent="0.25">
      <c r="J5381" t="str">
        <f t="shared" si="169"/>
        <v/>
      </c>
      <c r="K5381" t="str">
        <f t="shared" si="170"/>
        <v/>
      </c>
    </row>
    <row r="5382" spans="10:11" x14ac:dyDescent="0.25">
      <c r="J5382" t="str">
        <f t="shared" si="169"/>
        <v/>
      </c>
      <c r="K5382" t="str">
        <f t="shared" si="170"/>
        <v/>
      </c>
    </row>
    <row r="5383" spans="10:11" x14ac:dyDescent="0.25">
      <c r="J5383" t="str">
        <f t="shared" si="169"/>
        <v/>
      </c>
      <c r="K5383" t="str">
        <f t="shared" si="170"/>
        <v/>
      </c>
    </row>
    <row r="5384" spans="10:11" x14ac:dyDescent="0.25">
      <c r="J5384" t="str">
        <f t="shared" si="169"/>
        <v/>
      </c>
      <c r="K5384" t="str">
        <f t="shared" si="170"/>
        <v/>
      </c>
    </row>
    <row r="5385" spans="10:11" x14ac:dyDescent="0.25">
      <c r="J5385" t="str">
        <f t="shared" si="169"/>
        <v/>
      </c>
      <c r="K5385" t="str">
        <f t="shared" si="170"/>
        <v/>
      </c>
    </row>
    <row r="5386" spans="10:11" x14ac:dyDescent="0.25">
      <c r="J5386" t="str">
        <f t="shared" si="169"/>
        <v/>
      </c>
      <c r="K5386" t="str">
        <f t="shared" si="170"/>
        <v/>
      </c>
    </row>
    <row r="5387" spans="10:11" x14ac:dyDescent="0.25">
      <c r="J5387" t="str">
        <f t="shared" si="169"/>
        <v/>
      </c>
      <c r="K5387" t="str">
        <f t="shared" si="170"/>
        <v/>
      </c>
    </row>
    <row r="5388" spans="10:11" x14ac:dyDescent="0.25">
      <c r="J5388" t="str">
        <f t="shared" si="169"/>
        <v/>
      </c>
      <c r="K5388" t="str">
        <f t="shared" si="170"/>
        <v/>
      </c>
    </row>
    <row r="5389" spans="10:11" x14ac:dyDescent="0.25">
      <c r="J5389" t="str">
        <f t="shared" si="169"/>
        <v/>
      </c>
      <c r="K5389" t="str">
        <f t="shared" si="170"/>
        <v/>
      </c>
    </row>
    <row r="5390" spans="10:11" x14ac:dyDescent="0.25">
      <c r="J5390" t="str">
        <f t="shared" si="169"/>
        <v/>
      </c>
      <c r="K5390" t="str">
        <f t="shared" si="170"/>
        <v/>
      </c>
    </row>
    <row r="5391" spans="10:11" x14ac:dyDescent="0.25">
      <c r="J5391" t="str">
        <f t="shared" si="169"/>
        <v/>
      </c>
      <c r="K5391" t="str">
        <f t="shared" si="170"/>
        <v/>
      </c>
    </row>
    <row r="5392" spans="10:11" x14ac:dyDescent="0.25">
      <c r="J5392" t="str">
        <f t="shared" si="169"/>
        <v/>
      </c>
      <c r="K5392" t="str">
        <f t="shared" si="170"/>
        <v/>
      </c>
    </row>
    <row r="5393" spans="10:11" x14ac:dyDescent="0.25">
      <c r="J5393" t="str">
        <f t="shared" si="169"/>
        <v/>
      </c>
      <c r="K5393" t="str">
        <f t="shared" si="170"/>
        <v/>
      </c>
    </row>
    <row r="5394" spans="10:11" x14ac:dyDescent="0.25">
      <c r="J5394" t="str">
        <f t="shared" si="169"/>
        <v/>
      </c>
      <c r="K5394" t="str">
        <f t="shared" si="170"/>
        <v/>
      </c>
    </row>
    <row r="5395" spans="10:11" x14ac:dyDescent="0.25">
      <c r="J5395" t="str">
        <f t="shared" si="169"/>
        <v/>
      </c>
      <c r="K5395" t="str">
        <f t="shared" si="170"/>
        <v/>
      </c>
    </row>
    <row r="5396" spans="10:11" x14ac:dyDescent="0.25">
      <c r="J5396" t="str">
        <f t="shared" si="169"/>
        <v/>
      </c>
      <c r="K5396" t="str">
        <f t="shared" si="170"/>
        <v/>
      </c>
    </row>
    <row r="5397" spans="10:11" x14ac:dyDescent="0.25">
      <c r="J5397" t="str">
        <f t="shared" si="169"/>
        <v/>
      </c>
      <c r="K5397" t="str">
        <f t="shared" si="170"/>
        <v/>
      </c>
    </row>
    <row r="5398" spans="10:11" x14ac:dyDescent="0.25">
      <c r="J5398" t="str">
        <f t="shared" si="169"/>
        <v/>
      </c>
      <c r="K5398" t="str">
        <f t="shared" si="170"/>
        <v/>
      </c>
    </row>
    <row r="5399" spans="10:11" x14ac:dyDescent="0.25">
      <c r="J5399" t="str">
        <f t="shared" si="169"/>
        <v/>
      </c>
      <c r="K5399" t="str">
        <f t="shared" si="170"/>
        <v/>
      </c>
    </row>
    <row r="5400" spans="10:11" x14ac:dyDescent="0.25">
      <c r="J5400" t="str">
        <f t="shared" si="169"/>
        <v/>
      </c>
      <c r="K5400" t="str">
        <f t="shared" si="170"/>
        <v/>
      </c>
    </row>
    <row r="5401" spans="10:11" x14ac:dyDescent="0.25">
      <c r="J5401" t="str">
        <f t="shared" si="169"/>
        <v/>
      </c>
      <c r="K5401" t="str">
        <f t="shared" si="170"/>
        <v/>
      </c>
    </row>
    <row r="5402" spans="10:11" x14ac:dyDescent="0.25">
      <c r="J5402" t="str">
        <f t="shared" si="169"/>
        <v/>
      </c>
      <c r="K5402" t="str">
        <f t="shared" si="170"/>
        <v/>
      </c>
    </row>
    <row r="5403" spans="10:11" x14ac:dyDescent="0.25">
      <c r="J5403" t="str">
        <f t="shared" si="169"/>
        <v/>
      </c>
      <c r="K5403" t="str">
        <f t="shared" si="170"/>
        <v/>
      </c>
    </row>
    <row r="5404" spans="10:11" x14ac:dyDescent="0.25">
      <c r="J5404" t="str">
        <f t="shared" si="169"/>
        <v/>
      </c>
      <c r="K5404" t="str">
        <f t="shared" si="170"/>
        <v/>
      </c>
    </row>
    <row r="5405" spans="10:11" x14ac:dyDescent="0.25">
      <c r="J5405" t="str">
        <f t="shared" si="169"/>
        <v/>
      </c>
      <c r="K5405" t="str">
        <f t="shared" si="170"/>
        <v/>
      </c>
    </row>
    <row r="5406" spans="10:11" x14ac:dyDescent="0.25">
      <c r="J5406" t="str">
        <f t="shared" si="169"/>
        <v/>
      </c>
      <c r="K5406" t="str">
        <f t="shared" si="170"/>
        <v/>
      </c>
    </row>
    <row r="5407" spans="10:11" x14ac:dyDescent="0.25">
      <c r="J5407" t="str">
        <f t="shared" si="169"/>
        <v/>
      </c>
      <c r="K5407" t="str">
        <f t="shared" si="170"/>
        <v/>
      </c>
    </row>
    <row r="5408" spans="10:11" x14ac:dyDescent="0.25">
      <c r="J5408" t="str">
        <f t="shared" si="169"/>
        <v/>
      </c>
      <c r="K5408" t="str">
        <f t="shared" si="170"/>
        <v/>
      </c>
    </row>
    <row r="5409" spans="10:11" x14ac:dyDescent="0.25">
      <c r="J5409" t="str">
        <f t="shared" si="169"/>
        <v/>
      </c>
      <c r="K5409" t="str">
        <f t="shared" si="170"/>
        <v/>
      </c>
    </row>
    <row r="5410" spans="10:11" x14ac:dyDescent="0.25">
      <c r="J5410" t="str">
        <f t="shared" si="169"/>
        <v/>
      </c>
      <c r="K5410" t="str">
        <f t="shared" si="170"/>
        <v/>
      </c>
    </row>
    <row r="5411" spans="10:11" x14ac:dyDescent="0.25">
      <c r="J5411" t="str">
        <f t="shared" si="169"/>
        <v/>
      </c>
      <c r="K5411" t="str">
        <f t="shared" si="170"/>
        <v/>
      </c>
    </row>
    <row r="5412" spans="10:11" x14ac:dyDescent="0.25">
      <c r="J5412" t="str">
        <f t="shared" si="169"/>
        <v/>
      </c>
      <c r="K5412" t="str">
        <f t="shared" si="170"/>
        <v/>
      </c>
    </row>
    <row r="5413" spans="10:11" x14ac:dyDescent="0.25">
      <c r="J5413" t="str">
        <f t="shared" si="169"/>
        <v/>
      </c>
      <c r="K5413" t="str">
        <f t="shared" si="170"/>
        <v/>
      </c>
    </row>
    <row r="5414" spans="10:11" x14ac:dyDescent="0.25">
      <c r="J5414" t="str">
        <f t="shared" si="169"/>
        <v/>
      </c>
      <c r="K5414" t="str">
        <f t="shared" si="170"/>
        <v/>
      </c>
    </row>
    <row r="5415" spans="10:11" x14ac:dyDescent="0.25">
      <c r="J5415" t="str">
        <f t="shared" si="169"/>
        <v/>
      </c>
      <c r="K5415" t="str">
        <f t="shared" si="170"/>
        <v/>
      </c>
    </row>
    <row r="5416" spans="10:11" x14ac:dyDescent="0.25">
      <c r="J5416" t="str">
        <f t="shared" si="169"/>
        <v/>
      </c>
      <c r="K5416" t="str">
        <f t="shared" si="170"/>
        <v/>
      </c>
    </row>
    <row r="5417" spans="10:11" x14ac:dyDescent="0.25">
      <c r="J5417" t="str">
        <f t="shared" si="169"/>
        <v/>
      </c>
      <c r="K5417" t="str">
        <f t="shared" si="170"/>
        <v/>
      </c>
    </row>
    <row r="5418" spans="10:11" x14ac:dyDescent="0.25">
      <c r="J5418" t="str">
        <f t="shared" si="169"/>
        <v/>
      </c>
      <c r="K5418" t="str">
        <f t="shared" si="170"/>
        <v/>
      </c>
    </row>
    <row r="5419" spans="10:11" x14ac:dyDescent="0.25">
      <c r="J5419" t="str">
        <f t="shared" si="169"/>
        <v/>
      </c>
      <c r="K5419" t="str">
        <f t="shared" si="170"/>
        <v/>
      </c>
    </row>
    <row r="5420" spans="10:11" x14ac:dyDescent="0.25">
      <c r="J5420" t="str">
        <f t="shared" si="169"/>
        <v/>
      </c>
      <c r="K5420" t="str">
        <f t="shared" si="170"/>
        <v/>
      </c>
    </row>
    <row r="5421" spans="10:11" x14ac:dyDescent="0.25">
      <c r="J5421" t="str">
        <f t="shared" si="169"/>
        <v/>
      </c>
      <c r="K5421" t="str">
        <f t="shared" si="170"/>
        <v/>
      </c>
    </row>
    <row r="5422" spans="10:11" x14ac:dyDescent="0.25">
      <c r="J5422" t="str">
        <f t="shared" si="169"/>
        <v/>
      </c>
      <c r="K5422" t="str">
        <f t="shared" si="170"/>
        <v/>
      </c>
    </row>
    <row r="5423" spans="10:11" x14ac:dyDescent="0.25">
      <c r="J5423" t="str">
        <f t="shared" si="169"/>
        <v/>
      </c>
      <c r="K5423" t="str">
        <f t="shared" si="170"/>
        <v/>
      </c>
    </row>
    <row r="5424" spans="10:11" x14ac:dyDescent="0.25">
      <c r="J5424" t="str">
        <f t="shared" si="169"/>
        <v/>
      </c>
      <c r="K5424" t="str">
        <f t="shared" si="170"/>
        <v/>
      </c>
    </row>
    <row r="5425" spans="10:11" x14ac:dyDescent="0.25">
      <c r="J5425" t="str">
        <f t="shared" si="169"/>
        <v/>
      </c>
      <c r="K5425" t="str">
        <f t="shared" si="170"/>
        <v/>
      </c>
    </row>
    <row r="5426" spans="10:11" x14ac:dyDescent="0.25">
      <c r="J5426" t="str">
        <f t="shared" si="169"/>
        <v/>
      </c>
      <c r="K5426" t="str">
        <f t="shared" si="170"/>
        <v/>
      </c>
    </row>
    <row r="5427" spans="10:11" x14ac:dyDescent="0.25">
      <c r="J5427" t="str">
        <f t="shared" si="169"/>
        <v/>
      </c>
      <c r="K5427" t="str">
        <f t="shared" si="170"/>
        <v/>
      </c>
    </row>
    <row r="5428" spans="10:11" x14ac:dyDescent="0.25">
      <c r="J5428" t="str">
        <f t="shared" si="169"/>
        <v/>
      </c>
      <c r="K5428" t="str">
        <f t="shared" si="170"/>
        <v/>
      </c>
    </row>
    <row r="5429" spans="10:11" x14ac:dyDescent="0.25">
      <c r="J5429" t="str">
        <f t="shared" si="169"/>
        <v/>
      </c>
      <c r="K5429" t="str">
        <f t="shared" si="170"/>
        <v/>
      </c>
    </row>
    <row r="5430" spans="10:11" x14ac:dyDescent="0.25">
      <c r="J5430" t="str">
        <f t="shared" si="169"/>
        <v/>
      </c>
      <c r="K5430" t="str">
        <f t="shared" si="170"/>
        <v/>
      </c>
    </row>
    <row r="5431" spans="10:11" x14ac:dyDescent="0.25">
      <c r="J5431" t="str">
        <f t="shared" si="169"/>
        <v/>
      </c>
      <c r="K5431" t="str">
        <f t="shared" si="170"/>
        <v/>
      </c>
    </row>
    <row r="5432" spans="10:11" x14ac:dyDescent="0.25">
      <c r="J5432" t="str">
        <f t="shared" si="169"/>
        <v/>
      </c>
      <c r="K5432" t="str">
        <f t="shared" si="170"/>
        <v/>
      </c>
    </row>
    <row r="5433" spans="10:11" x14ac:dyDescent="0.25">
      <c r="J5433" t="str">
        <f t="shared" si="169"/>
        <v/>
      </c>
      <c r="K5433" t="str">
        <f t="shared" si="170"/>
        <v/>
      </c>
    </row>
    <row r="5434" spans="10:11" x14ac:dyDescent="0.25">
      <c r="J5434" t="str">
        <f t="shared" si="169"/>
        <v/>
      </c>
      <c r="K5434" t="str">
        <f t="shared" si="170"/>
        <v/>
      </c>
    </row>
    <row r="5435" spans="10:11" x14ac:dyDescent="0.25">
      <c r="J5435" t="str">
        <f t="shared" si="169"/>
        <v/>
      </c>
      <c r="K5435" t="str">
        <f t="shared" si="170"/>
        <v/>
      </c>
    </row>
    <row r="5436" spans="10:11" x14ac:dyDescent="0.25">
      <c r="J5436" t="str">
        <f t="shared" si="169"/>
        <v/>
      </c>
      <c r="K5436" t="str">
        <f t="shared" si="170"/>
        <v/>
      </c>
    </row>
    <row r="5437" spans="10:11" x14ac:dyDescent="0.25">
      <c r="J5437" t="str">
        <f t="shared" si="169"/>
        <v/>
      </c>
      <c r="K5437" t="str">
        <f t="shared" si="170"/>
        <v/>
      </c>
    </row>
    <row r="5438" spans="10:11" x14ac:dyDescent="0.25">
      <c r="J5438" t="str">
        <f t="shared" si="169"/>
        <v/>
      </c>
      <c r="K5438" t="str">
        <f t="shared" si="170"/>
        <v/>
      </c>
    </row>
    <row r="5439" spans="10:11" x14ac:dyDescent="0.25">
      <c r="J5439" t="str">
        <f t="shared" si="169"/>
        <v/>
      </c>
      <c r="K5439" t="str">
        <f t="shared" si="170"/>
        <v/>
      </c>
    </row>
    <row r="5440" spans="10:11" x14ac:dyDescent="0.25">
      <c r="J5440" t="str">
        <f t="shared" si="169"/>
        <v/>
      </c>
      <c r="K5440" t="str">
        <f t="shared" si="170"/>
        <v/>
      </c>
    </row>
    <row r="5441" spans="10:11" x14ac:dyDescent="0.25">
      <c r="J5441" t="str">
        <f t="shared" si="169"/>
        <v/>
      </c>
      <c r="K5441" t="str">
        <f t="shared" si="170"/>
        <v/>
      </c>
    </row>
    <row r="5442" spans="10:11" x14ac:dyDescent="0.25">
      <c r="J5442" t="str">
        <f t="shared" si="169"/>
        <v/>
      </c>
      <c r="K5442" t="str">
        <f t="shared" si="170"/>
        <v/>
      </c>
    </row>
    <row r="5443" spans="10:11" x14ac:dyDescent="0.25">
      <c r="J5443" t="str">
        <f t="shared" ref="J5443:J5506" si="171">IFERROR(IF(ISBLANK($A5443), "", VLOOKUP($A5443, N:N, 1, FALSE)), "ADD SNOMED CODE")</f>
        <v/>
      </c>
      <c r="K5443" t="str">
        <f t="shared" ref="K5443:K5506" si="172">IFERROR(IF(ISBLANK($A5443), "", VLOOKUP($A5443, O:O, 1, FALSE)), "MISSING IF COLUMN A IS NOT 'OTH', '49681000284101', or '71691000284102'")</f>
        <v/>
      </c>
    </row>
    <row r="5444" spans="10:11" x14ac:dyDescent="0.25">
      <c r="J5444" t="str">
        <f t="shared" si="171"/>
        <v/>
      </c>
      <c r="K5444" t="str">
        <f t="shared" si="172"/>
        <v/>
      </c>
    </row>
    <row r="5445" spans="10:11" x14ac:dyDescent="0.25">
      <c r="J5445" t="str">
        <f t="shared" si="171"/>
        <v/>
      </c>
      <c r="K5445" t="str">
        <f t="shared" si="172"/>
        <v/>
      </c>
    </row>
    <row r="5446" spans="10:11" x14ac:dyDescent="0.25">
      <c r="J5446" t="str">
        <f t="shared" si="171"/>
        <v/>
      </c>
      <c r="K5446" t="str">
        <f t="shared" si="172"/>
        <v/>
      </c>
    </row>
    <row r="5447" spans="10:11" x14ac:dyDescent="0.25">
      <c r="J5447" t="str">
        <f t="shared" si="171"/>
        <v/>
      </c>
      <c r="K5447" t="str">
        <f t="shared" si="172"/>
        <v/>
      </c>
    </row>
    <row r="5448" spans="10:11" x14ac:dyDescent="0.25">
      <c r="J5448" t="str">
        <f t="shared" si="171"/>
        <v/>
      </c>
      <c r="K5448" t="str">
        <f t="shared" si="172"/>
        <v/>
      </c>
    </row>
    <row r="5449" spans="10:11" x14ac:dyDescent="0.25">
      <c r="J5449" t="str">
        <f t="shared" si="171"/>
        <v/>
      </c>
      <c r="K5449" t="str">
        <f t="shared" si="172"/>
        <v/>
      </c>
    </row>
    <row r="5450" spans="10:11" x14ac:dyDescent="0.25">
      <c r="J5450" t="str">
        <f t="shared" si="171"/>
        <v/>
      </c>
      <c r="K5450" t="str">
        <f t="shared" si="172"/>
        <v/>
      </c>
    </row>
    <row r="5451" spans="10:11" x14ac:dyDescent="0.25">
      <c r="J5451" t="str">
        <f t="shared" si="171"/>
        <v/>
      </c>
      <c r="K5451" t="str">
        <f t="shared" si="172"/>
        <v/>
      </c>
    </row>
    <row r="5452" spans="10:11" x14ac:dyDescent="0.25">
      <c r="J5452" t="str">
        <f t="shared" si="171"/>
        <v/>
      </c>
      <c r="K5452" t="str">
        <f t="shared" si="172"/>
        <v/>
      </c>
    </row>
    <row r="5453" spans="10:11" x14ac:dyDescent="0.25">
      <c r="J5453" t="str">
        <f t="shared" si="171"/>
        <v/>
      </c>
      <c r="K5453" t="str">
        <f t="shared" si="172"/>
        <v/>
      </c>
    </row>
    <row r="5454" spans="10:11" x14ac:dyDescent="0.25">
      <c r="J5454" t="str">
        <f t="shared" si="171"/>
        <v/>
      </c>
      <c r="K5454" t="str">
        <f t="shared" si="172"/>
        <v/>
      </c>
    </row>
    <row r="5455" spans="10:11" x14ac:dyDescent="0.25">
      <c r="J5455" t="str">
        <f t="shared" si="171"/>
        <v/>
      </c>
      <c r="K5455" t="str">
        <f t="shared" si="172"/>
        <v/>
      </c>
    </row>
    <row r="5456" spans="10:11" x14ac:dyDescent="0.25">
      <c r="J5456" t="str">
        <f t="shared" si="171"/>
        <v/>
      </c>
      <c r="K5456" t="str">
        <f t="shared" si="172"/>
        <v/>
      </c>
    </row>
    <row r="5457" spans="10:11" x14ac:dyDescent="0.25">
      <c r="J5457" t="str">
        <f t="shared" si="171"/>
        <v/>
      </c>
      <c r="K5457" t="str">
        <f t="shared" si="172"/>
        <v/>
      </c>
    </row>
    <row r="5458" spans="10:11" x14ac:dyDescent="0.25">
      <c r="J5458" t="str">
        <f t="shared" si="171"/>
        <v/>
      </c>
      <c r="K5458" t="str">
        <f t="shared" si="172"/>
        <v/>
      </c>
    </row>
    <row r="5459" spans="10:11" x14ac:dyDescent="0.25">
      <c r="J5459" t="str">
        <f t="shared" si="171"/>
        <v/>
      </c>
      <c r="K5459" t="str">
        <f t="shared" si="172"/>
        <v/>
      </c>
    </row>
    <row r="5460" spans="10:11" x14ac:dyDescent="0.25">
      <c r="J5460" t="str">
        <f t="shared" si="171"/>
        <v/>
      </c>
      <c r="K5460" t="str">
        <f t="shared" si="172"/>
        <v/>
      </c>
    </row>
    <row r="5461" spans="10:11" x14ac:dyDescent="0.25">
      <c r="J5461" t="str">
        <f t="shared" si="171"/>
        <v/>
      </c>
      <c r="K5461" t="str">
        <f t="shared" si="172"/>
        <v/>
      </c>
    </row>
    <row r="5462" spans="10:11" x14ac:dyDescent="0.25">
      <c r="J5462" t="str">
        <f t="shared" si="171"/>
        <v/>
      </c>
      <c r="K5462" t="str">
        <f t="shared" si="172"/>
        <v/>
      </c>
    </row>
    <row r="5463" spans="10:11" x14ac:dyDescent="0.25">
      <c r="J5463" t="str">
        <f t="shared" si="171"/>
        <v/>
      </c>
      <c r="K5463" t="str">
        <f t="shared" si="172"/>
        <v/>
      </c>
    </row>
    <row r="5464" spans="10:11" x14ac:dyDescent="0.25">
      <c r="J5464" t="str">
        <f t="shared" si="171"/>
        <v/>
      </c>
      <c r="K5464" t="str">
        <f t="shared" si="172"/>
        <v/>
      </c>
    </row>
    <row r="5465" spans="10:11" x14ac:dyDescent="0.25">
      <c r="J5465" t="str">
        <f t="shared" si="171"/>
        <v/>
      </c>
      <c r="K5465" t="str">
        <f t="shared" si="172"/>
        <v/>
      </c>
    </row>
    <row r="5466" spans="10:11" x14ac:dyDescent="0.25">
      <c r="J5466" t="str">
        <f t="shared" si="171"/>
        <v/>
      </c>
      <c r="K5466" t="str">
        <f t="shared" si="172"/>
        <v/>
      </c>
    </row>
    <row r="5467" spans="10:11" x14ac:dyDescent="0.25">
      <c r="J5467" t="str">
        <f t="shared" si="171"/>
        <v/>
      </c>
      <c r="K5467" t="str">
        <f t="shared" si="172"/>
        <v/>
      </c>
    </row>
    <row r="5468" spans="10:11" x14ac:dyDescent="0.25">
      <c r="J5468" t="str">
        <f t="shared" si="171"/>
        <v/>
      </c>
      <c r="K5468" t="str">
        <f t="shared" si="172"/>
        <v/>
      </c>
    </row>
    <row r="5469" spans="10:11" x14ac:dyDescent="0.25">
      <c r="J5469" t="str">
        <f t="shared" si="171"/>
        <v/>
      </c>
      <c r="K5469" t="str">
        <f t="shared" si="172"/>
        <v/>
      </c>
    </row>
    <row r="5470" spans="10:11" x14ac:dyDescent="0.25">
      <c r="J5470" t="str">
        <f t="shared" si="171"/>
        <v/>
      </c>
      <c r="K5470" t="str">
        <f t="shared" si="172"/>
        <v/>
      </c>
    </row>
    <row r="5471" spans="10:11" x14ac:dyDescent="0.25">
      <c r="J5471" t="str">
        <f t="shared" si="171"/>
        <v/>
      </c>
      <c r="K5471" t="str">
        <f t="shared" si="172"/>
        <v/>
      </c>
    </row>
    <row r="5472" spans="10:11" x14ac:dyDescent="0.25">
      <c r="J5472" t="str">
        <f t="shared" si="171"/>
        <v/>
      </c>
      <c r="K5472" t="str">
        <f t="shared" si="172"/>
        <v/>
      </c>
    </row>
    <row r="5473" spans="10:11" x14ac:dyDescent="0.25">
      <c r="J5473" t="str">
        <f t="shared" si="171"/>
        <v/>
      </c>
      <c r="K5473" t="str">
        <f t="shared" si="172"/>
        <v/>
      </c>
    </row>
    <row r="5474" spans="10:11" x14ac:dyDescent="0.25">
      <c r="J5474" t="str">
        <f t="shared" si="171"/>
        <v/>
      </c>
      <c r="K5474" t="str">
        <f t="shared" si="172"/>
        <v/>
      </c>
    </row>
    <row r="5475" spans="10:11" x14ac:dyDescent="0.25">
      <c r="J5475" t="str">
        <f t="shared" si="171"/>
        <v/>
      </c>
      <c r="K5475" t="str">
        <f t="shared" si="172"/>
        <v/>
      </c>
    </row>
    <row r="5476" spans="10:11" x14ac:dyDescent="0.25">
      <c r="J5476" t="str">
        <f t="shared" si="171"/>
        <v/>
      </c>
      <c r="K5476" t="str">
        <f t="shared" si="172"/>
        <v/>
      </c>
    </row>
    <row r="5477" spans="10:11" x14ac:dyDescent="0.25">
      <c r="J5477" t="str">
        <f t="shared" si="171"/>
        <v/>
      </c>
      <c r="K5477" t="str">
        <f t="shared" si="172"/>
        <v/>
      </c>
    </row>
    <row r="5478" spans="10:11" x14ac:dyDescent="0.25">
      <c r="J5478" t="str">
        <f t="shared" si="171"/>
        <v/>
      </c>
      <c r="K5478" t="str">
        <f t="shared" si="172"/>
        <v/>
      </c>
    </row>
    <row r="5479" spans="10:11" x14ac:dyDescent="0.25">
      <c r="J5479" t="str">
        <f t="shared" si="171"/>
        <v/>
      </c>
      <c r="K5479" t="str">
        <f t="shared" si="172"/>
        <v/>
      </c>
    </row>
    <row r="5480" spans="10:11" x14ac:dyDescent="0.25">
      <c r="J5480" t="str">
        <f t="shared" si="171"/>
        <v/>
      </c>
      <c r="K5480" t="str">
        <f t="shared" si="172"/>
        <v/>
      </c>
    </row>
    <row r="5481" spans="10:11" x14ac:dyDescent="0.25">
      <c r="J5481" t="str">
        <f t="shared" si="171"/>
        <v/>
      </c>
      <c r="K5481" t="str">
        <f t="shared" si="172"/>
        <v/>
      </c>
    </row>
    <row r="5482" spans="10:11" x14ac:dyDescent="0.25">
      <c r="J5482" t="str">
        <f t="shared" si="171"/>
        <v/>
      </c>
      <c r="K5482" t="str">
        <f t="shared" si="172"/>
        <v/>
      </c>
    </row>
    <row r="5483" spans="10:11" x14ac:dyDescent="0.25">
      <c r="J5483" t="str">
        <f t="shared" si="171"/>
        <v/>
      </c>
      <c r="K5483" t="str">
        <f t="shared" si="172"/>
        <v/>
      </c>
    </row>
    <row r="5484" spans="10:11" x14ac:dyDescent="0.25">
      <c r="J5484" t="str">
        <f t="shared" si="171"/>
        <v/>
      </c>
      <c r="K5484" t="str">
        <f t="shared" si="172"/>
        <v/>
      </c>
    </row>
    <row r="5485" spans="10:11" x14ac:dyDescent="0.25">
      <c r="J5485" t="str">
        <f t="shared" si="171"/>
        <v/>
      </c>
      <c r="K5485" t="str">
        <f t="shared" si="172"/>
        <v/>
      </c>
    </row>
    <row r="5486" spans="10:11" x14ac:dyDescent="0.25">
      <c r="J5486" t="str">
        <f t="shared" si="171"/>
        <v/>
      </c>
      <c r="K5486" t="str">
        <f t="shared" si="172"/>
        <v/>
      </c>
    </row>
    <row r="5487" spans="10:11" x14ac:dyDescent="0.25">
      <c r="J5487" t="str">
        <f t="shared" si="171"/>
        <v/>
      </c>
      <c r="K5487" t="str">
        <f t="shared" si="172"/>
        <v/>
      </c>
    </row>
    <row r="5488" spans="10:11" x14ac:dyDescent="0.25">
      <c r="J5488" t="str">
        <f t="shared" si="171"/>
        <v/>
      </c>
      <c r="K5488" t="str">
        <f t="shared" si="172"/>
        <v/>
      </c>
    </row>
    <row r="5489" spans="10:11" x14ac:dyDescent="0.25">
      <c r="J5489" t="str">
        <f t="shared" si="171"/>
        <v/>
      </c>
      <c r="K5489" t="str">
        <f t="shared" si="172"/>
        <v/>
      </c>
    </row>
    <row r="5490" spans="10:11" x14ac:dyDescent="0.25">
      <c r="J5490" t="str">
        <f t="shared" si="171"/>
        <v/>
      </c>
      <c r="K5490" t="str">
        <f t="shared" si="172"/>
        <v/>
      </c>
    </row>
    <row r="5491" spans="10:11" x14ac:dyDescent="0.25">
      <c r="J5491" t="str">
        <f t="shared" si="171"/>
        <v/>
      </c>
      <c r="K5491" t="str">
        <f t="shared" si="172"/>
        <v/>
      </c>
    </row>
    <row r="5492" spans="10:11" x14ac:dyDescent="0.25">
      <c r="J5492" t="str">
        <f t="shared" si="171"/>
        <v/>
      </c>
      <c r="K5492" t="str">
        <f t="shared" si="172"/>
        <v/>
      </c>
    </row>
    <row r="5493" spans="10:11" x14ac:dyDescent="0.25">
      <c r="J5493" t="str">
        <f t="shared" si="171"/>
        <v/>
      </c>
      <c r="K5493" t="str">
        <f t="shared" si="172"/>
        <v/>
      </c>
    </row>
    <row r="5494" spans="10:11" x14ac:dyDescent="0.25">
      <c r="J5494" t="str">
        <f t="shared" si="171"/>
        <v/>
      </c>
      <c r="K5494" t="str">
        <f t="shared" si="172"/>
        <v/>
      </c>
    </row>
    <row r="5495" spans="10:11" x14ac:dyDescent="0.25">
      <c r="J5495" t="str">
        <f t="shared" si="171"/>
        <v/>
      </c>
      <c r="K5495" t="str">
        <f t="shared" si="172"/>
        <v/>
      </c>
    </row>
    <row r="5496" spans="10:11" x14ac:dyDescent="0.25">
      <c r="J5496" t="str">
        <f t="shared" si="171"/>
        <v/>
      </c>
      <c r="K5496" t="str">
        <f t="shared" si="172"/>
        <v/>
      </c>
    </row>
    <row r="5497" spans="10:11" x14ac:dyDescent="0.25">
      <c r="J5497" t="str">
        <f t="shared" si="171"/>
        <v/>
      </c>
      <c r="K5497" t="str">
        <f t="shared" si="172"/>
        <v/>
      </c>
    </row>
    <row r="5498" spans="10:11" x14ac:dyDescent="0.25">
      <c r="J5498" t="str">
        <f t="shared" si="171"/>
        <v/>
      </c>
      <c r="K5498" t="str">
        <f t="shared" si="172"/>
        <v/>
      </c>
    </row>
    <row r="5499" spans="10:11" x14ac:dyDescent="0.25">
      <c r="J5499" t="str">
        <f t="shared" si="171"/>
        <v/>
      </c>
      <c r="K5499" t="str">
        <f t="shared" si="172"/>
        <v/>
      </c>
    </row>
    <row r="5500" spans="10:11" x14ac:dyDescent="0.25">
      <c r="J5500" t="str">
        <f t="shared" si="171"/>
        <v/>
      </c>
      <c r="K5500" t="str">
        <f t="shared" si="172"/>
        <v/>
      </c>
    </row>
    <row r="5501" spans="10:11" x14ac:dyDescent="0.25">
      <c r="J5501" t="str">
        <f t="shared" si="171"/>
        <v/>
      </c>
      <c r="K5501" t="str">
        <f t="shared" si="172"/>
        <v/>
      </c>
    </row>
    <row r="5502" spans="10:11" x14ac:dyDescent="0.25">
      <c r="J5502" t="str">
        <f t="shared" si="171"/>
        <v/>
      </c>
      <c r="K5502" t="str">
        <f t="shared" si="172"/>
        <v/>
      </c>
    </row>
    <row r="5503" spans="10:11" x14ac:dyDescent="0.25">
      <c r="J5503" t="str">
        <f t="shared" si="171"/>
        <v/>
      </c>
      <c r="K5503" t="str">
        <f t="shared" si="172"/>
        <v/>
      </c>
    </row>
    <row r="5504" spans="10:11" x14ac:dyDescent="0.25">
      <c r="J5504" t="str">
        <f t="shared" si="171"/>
        <v/>
      </c>
      <c r="K5504" t="str">
        <f t="shared" si="172"/>
        <v/>
      </c>
    </row>
    <row r="5505" spans="10:11" x14ac:dyDescent="0.25">
      <c r="J5505" t="str">
        <f t="shared" si="171"/>
        <v/>
      </c>
      <c r="K5505" t="str">
        <f t="shared" si="172"/>
        <v/>
      </c>
    </row>
    <row r="5506" spans="10:11" x14ac:dyDescent="0.25">
      <c r="J5506" t="str">
        <f t="shared" si="171"/>
        <v/>
      </c>
      <c r="K5506" t="str">
        <f t="shared" si="172"/>
        <v/>
      </c>
    </row>
    <row r="5507" spans="10:11" x14ac:dyDescent="0.25">
      <c r="J5507" t="str">
        <f t="shared" ref="J5507:J5570" si="173">IFERROR(IF(ISBLANK($A5507), "", VLOOKUP($A5507, N:N, 1, FALSE)), "ADD SNOMED CODE")</f>
        <v/>
      </c>
      <c r="K5507" t="str">
        <f t="shared" ref="K5507:K5570" si="174">IFERROR(IF(ISBLANK($A5507), "", VLOOKUP($A5507, O:O, 1, FALSE)), "MISSING IF COLUMN A IS NOT 'OTH', '49681000284101', or '71691000284102'")</f>
        <v/>
      </c>
    </row>
    <row r="5508" spans="10:11" x14ac:dyDescent="0.25">
      <c r="J5508" t="str">
        <f t="shared" si="173"/>
        <v/>
      </c>
      <c r="K5508" t="str">
        <f t="shared" si="174"/>
        <v/>
      </c>
    </row>
    <row r="5509" spans="10:11" x14ac:dyDescent="0.25">
      <c r="J5509" t="str">
        <f t="shared" si="173"/>
        <v/>
      </c>
      <c r="K5509" t="str">
        <f t="shared" si="174"/>
        <v/>
      </c>
    </row>
    <row r="5510" spans="10:11" x14ac:dyDescent="0.25">
      <c r="J5510" t="str">
        <f t="shared" si="173"/>
        <v/>
      </c>
      <c r="K5510" t="str">
        <f t="shared" si="174"/>
        <v/>
      </c>
    </row>
    <row r="5511" spans="10:11" x14ac:dyDescent="0.25">
      <c r="J5511" t="str">
        <f t="shared" si="173"/>
        <v/>
      </c>
      <c r="K5511" t="str">
        <f t="shared" si="174"/>
        <v/>
      </c>
    </row>
    <row r="5512" spans="10:11" x14ac:dyDescent="0.25">
      <c r="J5512" t="str">
        <f t="shared" si="173"/>
        <v/>
      </c>
      <c r="K5512" t="str">
        <f t="shared" si="174"/>
        <v/>
      </c>
    </row>
    <row r="5513" spans="10:11" x14ac:dyDescent="0.25">
      <c r="J5513" t="str">
        <f t="shared" si="173"/>
        <v/>
      </c>
      <c r="K5513" t="str">
        <f t="shared" si="174"/>
        <v/>
      </c>
    </row>
    <row r="5514" spans="10:11" x14ac:dyDescent="0.25">
      <c r="J5514" t="str">
        <f t="shared" si="173"/>
        <v/>
      </c>
      <c r="K5514" t="str">
        <f t="shared" si="174"/>
        <v/>
      </c>
    </row>
    <row r="5515" spans="10:11" x14ac:dyDescent="0.25">
      <c r="J5515" t="str">
        <f t="shared" si="173"/>
        <v/>
      </c>
      <c r="K5515" t="str">
        <f t="shared" si="174"/>
        <v/>
      </c>
    </row>
    <row r="5516" spans="10:11" x14ac:dyDescent="0.25">
      <c r="J5516" t="str">
        <f t="shared" si="173"/>
        <v/>
      </c>
      <c r="K5516" t="str">
        <f t="shared" si="174"/>
        <v/>
      </c>
    </row>
    <row r="5517" spans="10:11" x14ac:dyDescent="0.25">
      <c r="J5517" t="str">
        <f t="shared" si="173"/>
        <v/>
      </c>
      <c r="K5517" t="str">
        <f t="shared" si="174"/>
        <v/>
      </c>
    </row>
    <row r="5518" spans="10:11" x14ac:dyDescent="0.25">
      <c r="J5518" t="str">
        <f t="shared" si="173"/>
        <v/>
      </c>
      <c r="K5518" t="str">
        <f t="shared" si="174"/>
        <v/>
      </c>
    </row>
    <row r="5519" spans="10:11" x14ac:dyDescent="0.25">
      <c r="J5519" t="str">
        <f t="shared" si="173"/>
        <v/>
      </c>
      <c r="K5519" t="str">
        <f t="shared" si="174"/>
        <v/>
      </c>
    </row>
    <row r="5520" spans="10:11" x14ac:dyDescent="0.25">
      <c r="J5520" t="str">
        <f t="shared" si="173"/>
        <v/>
      </c>
      <c r="K5520" t="str">
        <f t="shared" si="174"/>
        <v/>
      </c>
    </row>
    <row r="5521" spans="10:11" x14ac:dyDescent="0.25">
      <c r="J5521" t="str">
        <f t="shared" si="173"/>
        <v/>
      </c>
      <c r="K5521" t="str">
        <f t="shared" si="174"/>
        <v/>
      </c>
    </row>
    <row r="5522" spans="10:11" x14ac:dyDescent="0.25">
      <c r="J5522" t="str">
        <f t="shared" si="173"/>
        <v/>
      </c>
      <c r="K5522" t="str">
        <f t="shared" si="174"/>
        <v/>
      </c>
    </row>
    <row r="5523" spans="10:11" x14ac:dyDescent="0.25">
      <c r="J5523" t="str">
        <f t="shared" si="173"/>
        <v/>
      </c>
      <c r="K5523" t="str">
        <f t="shared" si="174"/>
        <v/>
      </c>
    </row>
    <row r="5524" spans="10:11" x14ac:dyDescent="0.25">
      <c r="J5524" t="str">
        <f t="shared" si="173"/>
        <v/>
      </c>
      <c r="K5524" t="str">
        <f t="shared" si="174"/>
        <v/>
      </c>
    </row>
    <row r="5525" spans="10:11" x14ac:dyDescent="0.25">
      <c r="J5525" t="str">
        <f t="shared" si="173"/>
        <v/>
      </c>
      <c r="K5525" t="str">
        <f t="shared" si="174"/>
        <v/>
      </c>
    </row>
    <row r="5526" spans="10:11" x14ac:dyDescent="0.25">
      <c r="J5526" t="str">
        <f t="shared" si="173"/>
        <v/>
      </c>
      <c r="K5526" t="str">
        <f t="shared" si="174"/>
        <v/>
      </c>
    </row>
    <row r="5527" spans="10:11" x14ac:dyDescent="0.25">
      <c r="J5527" t="str">
        <f t="shared" si="173"/>
        <v/>
      </c>
      <c r="K5527" t="str">
        <f t="shared" si="174"/>
        <v/>
      </c>
    </row>
    <row r="5528" spans="10:11" x14ac:dyDescent="0.25">
      <c r="J5528" t="str">
        <f t="shared" si="173"/>
        <v/>
      </c>
      <c r="K5528" t="str">
        <f t="shared" si="174"/>
        <v/>
      </c>
    </row>
    <row r="5529" spans="10:11" x14ac:dyDescent="0.25">
      <c r="J5529" t="str">
        <f t="shared" si="173"/>
        <v/>
      </c>
      <c r="K5529" t="str">
        <f t="shared" si="174"/>
        <v/>
      </c>
    </row>
    <row r="5530" spans="10:11" x14ac:dyDescent="0.25">
      <c r="J5530" t="str">
        <f t="shared" si="173"/>
        <v/>
      </c>
      <c r="K5530" t="str">
        <f t="shared" si="174"/>
        <v/>
      </c>
    </row>
    <row r="5531" spans="10:11" x14ac:dyDescent="0.25">
      <c r="J5531" t="str">
        <f t="shared" si="173"/>
        <v/>
      </c>
      <c r="K5531" t="str">
        <f t="shared" si="174"/>
        <v/>
      </c>
    </row>
    <row r="5532" spans="10:11" x14ac:dyDescent="0.25">
      <c r="J5532" t="str">
        <f t="shared" si="173"/>
        <v/>
      </c>
      <c r="K5532" t="str">
        <f t="shared" si="174"/>
        <v/>
      </c>
    </row>
    <row r="5533" spans="10:11" x14ac:dyDescent="0.25">
      <c r="J5533" t="str">
        <f t="shared" si="173"/>
        <v/>
      </c>
      <c r="K5533" t="str">
        <f t="shared" si="174"/>
        <v/>
      </c>
    </row>
    <row r="5534" spans="10:11" x14ac:dyDescent="0.25">
      <c r="J5534" t="str">
        <f t="shared" si="173"/>
        <v/>
      </c>
      <c r="K5534" t="str">
        <f t="shared" si="174"/>
        <v/>
      </c>
    </row>
    <row r="5535" spans="10:11" x14ac:dyDescent="0.25">
      <c r="J5535" t="str">
        <f t="shared" si="173"/>
        <v/>
      </c>
      <c r="K5535" t="str">
        <f t="shared" si="174"/>
        <v/>
      </c>
    </row>
    <row r="5536" spans="10:11" x14ac:dyDescent="0.25">
      <c r="J5536" t="str">
        <f t="shared" si="173"/>
        <v/>
      </c>
      <c r="K5536" t="str">
        <f t="shared" si="174"/>
        <v/>
      </c>
    </row>
    <row r="5537" spans="10:11" x14ac:dyDescent="0.25">
      <c r="J5537" t="str">
        <f t="shared" si="173"/>
        <v/>
      </c>
      <c r="K5537" t="str">
        <f t="shared" si="174"/>
        <v/>
      </c>
    </row>
    <row r="5538" spans="10:11" x14ac:dyDescent="0.25">
      <c r="J5538" t="str">
        <f t="shared" si="173"/>
        <v/>
      </c>
      <c r="K5538" t="str">
        <f t="shared" si="174"/>
        <v/>
      </c>
    </row>
    <row r="5539" spans="10:11" x14ac:dyDescent="0.25">
      <c r="J5539" t="str">
        <f t="shared" si="173"/>
        <v/>
      </c>
      <c r="K5539" t="str">
        <f t="shared" si="174"/>
        <v/>
      </c>
    </row>
    <row r="5540" spans="10:11" x14ac:dyDescent="0.25">
      <c r="J5540" t="str">
        <f t="shared" si="173"/>
        <v/>
      </c>
      <c r="K5540" t="str">
        <f t="shared" si="174"/>
        <v/>
      </c>
    </row>
    <row r="5541" spans="10:11" x14ac:dyDescent="0.25">
      <c r="J5541" t="str">
        <f t="shared" si="173"/>
        <v/>
      </c>
      <c r="K5541" t="str">
        <f t="shared" si="174"/>
        <v/>
      </c>
    </row>
    <row r="5542" spans="10:11" x14ac:dyDescent="0.25">
      <c r="J5542" t="str">
        <f t="shared" si="173"/>
        <v/>
      </c>
      <c r="K5542" t="str">
        <f t="shared" si="174"/>
        <v/>
      </c>
    </row>
    <row r="5543" spans="10:11" x14ac:dyDescent="0.25">
      <c r="J5543" t="str">
        <f t="shared" si="173"/>
        <v/>
      </c>
      <c r="K5543" t="str">
        <f t="shared" si="174"/>
        <v/>
      </c>
    </row>
    <row r="5544" spans="10:11" x14ac:dyDescent="0.25">
      <c r="J5544" t="str">
        <f t="shared" si="173"/>
        <v/>
      </c>
      <c r="K5544" t="str">
        <f t="shared" si="174"/>
        <v/>
      </c>
    </row>
    <row r="5545" spans="10:11" x14ac:dyDescent="0.25">
      <c r="J5545" t="str">
        <f t="shared" si="173"/>
        <v/>
      </c>
      <c r="K5545" t="str">
        <f t="shared" si="174"/>
        <v/>
      </c>
    </row>
    <row r="5546" spans="10:11" x14ac:dyDescent="0.25">
      <c r="J5546" t="str">
        <f t="shared" si="173"/>
        <v/>
      </c>
      <c r="K5546" t="str">
        <f t="shared" si="174"/>
        <v/>
      </c>
    </row>
    <row r="5547" spans="10:11" x14ac:dyDescent="0.25">
      <c r="J5547" t="str">
        <f t="shared" si="173"/>
        <v/>
      </c>
      <c r="K5547" t="str">
        <f t="shared" si="174"/>
        <v/>
      </c>
    </row>
    <row r="5548" spans="10:11" x14ac:dyDescent="0.25">
      <c r="J5548" t="str">
        <f t="shared" si="173"/>
        <v/>
      </c>
      <c r="K5548" t="str">
        <f t="shared" si="174"/>
        <v/>
      </c>
    </row>
    <row r="5549" spans="10:11" x14ac:dyDescent="0.25">
      <c r="J5549" t="str">
        <f t="shared" si="173"/>
        <v/>
      </c>
      <c r="K5549" t="str">
        <f t="shared" si="174"/>
        <v/>
      </c>
    </row>
    <row r="5550" spans="10:11" x14ac:dyDescent="0.25">
      <c r="J5550" t="str">
        <f t="shared" si="173"/>
        <v/>
      </c>
      <c r="K5550" t="str">
        <f t="shared" si="174"/>
        <v/>
      </c>
    </row>
    <row r="5551" spans="10:11" x14ac:dyDescent="0.25">
      <c r="J5551" t="str">
        <f t="shared" si="173"/>
        <v/>
      </c>
      <c r="K5551" t="str">
        <f t="shared" si="174"/>
        <v/>
      </c>
    </row>
    <row r="5552" spans="10:11" x14ac:dyDescent="0.25">
      <c r="J5552" t="str">
        <f t="shared" si="173"/>
        <v/>
      </c>
      <c r="K5552" t="str">
        <f t="shared" si="174"/>
        <v/>
      </c>
    </row>
    <row r="5553" spans="10:11" x14ac:dyDescent="0.25">
      <c r="J5553" t="str">
        <f t="shared" si="173"/>
        <v/>
      </c>
      <c r="K5553" t="str">
        <f t="shared" si="174"/>
        <v/>
      </c>
    </row>
    <row r="5554" spans="10:11" x14ac:dyDescent="0.25">
      <c r="J5554" t="str">
        <f t="shared" si="173"/>
        <v/>
      </c>
      <c r="K5554" t="str">
        <f t="shared" si="174"/>
        <v/>
      </c>
    </row>
    <row r="5555" spans="10:11" x14ac:dyDescent="0.25">
      <c r="J5555" t="str">
        <f t="shared" si="173"/>
        <v/>
      </c>
      <c r="K5555" t="str">
        <f t="shared" si="174"/>
        <v/>
      </c>
    </row>
    <row r="5556" spans="10:11" x14ac:dyDescent="0.25">
      <c r="J5556" t="str">
        <f t="shared" si="173"/>
        <v/>
      </c>
      <c r="K5556" t="str">
        <f t="shared" si="174"/>
        <v/>
      </c>
    </row>
    <row r="5557" spans="10:11" x14ac:dyDescent="0.25">
      <c r="J5557" t="str">
        <f t="shared" si="173"/>
        <v/>
      </c>
      <c r="K5557" t="str">
        <f t="shared" si="174"/>
        <v/>
      </c>
    </row>
    <row r="5558" spans="10:11" x14ac:dyDescent="0.25">
      <c r="J5558" t="str">
        <f t="shared" si="173"/>
        <v/>
      </c>
      <c r="K5558" t="str">
        <f t="shared" si="174"/>
        <v/>
      </c>
    </row>
    <row r="5559" spans="10:11" x14ac:dyDescent="0.25">
      <c r="J5559" t="str">
        <f t="shared" si="173"/>
        <v/>
      </c>
      <c r="K5559" t="str">
        <f t="shared" si="174"/>
        <v/>
      </c>
    </row>
    <row r="5560" spans="10:11" x14ac:dyDescent="0.25">
      <c r="J5560" t="str">
        <f t="shared" si="173"/>
        <v/>
      </c>
      <c r="K5560" t="str">
        <f t="shared" si="174"/>
        <v/>
      </c>
    </row>
    <row r="5561" spans="10:11" x14ac:dyDescent="0.25">
      <c r="J5561" t="str">
        <f t="shared" si="173"/>
        <v/>
      </c>
      <c r="K5561" t="str">
        <f t="shared" si="174"/>
        <v/>
      </c>
    </row>
    <row r="5562" spans="10:11" x14ac:dyDescent="0.25">
      <c r="J5562" t="str">
        <f t="shared" si="173"/>
        <v/>
      </c>
      <c r="K5562" t="str">
        <f t="shared" si="174"/>
        <v/>
      </c>
    </row>
    <row r="5563" spans="10:11" x14ac:dyDescent="0.25">
      <c r="J5563" t="str">
        <f t="shared" si="173"/>
        <v/>
      </c>
      <c r="K5563" t="str">
        <f t="shared" si="174"/>
        <v/>
      </c>
    </row>
    <row r="5564" spans="10:11" x14ac:dyDescent="0.25">
      <c r="J5564" t="str">
        <f t="shared" si="173"/>
        <v/>
      </c>
      <c r="K5564" t="str">
        <f t="shared" si="174"/>
        <v/>
      </c>
    </row>
    <row r="5565" spans="10:11" x14ac:dyDescent="0.25">
      <c r="J5565" t="str">
        <f t="shared" si="173"/>
        <v/>
      </c>
      <c r="K5565" t="str">
        <f t="shared" si="174"/>
        <v/>
      </c>
    </row>
    <row r="5566" spans="10:11" x14ac:dyDescent="0.25">
      <c r="J5566" t="str">
        <f t="shared" si="173"/>
        <v/>
      </c>
      <c r="K5566" t="str">
        <f t="shared" si="174"/>
        <v/>
      </c>
    </row>
    <row r="5567" spans="10:11" x14ac:dyDescent="0.25">
      <c r="J5567" t="str">
        <f t="shared" si="173"/>
        <v/>
      </c>
      <c r="K5567" t="str">
        <f t="shared" si="174"/>
        <v/>
      </c>
    </row>
    <row r="5568" spans="10:11" x14ac:dyDescent="0.25">
      <c r="J5568" t="str">
        <f t="shared" si="173"/>
        <v/>
      </c>
      <c r="K5568" t="str">
        <f t="shared" si="174"/>
        <v/>
      </c>
    </row>
    <row r="5569" spans="10:11" x14ac:dyDescent="0.25">
      <c r="J5569" t="str">
        <f t="shared" si="173"/>
        <v/>
      </c>
      <c r="K5569" t="str">
        <f t="shared" si="174"/>
        <v/>
      </c>
    </row>
    <row r="5570" spans="10:11" x14ac:dyDescent="0.25">
      <c r="J5570" t="str">
        <f t="shared" si="173"/>
        <v/>
      </c>
      <c r="K5570" t="str">
        <f t="shared" si="174"/>
        <v/>
      </c>
    </row>
    <row r="5571" spans="10:11" x14ac:dyDescent="0.25">
      <c r="J5571" t="str">
        <f t="shared" ref="J5571:J5634" si="175">IFERROR(IF(ISBLANK($A5571), "", VLOOKUP($A5571, N:N, 1, FALSE)), "ADD SNOMED CODE")</f>
        <v/>
      </c>
      <c r="K5571" t="str">
        <f t="shared" ref="K5571:K5634" si="176">IFERROR(IF(ISBLANK($A5571), "", VLOOKUP($A5571, O:O, 1, FALSE)), "MISSING IF COLUMN A IS NOT 'OTH', '49681000284101', or '71691000284102'")</f>
        <v/>
      </c>
    </row>
    <row r="5572" spans="10:11" x14ac:dyDescent="0.25">
      <c r="J5572" t="str">
        <f t="shared" si="175"/>
        <v/>
      </c>
      <c r="K5572" t="str">
        <f t="shared" si="176"/>
        <v/>
      </c>
    </row>
    <row r="5573" spans="10:11" x14ac:dyDescent="0.25">
      <c r="J5573" t="str">
        <f t="shared" si="175"/>
        <v/>
      </c>
      <c r="K5573" t="str">
        <f t="shared" si="176"/>
        <v/>
      </c>
    </row>
    <row r="5574" spans="10:11" x14ac:dyDescent="0.25">
      <c r="J5574" t="str">
        <f t="shared" si="175"/>
        <v/>
      </c>
      <c r="K5574" t="str">
        <f t="shared" si="176"/>
        <v/>
      </c>
    </row>
    <row r="5575" spans="10:11" x14ac:dyDescent="0.25">
      <c r="J5575" t="str">
        <f t="shared" si="175"/>
        <v/>
      </c>
      <c r="K5575" t="str">
        <f t="shared" si="176"/>
        <v/>
      </c>
    </row>
    <row r="5576" spans="10:11" x14ac:dyDescent="0.25">
      <c r="J5576" t="str">
        <f t="shared" si="175"/>
        <v/>
      </c>
      <c r="K5576" t="str">
        <f t="shared" si="176"/>
        <v/>
      </c>
    </row>
    <row r="5577" spans="10:11" x14ac:dyDescent="0.25">
      <c r="J5577" t="str">
        <f t="shared" si="175"/>
        <v/>
      </c>
      <c r="K5577" t="str">
        <f t="shared" si="176"/>
        <v/>
      </c>
    </row>
    <row r="5578" spans="10:11" x14ac:dyDescent="0.25">
      <c r="J5578" t="str">
        <f t="shared" si="175"/>
        <v/>
      </c>
      <c r="K5578" t="str">
        <f t="shared" si="176"/>
        <v/>
      </c>
    </row>
    <row r="5579" spans="10:11" x14ac:dyDescent="0.25">
      <c r="J5579" t="str">
        <f t="shared" si="175"/>
        <v/>
      </c>
      <c r="K5579" t="str">
        <f t="shared" si="176"/>
        <v/>
      </c>
    </row>
    <row r="5580" spans="10:11" x14ac:dyDescent="0.25">
      <c r="J5580" t="str">
        <f t="shared" si="175"/>
        <v/>
      </c>
      <c r="K5580" t="str">
        <f t="shared" si="176"/>
        <v/>
      </c>
    </row>
    <row r="5581" spans="10:11" x14ac:dyDescent="0.25">
      <c r="J5581" t="str">
        <f t="shared" si="175"/>
        <v/>
      </c>
      <c r="K5581" t="str">
        <f t="shared" si="176"/>
        <v/>
      </c>
    </row>
    <row r="5582" spans="10:11" x14ac:dyDescent="0.25">
      <c r="J5582" t="str">
        <f t="shared" si="175"/>
        <v/>
      </c>
      <c r="K5582" t="str">
        <f t="shared" si="176"/>
        <v/>
      </c>
    </row>
    <row r="5583" spans="10:11" x14ac:dyDescent="0.25">
      <c r="J5583" t="str">
        <f t="shared" si="175"/>
        <v/>
      </c>
      <c r="K5583" t="str">
        <f t="shared" si="176"/>
        <v/>
      </c>
    </row>
    <row r="5584" spans="10:11" x14ac:dyDescent="0.25">
      <c r="J5584" t="str">
        <f t="shared" si="175"/>
        <v/>
      </c>
      <c r="K5584" t="str">
        <f t="shared" si="176"/>
        <v/>
      </c>
    </row>
    <row r="5585" spans="10:11" x14ac:dyDescent="0.25">
      <c r="J5585" t="str">
        <f t="shared" si="175"/>
        <v/>
      </c>
      <c r="K5585" t="str">
        <f t="shared" si="176"/>
        <v/>
      </c>
    </row>
    <row r="5586" spans="10:11" x14ac:dyDescent="0.25">
      <c r="J5586" t="str">
        <f t="shared" si="175"/>
        <v/>
      </c>
      <c r="K5586" t="str">
        <f t="shared" si="176"/>
        <v/>
      </c>
    </row>
    <row r="5587" spans="10:11" x14ac:dyDescent="0.25">
      <c r="J5587" t="str">
        <f t="shared" si="175"/>
        <v/>
      </c>
      <c r="K5587" t="str">
        <f t="shared" si="176"/>
        <v/>
      </c>
    </row>
    <row r="5588" spans="10:11" x14ac:dyDescent="0.25">
      <c r="J5588" t="str">
        <f t="shared" si="175"/>
        <v/>
      </c>
      <c r="K5588" t="str">
        <f t="shared" si="176"/>
        <v/>
      </c>
    </row>
    <row r="5589" spans="10:11" x14ac:dyDescent="0.25">
      <c r="J5589" t="str">
        <f t="shared" si="175"/>
        <v/>
      </c>
      <c r="K5589" t="str">
        <f t="shared" si="176"/>
        <v/>
      </c>
    </row>
    <row r="5590" spans="10:11" x14ac:dyDescent="0.25">
      <c r="J5590" t="str">
        <f t="shared" si="175"/>
        <v/>
      </c>
      <c r="K5590" t="str">
        <f t="shared" si="176"/>
        <v/>
      </c>
    </row>
    <row r="5591" spans="10:11" x14ac:dyDescent="0.25">
      <c r="J5591" t="str">
        <f t="shared" si="175"/>
        <v/>
      </c>
      <c r="K5591" t="str">
        <f t="shared" si="176"/>
        <v/>
      </c>
    </row>
    <row r="5592" spans="10:11" x14ac:dyDescent="0.25">
      <c r="J5592" t="str">
        <f t="shared" si="175"/>
        <v/>
      </c>
      <c r="K5592" t="str">
        <f t="shared" si="176"/>
        <v/>
      </c>
    </row>
    <row r="5593" spans="10:11" x14ac:dyDescent="0.25">
      <c r="J5593" t="str">
        <f t="shared" si="175"/>
        <v/>
      </c>
      <c r="K5593" t="str">
        <f t="shared" si="176"/>
        <v/>
      </c>
    </row>
    <row r="5594" spans="10:11" x14ac:dyDescent="0.25">
      <c r="J5594" t="str">
        <f t="shared" si="175"/>
        <v/>
      </c>
      <c r="K5594" t="str">
        <f t="shared" si="176"/>
        <v/>
      </c>
    </row>
    <row r="5595" spans="10:11" x14ac:dyDescent="0.25">
      <c r="J5595" t="str">
        <f t="shared" si="175"/>
        <v/>
      </c>
      <c r="K5595" t="str">
        <f t="shared" si="176"/>
        <v/>
      </c>
    </row>
    <row r="5596" spans="10:11" x14ac:dyDescent="0.25">
      <c r="J5596" t="str">
        <f t="shared" si="175"/>
        <v/>
      </c>
      <c r="K5596" t="str">
        <f t="shared" si="176"/>
        <v/>
      </c>
    </row>
    <row r="5597" spans="10:11" x14ac:dyDescent="0.25">
      <c r="J5597" t="str">
        <f t="shared" si="175"/>
        <v/>
      </c>
      <c r="K5597" t="str">
        <f t="shared" si="176"/>
        <v/>
      </c>
    </row>
    <row r="5598" spans="10:11" x14ac:dyDescent="0.25">
      <c r="J5598" t="str">
        <f t="shared" si="175"/>
        <v/>
      </c>
      <c r="K5598" t="str">
        <f t="shared" si="176"/>
        <v/>
      </c>
    </row>
    <row r="5599" spans="10:11" x14ac:dyDescent="0.25">
      <c r="J5599" t="str">
        <f t="shared" si="175"/>
        <v/>
      </c>
      <c r="K5599" t="str">
        <f t="shared" si="176"/>
        <v/>
      </c>
    </row>
    <row r="5600" spans="10:11" x14ac:dyDescent="0.25">
      <c r="J5600" t="str">
        <f t="shared" si="175"/>
        <v/>
      </c>
      <c r="K5600" t="str">
        <f t="shared" si="176"/>
        <v/>
      </c>
    </row>
    <row r="5601" spans="10:11" x14ac:dyDescent="0.25">
      <c r="J5601" t="str">
        <f t="shared" si="175"/>
        <v/>
      </c>
      <c r="K5601" t="str">
        <f t="shared" si="176"/>
        <v/>
      </c>
    </row>
    <row r="5602" spans="10:11" x14ac:dyDescent="0.25">
      <c r="J5602" t="str">
        <f t="shared" si="175"/>
        <v/>
      </c>
      <c r="K5602" t="str">
        <f t="shared" si="176"/>
        <v/>
      </c>
    </row>
    <row r="5603" spans="10:11" x14ac:dyDescent="0.25">
      <c r="J5603" t="str">
        <f t="shared" si="175"/>
        <v/>
      </c>
      <c r="K5603" t="str">
        <f t="shared" si="176"/>
        <v/>
      </c>
    </row>
    <row r="5604" spans="10:11" x14ac:dyDescent="0.25">
      <c r="J5604" t="str">
        <f t="shared" si="175"/>
        <v/>
      </c>
      <c r="K5604" t="str">
        <f t="shared" si="176"/>
        <v/>
      </c>
    </row>
    <row r="5605" spans="10:11" x14ac:dyDescent="0.25">
      <c r="J5605" t="str">
        <f t="shared" si="175"/>
        <v/>
      </c>
      <c r="K5605" t="str">
        <f t="shared" si="176"/>
        <v/>
      </c>
    </row>
    <row r="5606" spans="10:11" x14ac:dyDescent="0.25">
      <c r="J5606" t="str">
        <f t="shared" si="175"/>
        <v/>
      </c>
      <c r="K5606" t="str">
        <f t="shared" si="176"/>
        <v/>
      </c>
    </row>
    <row r="5607" spans="10:11" x14ac:dyDescent="0.25">
      <c r="J5607" t="str">
        <f t="shared" si="175"/>
        <v/>
      </c>
      <c r="K5607" t="str">
        <f t="shared" si="176"/>
        <v/>
      </c>
    </row>
    <row r="5608" spans="10:11" x14ac:dyDescent="0.25">
      <c r="J5608" t="str">
        <f t="shared" si="175"/>
        <v/>
      </c>
      <c r="K5608" t="str">
        <f t="shared" si="176"/>
        <v/>
      </c>
    </row>
    <row r="5609" spans="10:11" x14ac:dyDescent="0.25">
      <c r="J5609" t="str">
        <f t="shared" si="175"/>
        <v/>
      </c>
      <c r="K5609" t="str">
        <f t="shared" si="176"/>
        <v/>
      </c>
    </row>
    <row r="5610" spans="10:11" x14ac:dyDescent="0.25">
      <c r="J5610" t="str">
        <f t="shared" si="175"/>
        <v/>
      </c>
      <c r="K5610" t="str">
        <f t="shared" si="176"/>
        <v/>
      </c>
    </row>
    <row r="5611" spans="10:11" x14ac:dyDescent="0.25">
      <c r="J5611" t="str">
        <f t="shared" si="175"/>
        <v/>
      </c>
      <c r="K5611" t="str">
        <f t="shared" si="176"/>
        <v/>
      </c>
    </row>
    <row r="5612" spans="10:11" x14ac:dyDescent="0.25">
      <c r="J5612" t="str">
        <f t="shared" si="175"/>
        <v/>
      </c>
      <c r="K5612" t="str">
        <f t="shared" si="176"/>
        <v/>
      </c>
    </row>
    <row r="5613" spans="10:11" x14ac:dyDescent="0.25">
      <c r="J5613" t="str">
        <f t="shared" si="175"/>
        <v/>
      </c>
      <c r="K5613" t="str">
        <f t="shared" si="176"/>
        <v/>
      </c>
    </row>
    <row r="5614" spans="10:11" x14ac:dyDescent="0.25">
      <c r="J5614" t="str">
        <f t="shared" si="175"/>
        <v/>
      </c>
      <c r="K5614" t="str">
        <f t="shared" si="176"/>
        <v/>
      </c>
    </row>
    <row r="5615" spans="10:11" x14ac:dyDescent="0.25">
      <c r="J5615" t="str">
        <f t="shared" si="175"/>
        <v/>
      </c>
      <c r="K5615" t="str">
        <f t="shared" si="176"/>
        <v/>
      </c>
    </row>
    <row r="5616" spans="10:11" x14ac:dyDescent="0.25">
      <c r="J5616" t="str">
        <f t="shared" si="175"/>
        <v/>
      </c>
      <c r="K5616" t="str">
        <f t="shared" si="176"/>
        <v/>
      </c>
    </row>
    <row r="5617" spans="10:11" x14ac:dyDescent="0.25">
      <c r="J5617" t="str">
        <f t="shared" si="175"/>
        <v/>
      </c>
      <c r="K5617" t="str">
        <f t="shared" si="176"/>
        <v/>
      </c>
    </row>
    <row r="5618" spans="10:11" x14ac:dyDescent="0.25">
      <c r="J5618" t="str">
        <f t="shared" si="175"/>
        <v/>
      </c>
      <c r="K5618" t="str">
        <f t="shared" si="176"/>
        <v/>
      </c>
    </row>
    <row r="5619" spans="10:11" x14ac:dyDescent="0.25">
      <c r="J5619" t="str">
        <f t="shared" si="175"/>
        <v/>
      </c>
      <c r="K5619" t="str">
        <f t="shared" si="176"/>
        <v/>
      </c>
    </row>
    <row r="5620" spans="10:11" x14ac:dyDescent="0.25">
      <c r="J5620" t="str">
        <f t="shared" si="175"/>
        <v/>
      </c>
      <c r="K5620" t="str">
        <f t="shared" si="176"/>
        <v/>
      </c>
    </row>
    <row r="5621" spans="10:11" x14ac:dyDescent="0.25">
      <c r="J5621" t="str">
        <f t="shared" si="175"/>
        <v/>
      </c>
      <c r="K5621" t="str">
        <f t="shared" si="176"/>
        <v/>
      </c>
    </row>
    <row r="5622" spans="10:11" x14ac:dyDescent="0.25">
      <c r="J5622" t="str">
        <f t="shared" si="175"/>
        <v/>
      </c>
      <c r="K5622" t="str">
        <f t="shared" si="176"/>
        <v/>
      </c>
    </row>
    <row r="5623" spans="10:11" x14ac:dyDescent="0.25">
      <c r="J5623" t="str">
        <f t="shared" si="175"/>
        <v/>
      </c>
      <c r="K5623" t="str">
        <f t="shared" si="176"/>
        <v/>
      </c>
    </row>
    <row r="5624" spans="10:11" x14ac:dyDescent="0.25">
      <c r="J5624" t="str">
        <f t="shared" si="175"/>
        <v/>
      </c>
      <c r="K5624" t="str">
        <f t="shared" si="176"/>
        <v/>
      </c>
    </row>
    <row r="5625" spans="10:11" x14ac:dyDescent="0.25">
      <c r="J5625" t="str">
        <f t="shared" si="175"/>
        <v/>
      </c>
      <c r="K5625" t="str">
        <f t="shared" si="176"/>
        <v/>
      </c>
    </row>
    <row r="5626" spans="10:11" x14ac:dyDescent="0.25">
      <c r="J5626" t="str">
        <f t="shared" si="175"/>
        <v/>
      </c>
      <c r="K5626" t="str">
        <f t="shared" si="176"/>
        <v/>
      </c>
    </row>
    <row r="5627" spans="10:11" x14ac:dyDescent="0.25">
      <c r="J5627" t="str">
        <f t="shared" si="175"/>
        <v/>
      </c>
      <c r="K5627" t="str">
        <f t="shared" si="176"/>
        <v/>
      </c>
    </row>
    <row r="5628" spans="10:11" x14ac:dyDescent="0.25">
      <c r="J5628" t="str">
        <f t="shared" si="175"/>
        <v/>
      </c>
      <c r="K5628" t="str">
        <f t="shared" si="176"/>
        <v/>
      </c>
    </row>
    <row r="5629" spans="10:11" x14ac:dyDescent="0.25">
      <c r="J5629" t="str">
        <f t="shared" si="175"/>
        <v/>
      </c>
      <c r="K5629" t="str">
        <f t="shared" si="176"/>
        <v/>
      </c>
    </row>
    <row r="5630" spans="10:11" x14ac:dyDescent="0.25">
      <c r="J5630" t="str">
        <f t="shared" si="175"/>
        <v/>
      </c>
      <c r="K5630" t="str">
        <f t="shared" si="176"/>
        <v/>
      </c>
    </row>
    <row r="5631" spans="10:11" x14ac:dyDescent="0.25">
      <c r="J5631" t="str">
        <f t="shared" si="175"/>
        <v/>
      </c>
      <c r="K5631" t="str">
        <f t="shared" si="176"/>
        <v/>
      </c>
    </row>
    <row r="5632" spans="10:11" x14ac:dyDescent="0.25">
      <c r="J5632" t="str">
        <f t="shared" si="175"/>
        <v/>
      </c>
      <c r="K5632" t="str">
        <f t="shared" si="176"/>
        <v/>
      </c>
    </row>
    <row r="5633" spans="10:11" x14ac:dyDescent="0.25">
      <c r="J5633" t="str">
        <f t="shared" si="175"/>
        <v/>
      </c>
      <c r="K5633" t="str">
        <f t="shared" si="176"/>
        <v/>
      </c>
    </row>
    <row r="5634" spans="10:11" x14ac:dyDescent="0.25">
      <c r="J5634" t="str">
        <f t="shared" si="175"/>
        <v/>
      </c>
      <c r="K5634" t="str">
        <f t="shared" si="176"/>
        <v/>
      </c>
    </row>
    <row r="5635" spans="10:11" x14ac:dyDescent="0.25">
      <c r="J5635" t="str">
        <f t="shared" ref="J5635:J5698" si="177">IFERROR(IF(ISBLANK($A5635), "", VLOOKUP($A5635, N:N, 1, FALSE)), "ADD SNOMED CODE")</f>
        <v/>
      </c>
      <c r="K5635" t="str">
        <f t="shared" ref="K5635:K5698" si="178">IFERROR(IF(ISBLANK($A5635), "", VLOOKUP($A5635, O:O, 1, FALSE)), "MISSING IF COLUMN A IS NOT 'OTH', '49681000284101', or '71691000284102'")</f>
        <v/>
      </c>
    </row>
    <row r="5636" spans="10:11" x14ac:dyDescent="0.25">
      <c r="J5636" t="str">
        <f t="shared" si="177"/>
        <v/>
      </c>
      <c r="K5636" t="str">
        <f t="shared" si="178"/>
        <v/>
      </c>
    </row>
    <row r="5637" spans="10:11" x14ac:dyDescent="0.25">
      <c r="J5637" t="str">
        <f t="shared" si="177"/>
        <v/>
      </c>
      <c r="K5637" t="str">
        <f t="shared" si="178"/>
        <v/>
      </c>
    </row>
    <row r="5638" spans="10:11" x14ac:dyDescent="0.25">
      <c r="J5638" t="str">
        <f t="shared" si="177"/>
        <v/>
      </c>
      <c r="K5638" t="str">
        <f t="shared" si="178"/>
        <v/>
      </c>
    </row>
    <row r="5639" spans="10:11" x14ac:dyDescent="0.25">
      <c r="J5639" t="str">
        <f t="shared" si="177"/>
        <v/>
      </c>
      <c r="K5639" t="str">
        <f t="shared" si="178"/>
        <v/>
      </c>
    </row>
    <row r="5640" spans="10:11" x14ac:dyDescent="0.25">
      <c r="J5640" t="str">
        <f t="shared" si="177"/>
        <v/>
      </c>
      <c r="K5640" t="str">
        <f t="shared" si="178"/>
        <v/>
      </c>
    </row>
    <row r="5641" spans="10:11" x14ac:dyDescent="0.25">
      <c r="J5641" t="str">
        <f t="shared" si="177"/>
        <v/>
      </c>
      <c r="K5641" t="str">
        <f t="shared" si="178"/>
        <v/>
      </c>
    </row>
    <row r="5642" spans="10:11" x14ac:dyDescent="0.25">
      <c r="J5642" t="str">
        <f t="shared" si="177"/>
        <v/>
      </c>
      <c r="K5642" t="str">
        <f t="shared" si="178"/>
        <v/>
      </c>
    </row>
    <row r="5643" spans="10:11" x14ac:dyDescent="0.25">
      <c r="J5643" t="str">
        <f t="shared" si="177"/>
        <v/>
      </c>
      <c r="K5643" t="str">
        <f t="shared" si="178"/>
        <v/>
      </c>
    </row>
    <row r="5644" spans="10:11" x14ac:dyDescent="0.25">
      <c r="J5644" t="str">
        <f t="shared" si="177"/>
        <v/>
      </c>
      <c r="K5644" t="str">
        <f t="shared" si="178"/>
        <v/>
      </c>
    </row>
    <row r="5645" spans="10:11" x14ac:dyDescent="0.25">
      <c r="J5645" t="str">
        <f t="shared" si="177"/>
        <v/>
      </c>
      <c r="K5645" t="str">
        <f t="shared" si="178"/>
        <v/>
      </c>
    </row>
    <row r="5646" spans="10:11" x14ac:dyDescent="0.25">
      <c r="J5646" t="str">
        <f t="shared" si="177"/>
        <v/>
      </c>
      <c r="K5646" t="str">
        <f t="shared" si="178"/>
        <v/>
      </c>
    </row>
    <row r="5647" spans="10:11" x14ac:dyDescent="0.25">
      <c r="J5647" t="str">
        <f t="shared" si="177"/>
        <v/>
      </c>
      <c r="K5647" t="str">
        <f t="shared" si="178"/>
        <v/>
      </c>
    </row>
    <row r="5648" spans="10:11" x14ac:dyDescent="0.25">
      <c r="J5648" t="str">
        <f t="shared" si="177"/>
        <v/>
      </c>
      <c r="K5648" t="str">
        <f t="shared" si="178"/>
        <v/>
      </c>
    </row>
    <row r="5649" spans="10:11" x14ac:dyDescent="0.25">
      <c r="J5649" t="str">
        <f t="shared" si="177"/>
        <v/>
      </c>
      <c r="K5649" t="str">
        <f t="shared" si="178"/>
        <v/>
      </c>
    </row>
    <row r="5650" spans="10:11" x14ac:dyDescent="0.25">
      <c r="J5650" t="str">
        <f t="shared" si="177"/>
        <v/>
      </c>
      <c r="K5650" t="str">
        <f t="shared" si="178"/>
        <v/>
      </c>
    </row>
    <row r="5651" spans="10:11" x14ac:dyDescent="0.25">
      <c r="J5651" t="str">
        <f t="shared" si="177"/>
        <v/>
      </c>
      <c r="K5651" t="str">
        <f t="shared" si="178"/>
        <v/>
      </c>
    </row>
    <row r="5652" spans="10:11" x14ac:dyDescent="0.25">
      <c r="J5652" t="str">
        <f t="shared" si="177"/>
        <v/>
      </c>
      <c r="K5652" t="str">
        <f t="shared" si="178"/>
        <v/>
      </c>
    </row>
    <row r="5653" spans="10:11" x14ac:dyDescent="0.25">
      <c r="J5653" t="str">
        <f t="shared" si="177"/>
        <v/>
      </c>
      <c r="K5653" t="str">
        <f t="shared" si="178"/>
        <v/>
      </c>
    </row>
    <row r="5654" spans="10:11" x14ac:dyDescent="0.25">
      <c r="J5654" t="str">
        <f t="shared" si="177"/>
        <v/>
      </c>
      <c r="K5654" t="str">
        <f t="shared" si="178"/>
        <v/>
      </c>
    </row>
    <row r="5655" spans="10:11" x14ac:dyDescent="0.25">
      <c r="J5655" t="str">
        <f t="shared" si="177"/>
        <v/>
      </c>
      <c r="K5655" t="str">
        <f t="shared" si="178"/>
        <v/>
      </c>
    </row>
    <row r="5656" spans="10:11" x14ac:dyDescent="0.25">
      <c r="J5656" t="str">
        <f t="shared" si="177"/>
        <v/>
      </c>
      <c r="K5656" t="str">
        <f t="shared" si="178"/>
        <v/>
      </c>
    </row>
    <row r="5657" spans="10:11" x14ac:dyDescent="0.25">
      <c r="J5657" t="str">
        <f t="shared" si="177"/>
        <v/>
      </c>
      <c r="K5657" t="str">
        <f t="shared" si="178"/>
        <v/>
      </c>
    </row>
    <row r="5658" spans="10:11" x14ac:dyDescent="0.25">
      <c r="J5658" t="str">
        <f t="shared" si="177"/>
        <v/>
      </c>
      <c r="K5658" t="str">
        <f t="shared" si="178"/>
        <v/>
      </c>
    </row>
    <row r="5659" spans="10:11" x14ac:dyDescent="0.25">
      <c r="J5659" t="str">
        <f t="shared" si="177"/>
        <v/>
      </c>
      <c r="K5659" t="str">
        <f t="shared" si="178"/>
        <v/>
      </c>
    </row>
    <row r="5660" spans="10:11" x14ac:dyDescent="0.25">
      <c r="J5660" t="str">
        <f t="shared" si="177"/>
        <v/>
      </c>
      <c r="K5660" t="str">
        <f t="shared" si="178"/>
        <v/>
      </c>
    </row>
    <row r="5661" spans="10:11" x14ac:dyDescent="0.25">
      <c r="J5661" t="str">
        <f t="shared" si="177"/>
        <v/>
      </c>
      <c r="K5661" t="str">
        <f t="shared" si="178"/>
        <v/>
      </c>
    </row>
    <row r="5662" spans="10:11" x14ac:dyDescent="0.25">
      <c r="J5662" t="str">
        <f t="shared" si="177"/>
        <v/>
      </c>
      <c r="K5662" t="str">
        <f t="shared" si="178"/>
        <v/>
      </c>
    </row>
    <row r="5663" spans="10:11" x14ac:dyDescent="0.25">
      <c r="J5663" t="str">
        <f t="shared" si="177"/>
        <v/>
      </c>
      <c r="K5663" t="str">
        <f t="shared" si="178"/>
        <v/>
      </c>
    </row>
    <row r="5664" spans="10:11" x14ac:dyDescent="0.25">
      <c r="J5664" t="str">
        <f t="shared" si="177"/>
        <v/>
      </c>
      <c r="K5664" t="str">
        <f t="shared" si="178"/>
        <v/>
      </c>
    </row>
    <row r="5665" spans="10:11" x14ac:dyDescent="0.25">
      <c r="J5665" t="str">
        <f t="shared" si="177"/>
        <v/>
      </c>
      <c r="K5665" t="str">
        <f t="shared" si="178"/>
        <v/>
      </c>
    </row>
    <row r="5666" spans="10:11" x14ac:dyDescent="0.25">
      <c r="J5666" t="str">
        <f t="shared" si="177"/>
        <v/>
      </c>
      <c r="K5666" t="str">
        <f t="shared" si="178"/>
        <v/>
      </c>
    </row>
    <row r="5667" spans="10:11" x14ac:dyDescent="0.25">
      <c r="J5667" t="str">
        <f t="shared" si="177"/>
        <v/>
      </c>
      <c r="K5667" t="str">
        <f t="shared" si="178"/>
        <v/>
      </c>
    </row>
    <row r="5668" spans="10:11" x14ac:dyDescent="0.25">
      <c r="J5668" t="str">
        <f t="shared" si="177"/>
        <v/>
      </c>
      <c r="K5668" t="str">
        <f t="shared" si="178"/>
        <v/>
      </c>
    </row>
    <row r="5669" spans="10:11" x14ac:dyDescent="0.25">
      <c r="J5669" t="str">
        <f t="shared" si="177"/>
        <v/>
      </c>
      <c r="K5669" t="str">
        <f t="shared" si="178"/>
        <v/>
      </c>
    </row>
    <row r="5670" spans="10:11" x14ac:dyDescent="0.25">
      <c r="J5670" t="str">
        <f t="shared" si="177"/>
        <v/>
      </c>
      <c r="K5670" t="str">
        <f t="shared" si="178"/>
        <v/>
      </c>
    </row>
    <row r="5671" spans="10:11" x14ac:dyDescent="0.25">
      <c r="J5671" t="str">
        <f t="shared" si="177"/>
        <v/>
      </c>
      <c r="K5671" t="str">
        <f t="shared" si="178"/>
        <v/>
      </c>
    </row>
    <row r="5672" spans="10:11" x14ac:dyDescent="0.25">
      <c r="J5672" t="str">
        <f t="shared" si="177"/>
        <v/>
      </c>
      <c r="K5672" t="str">
        <f t="shared" si="178"/>
        <v/>
      </c>
    </row>
    <row r="5673" spans="10:11" x14ac:dyDescent="0.25">
      <c r="J5673" t="str">
        <f t="shared" si="177"/>
        <v/>
      </c>
      <c r="K5673" t="str">
        <f t="shared" si="178"/>
        <v/>
      </c>
    </row>
    <row r="5674" spans="10:11" x14ac:dyDescent="0.25">
      <c r="J5674" t="str">
        <f t="shared" si="177"/>
        <v/>
      </c>
      <c r="K5674" t="str">
        <f t="shared" si="178"/>
        <v/>
      </c>
    </row>
    <row r="5675" spans="10:11" x14ac:dyDescent="0.25">
      <c r="J5675" t="str">
        <f t="shared" si="177"/>
        <v/>
      </c>
      <c r="K5675" t="str">
        <f t="shared" si="178"/>
        <v/>
      </c>
    </row>
    <row r="5676" spans="10:11" x14ac:dyDescent="0.25">
      <c r="J5676" t="str">
        <f t="shared" si="177"/>
        <v/>
      </c>
      <c r="K5676" t="str">
        <f t="shared" si="178"/>
        <v/>
      </c>
    </row>
    <row r="5677" spans="10:11" x14ac:dyDescent="0.25">
      <c r="J5677" t="str">
        <f t="shared" si="177"/>
        <v/>
      </c>
      <c r="K5677" t="str">
        <f t="shared" si="178"/>
        <v/>
      </c>
    </row>
    <row r="5678" spans="10:11" x14ac:dyDescent="0.25">
      <c r="J5678" t="str">
        <f t="shared" si="177"/>
        <v/>
      </c>
      <c r="K5678" t="str">
        <f t="shared" si="178"/>
        <v/>
      </c>
    </row>
    <row r="5679" spans="10:11" x14ac:dyDescent="0.25">
      <c r="J5679" t="str">
        <f t="shared" si="177"/>
        <v/>
      </c>
      <c r="K5679" t="str">
        <f t="shared" si="178"/>
        <v/>
      </c>
    </row>
    <row r="5680" spans="10:11" x14ac:dyDescent="0.25">
      <c r="J5680" t="str">
        <f t="shared" si="177"/>
        <v/>
      </c>
      <c r="K5680" t="str">
        <f t="shared" si="178"/>
        <v/>
      </c>
    </row>
    <row r="5681" spans="10:11" x14ac:dyDescent="0.25">
      <c r="J5681" t="str">
        <f t="shared" si="177"/>
        <v/>
      </c>
      <c r="K5681" t="str">
        <f t="shared" si="178"/>
        <v/>
      </c>
    </row>
    <row r="5682" spans="10:11" x14ac:dyDescent="0.25">
      <c r="J5682" t="str">
        <f t="shared" si="177"/>
        <v/>
      </c>
      <c r="K5682" t="str">
        <f t="shared" si="178"/>
        <v/>
      </c>
    </row>
    <row r="5683" spans="10:11" x14ac:dyDescent="0.25">
      <c r="J5683" t="str">
        <f t="shared" si="177"/>
        <v/>
      </c>
      <c r="K5683" t="str">
        <f t="shared" si="178"/>
        <v/>
      </c>
    </row>
    <row r="5684" spans="10:11" x14ac:dyDescent="0.25">
      <c r="J5684" t="str">
        <f t="shared" si="177"/>
        <v/>
      </c>
      <c r="K5684" t="str">
        <f t="shared" si="178"/>
        <v/>
      </c>
    </row>
    <row r="5685" spans="10:11" x14ac:dyDescent="0.25">
      <c r="J5685" t="str">
        <f t="shared" si="177"/>
        <v/>
      </c>
      <c r="K5685" t="str">
        <f t="shared" si="178"/>
        <v/>
      </c>
    </row>
    <row r="5686" spans="10:11" x14ac:dyDescent="0.25">
      <c r="J5686" t="str">
        <f t="shared" si="177"/>
        <v/>
      </c>
      <c r="K5686" t="str">
        <f t="shared" si="178"/>
        <v/>
      </c>
    </row>
    <row r="5687" spans="10:11" x14ac:dyDescent="0.25">
      <c r="J5687" t="str">
        <f t="shared" si="177"/>
        <v/>
      </c>
      <c r="K5687" t="str">
        <f t="shared" si="178"/>
        <v/>
      </c>
    </row>
    <row r="5688" spans="10:11" x14ac:dyDescent="0.25">
      <c r="J5688" t="str">
        <f t="shared" si="177"/>
        <v/>
      </c>
      <c r="K5688" t="str">
        <f t="shared" si="178"/>
        <v/>
      </c>
    </row>
    <row r="5689" spans="10:11" x14ac:dyDescent="0.25">
      <c r="J5689" t="str">
        <f t="shared" si="177"/>
        <v/>
      </c>
      <c r="K5689" t="str">
        <f t="shared" si="178"/>
        <v/>
      </c>
    </row>
    <row r="5690" spans="10:11" x14ac:dyDescent="0.25">
      <c r="J5690" t="str">
        <f t="shared" si="177"/>
        <v/>
      </c>
      <c r="K5690" t="str">
        <f t="shared" si="178"/>
        <v/>
      </c>
    </row>
    <row r="5691" spans="10:11" x14ac:dyDescent="0.25">
      <c r="J5691" t="str">
        <f t="shared" si="177"/>
        <v/>
      </c>
      <c r="K5691" t="str">
        <f t="shared" si="178"/>
        <v/>
      </c>
    </row>
    <row r="5692" spans="10:11" x14ac:dyDescent="0.25">
      <c r="J5692" t="str">
        <f t="shared" si="177"/>
        <v/>
      </c>
      <c r="K5692" t="str">
        <f t="shared" si="178"/>
        <v/>
      </c>
    </row>
    <row r="5693" spans="10:11" x14ac:dyDescent="0.25">
      <c r="J5693" t="str">
        <f t="shared" si="177"/>
        <v/>
      </c>
      <c r="K5693" t="str">
        <f t="shared" si="178"/>
        <v/>
      </c>
    </row>
    <row r="5694" spans="10:11" x14ac:dyDescent="0.25">
      <c r="J5694" t="str">
        <f t="shared" si="177"/>
        <v/>
      </c>
      <c r="K5694" t="str">
        <f t="shared" si="178"/>
        <v/>
      </c>
    </row>
    <row r="5695" spans="10:11" x14ac:dyDescent="0.25">
      <c r="J5695" t="str">
        <f t="shared" si="177"/>
        <v/>
      </c>
      <c r="K5695" t="str">
        <f t="shared" si="178"/>
        <v/>
      </c>
    </row>
    <row r="5696" spans="10:11" x14ac:dyDescent="0.25">
      <c r="J5696" t="str">
        <f t="shared" si="177"/>
        <v/>
      </c>
      <c r="K5696" t="str">
        <f t="shared" si="178"/>
        <v/>
      </c>
    </row>
    <row r="5697" spans="10:11" x14ac:dyDescent="0.25">
      <c r="J5697" t="str">
        <f t="shared" si="177"/>
        <v/>
      </c>
      <c r="K5697" t="str">
        <f t="shared" si="178"/>
        <v/>
      </c>
    </row>
    <row r="5698" spans="10:11" x14ac:dyDescent="0.25">
      <c r="J5698" t="str">
        <f t="shared" si="177"/>
        <v/>
      </c>
      <c r="K5698" t="str">
        <f t="shared" si="178"/>
        <v/>
      </c>
    </row>
    <row r="5699" spans="10:11" x14ac:dyDescent="0.25">
      <c r="J5699" t="str">
        <f t="shared" ref="J5699:J5762" si="179">IFERROR(IF(ISBLANK($A5699), "", VLOOKUP($A5699, N:N, 1, FALSE)), "ADD SNOMED CODE")</f>
        <v/>
      </c>
      <c r="K5699" t="str">
        <f t="shared" ref="K5699:K5762" si="180">IFERROR(IF(ISBLANK($A5699), "", VLOOKUP($A5699, O:O, 1, FALSE)), "MISSING IF COLUMN A IS NOT 'OTH', '49681000284101', or '71691000284102'")</f>
        <v/>
      </c>
    </row>
    <row r="5700" spans="10:11" x14ac:dyDescent="0.25">
      <c r="J5700" t="str">
        <f t="shared" si="179"/>
        <v/>
      </c>
      <c r="K5700" t="str">
        <f t="shared" si="180"/>
        <v/>
      </c>
    </row>
    <row r="5701" spans="10:11" x14ac:dyDescent="0.25">
      <c r="J5701" t="str">
        <f t="shared" si="179"/>
        <v/>
      </c>
      <c r="K5701" t="str">
        <f t="shared" si="180"/>
        <v/>
      </c>
    </row>
    <row r="5702" spans="10:11" x14ac:dyDescent="0.25">
      <c r="J5702" t="str">
        <f t="shared" si="179"/>
        <v/>
      </c>
      <c r="K5702" t="str">
        <f t="shared" si="180"/>
        <v/>
      </c>
    </row>
    <row r="5703" spans="10:11" x14ac:dyDescent="0.25">
      <c r="J5703" t="str">
        <f t="shared" si="179"/>
        <v/>
      </c>
      <c r="K5703" t="str">
        <f t="shared" si="180"/>
        <v/>
      </c>
    </row>
    <row r="5704" spans="10:11" x14ac:dyDescent="0.25">
      <c r="J5704" t="str">
        <f t="shared" si="179"/>
        <v/>
      </c>
      <c r="K5704" t="str">
        <f t="shared" si="180"/>
        <v/>
      </c>
    </row>
    <row r="5705" spans="10:11" x14ac:dyDescent="0.25">
      <c r="J5705" t="str">
        <f t="shared" si="179"/>
        <v/>
      </c>
      <c r="K5705" t="str">
        <f t="shared" si="180"/>
        <v/>
      </c>
    </row>
    <row r="5706" spans="10:11" x14ac:dyDescent="0.25">
      <c r="J5706" t="str">
        <f t="shared" si="179"/>
        <v/>
      </c>
      <c r="K5706" t="str">
        <f t="shared" si="180"/>
        <v/>
      </c>
    </row>
    <row r="5707" spans="10:11" x14ac:dyDescent="0.25">
      <c r="J5707" t="str">
        <f t="shared" si="179"/>
        <v/>
      </c>
      <c r="K5707" t="str">
        <f t="shared" si="180"/>
        <v/>
      </c>
    </row>
    <row r="5708" spans="10:11" x14ac:dyDescent="0.25">
      <c r="J5708" t="str">
        <f t="shared" si="179"/>
        <v/>
      </c>
      <c r="K5708" t="str">
        <f t="shared" si="180"/>
        <v/>
      </c>
    </row>
    <row r="5709" spans="10:11" x14ac:dyDescent="0.25">
      <c r="J5709" t="str">
        <f t="shared" si="179"/>
        <v/>
      </c>
      <c r="K5709" t="str">
        <f t="shared" si="180"/>
        <v/>
      </c>
    </row>
    <row r="5710" spans="10:11" x14ac:dyDescent="0.25">
      <c r="J5710" t="str">
        <f t="shared" si="179"/>
        <v/>
      </c>
      <c r="K5710" t="str">
        <f t="shared" si="180"/>
        <v/>
      </c>
    </row>
    <row r="5711" spans="10:11" x14ac:dyDescent="0.25">
      <c r="J5711" t="str">
        <f t="shared" si="179"/>
        <v/>
      </c>
      <c r="K5711" t="str">
        <f t="shared" si="180"/>
        <v/>
      </c>
    </row>
    <row r="5712" spans="10:11" x14ac:dyDescent="0.25">
      <c r="J5712" t="str">
        <f t="shared" si="179"/>
        <v/>
      </c>
      <c r="K5712" t="str">
        <f t="shared" si="180"/>
        <v/>
      </c>
    </row>
    <row r="5713" spans="10:11" x14ac:dyDescent="0.25">
      <c r="J5713" t="str">
        <f t="shared" si="179"/>
        <v/>
      </c>
      <c r="K5713" t="str">
        <f t="shared" si="180"/>
        <v/>
      </c>
    </row>
    <row r="5714" spans="10:11" x14ac:dyDescent="0.25">
      <c r="J5714" t="str">
        <f t="shared" si="179"/>
        <v/>
      </c>
      <c r="K5714" t="str">
        <f t="shared" si="180"/>
        <v/>
      </c>
    </row>
    <row r="5715" spans="10:11" x14ac:dyDescent="0.25">
      <c r="J5715" t="str">
        <f t="shared" si="179"/>
        <v/>
      </c>
      <c r="K5715" t="str">
        <f t="shared" si="180"/>
        <v/>
      </c>
    </row>
    <row r="5716" spans="10:11" x14ac:dyDescent="0.25">
      <c r="J5716" t="str">
        <f t="shared" si="179"/>
        <v/>
      </c>
      <c r="K5716" t="str">
        <f t="shared" si="180"/>
        <v/>
      </c>
    </row>
    <row r="5717" spans="10:11" x14ac:dyDescent="0.25">
      <c r="J5717" t="str">
        <f t="shared" si="179"/>
        <v/>
      </c>
      <c r="K5717" t="str">
        <f t="shared" si="180"/>
        <v/>
      </c>
    </row>
    <row r="5718" spans="10:11" x14ac:dyDescent="0.25">
      <c r="J5718" t="str">
        <f t="shared" si="179"/>
        <v/>
      </c>
      <c r="K5718" t="str">
        <f t="shared" si="180"/>
        <v/>
      </c>
    </row>
    <row r="5719" spans="10:11" x14ac:dyDescent="0.25">
      <c r="J5719" t="str">
        <f t="shared" si="179"/>
        <v/>
      </c>
      <c r="K5719" t="str">
        <f t="shared" si="180"/>
        <v/>
      </c>
    </row>
    <row r="5720" spans="10:11" x14ac:dyDescent="0.25">
      <c r="J5720" t="str">
        <f t="shared" si="179"/>
        <v/>
      </c>
      <c r="K5720" t="str">
        <f t="shared" si="180"/>
        <v/>
      </c>
    </row>
    <row r="5721" spans="10:11" x14ac:dyDescent="0.25">
      <c r="J5721" t="str">
        <f t="shared" si="179"/>
        <v/>
      </c>
      <c r="K5721" t="str">
        <f t="shared" si="180"/>
        <v/>
      </c>
    </row>
    <row r="5722" spans="10:11" x14ac:dyDescent="0.25">
      <c r="J5722" t="str">
        <f t="shared" si="179"/>
        <v/>
      </c>
      <c r="K5722" t="str">
        <f t="shared" si="180"/>
        <v/>
      </c>
    </row>
    <row r="5723" spans="10:11" x14ac:dyDescent="0.25">
      <c r="J5723" t="str">
        <f t="shared" si="179"/>
        <v/>
      </c>
      <c r="K5723" t="str">
        <f t="shared" si="180"/>
        <v/>
      </c>
    </row>
    <row r="5724" spans="10:11" x14ac:dyDescent="0.25">
      <c r="J5724" t="str">
        <f t="shared" si="179"/>
        <v/>
      </c>
      <c r="K5724" t="str">
        <f t="shared" si="180"/>
        <v/>
      </c>
    </row>
    <row r="5725" spans="10:11" x14ac:dyDescent="0.25">
      <c r="J5725" t="str">
        <f t="shared" si="179"/>
        <v/>
      </c>
      <c r="K5725" t="str">
        <f t="shared" si="180"/>
        <v/>
      </c>
    </row>
    <row r="5726" spans="10:11" x14ac:dyDescent="0.25">
      <c r="J5726" t="str">
        <f t="shared" si="179"/>
        <v/>
      </c>
      <c r="K5726" t="str">
        <f t="shared" si="180"/>
        <v/>
      </c>
    </row>
    <row r="5727" spans="10:11" x14ac:dyDescent="0.25">
      <c r="J5727" t="str">
        <f t="shared" si="179"/>
        <v/>
      </c>
      <c r="K5727" t="str">
        <f t="shared" si="180"/>
        <v/>
      </c>
    </row>
    <row r="5728" spans="10:11" x14ac:dyDescent="0.25">
      <c r="J5728" t="str">
        <f t="shared" si="179"/>
        <v/>
      </c>
      <c r="K5728" t="str">
        <f t="shared" si="180"/>
        <v/>
      </c>
    </row>
    <row r="5729" spans="10:11" x14ac:dyDescent="0.25">
      <c r="J5729" t="str">
        <f t="shared" si="179"/>
        <v/>
      </c>
      <c r="K5729" t="str">
        <f t="shared" si="180"/>
        <v/>
      </c>
    </row>
    <row r="5730" spans="10:11" x14ac:dyDescent="0.25">
      <c r="J5730" t="str">
        <f t="shared" si="179"/>
        <v/>
      </c>
      <c r="K5730" t="str">
        <f t="shared" si="180"/>
        <v/>
      </c>
    </row>
    <row r="5731" spans="10:11" x14ac:dyDescent="0.25">
      <c r="J5731" t="str">
        <f t="shared" si="179"/>
        <v/>
      </c>
      <c r="K5731" t="str">
        <f t="shared" si="180"/>
        <v/>
      </c>
    </row>
    <row r="5732" spans="10:11" x14ac:dyDescent="0.25">
      <c r="J5732" t="str">
        <f t="shared" si="179"/>
        <v/>
      </c>
      <c r="K5732" t="str">
        <f t="shared" si="180"/>
        <v/>
      </c>
    </row>
    <row r="5733" spans="10:11" x14ac:dyDescent="0.25">
      <c r="J5733" t="str">
        <f t="shared" si="179"/>
        <v/>
      </c>
      <c r="K5733" t="str">
        <f t="shared" si="180"/>
        <v/>
      </c>
    </row>
    <row r="5734" spans="10:11" x14ac:dyDescent="0.25">
      <c r="J5734" t="str">
        <f t="shared" si="179"/>
        <v/>
      </c>
      <c r="K5734" t="str">
        <f t="shared" si="180"/>
        <v/>
      </c>
    </row>
    <row r="5735" spans="10:11" x14ac:dyDescent="0.25">
      <c r="J5735" t="str">
        <f t="shared" si="179"/>
        <v/>
      </c>
      <c r="K5735" t="str">
        <f t="shared" si="180"/>
        <v/>
      </c>
    </row>
    <row r="5736" spans="10:11" x14ac:dyDescent="0.25">
      <c r="J5736" t="str">
        <f t="shared" si="179"/>
        <v/>
      </c>
      <c r="K5736" t="str">
        <f t="shared" si="180"/>
        <v/>
      </c>
    </row>
    <row r="5737" spans="10:11" x14ac:dyDescent="0.25">
      <c r="J5737" t="str">
        <f t="shared" si="179"/>
        <v/>
      </c>
      <c r="K5737" t="str">
        <f t="shared" si="180"/>
        <v/>
      </c>
    </row>
    <row r="5738" spans="10:11" x14ac:dyDescent="0.25">
      <c r="J5738" t="str">
        <f t="shared" si="179"/>
        <v/>
      </c>
      <c r="K5738" t="str">
        <f t="shared" si="180"/>
        <v/>
      </c>
    </row>
    <row r="5739" spans="10:11" x14ac:dyDescent="0.25">
      <c r="J5739" t="str">
        <f t="shared" si="179"/>
        <v/>
      </c>
      <c r="K5739" t="str">
        <f t="shared" si="180"/>
        <v/>
      </c>
    </row>
    <row r="5740" spans="10:11" x14ac:dyDescent="0.25">
      <c r="J5740" t="str">
        <f t="shared" si="179"/>
        <v/>
      </c>
      <c r="K5740" t="str">
        <f t="shared" si="180"/>
        <v/>
      </c>
    </row>
    <row r="5741" spans="10:11" x14ac:dyDescent="0.25">
      <c r="J5741" t="str">
        <f t="shared" si="179"/>
        <v/>
      </c>
      <c r="K5741" t="str">
        <f t="shared" si="180"/>
        <v/>
      </c>
    </row>
    <row r="5742" spans="10:11" x14ac:dyDescent="0.25">
      <c r="J5742" t="str">
        <f t="shared" si="179"/>
        <v/>
      </c>
      <c r="K5742" t="str">
        <f t="shared" si="180"/>
        <v/>
      </c>
    </row>
    <row r="5743" spans="10:11" x14ac:dyDescent="0.25">
      <c r="J5743" t="str">
        <f t="shared" si="179"/>
        <v/>
      </c>
      <c r="K5743" t="str">
        <f t="shared" si="180"/>
        <v/>
      </c>
    </row>
    <row r="5744" spans="10:11" x14ac:dyDescent="0.25">
      <c r="J5744" t="str">
        <f t="shared" si="179"/>
        <v/>
      </c>
      <c r="K5744" t="str">
        <f t="shared" si="180"/>
        <v/>
      </c>
    </row>
    <row r="5745" spans="10:11" x14ac:dyDescent="0.25">
      <c r="J5745" t="str">
        <f t="shared" si="179"/>
        <v/>
      </c>
      <c r="K5745" t="str">
        <f t="shared" si="180"/>
        <v/>
      </c>
    </row>
    <row r="5746" spans="10:11" x14ac:dyDescent="0.25">
      <c r="J5746" t="str">
        <f t="shared" si="179"/>
        <v/>
      </c>
      <c r="K5746" t="str">
        <f t="shared" si="180"/>
        <v/>
      </c>
    </row>
    <row r="5747" spans="10:11" x14ac:dyDescent="0.25">
      <c r="J5747" t="str">
        <f t="shared" si="179"/>
        <v/>
      </c>
      <c r="K5747" t="str">
        <f t="shared" si="180"/>
        <v/>
      </c>
    </row>
    <row r="5748" spans="10:11" x14ac:dyDescent="0.25">
      <c r="J5748" t="str">
        <f t="shared" si="179"/>
        <v/>
      </c>
      <c r="K5748" t="str">
        <f t="shared" si="180"/>
        <v/>
      </c>
    </row>
    <row r="5749" spans="10:11" x14ac:dyDescent="0.25">
      <c r="J5749" t="str">
        <f t="shared" si="179"/>
        <v/>
      </c>
      <c r="K5749" t="str">
        <f t="shared" si="180"/>
        <v/>
      </c>
    </row>
    <row r="5750" spans="10:11" x14ac:dyDescent="0.25">
      <c r="J5750" t="str">
        <f t="shared" si="179"/>
        <v/>
      </c>
      <c r="K5750" t="str">
        <f t="shared" si="180"/>
        <v/>
      </c>
    </row>
    <row r="5751" spans="10:11" x14ac:dyDescent="0.25">
      <c r="J5751" t="str">
        <f t="shared" si="179"/>
        <v/>
      </c>
      <c r="K5751" t="str">
        <f t="shared" si="180"/>
        <v/>
      </c>
    </row>
    <row r="5752" spans="10:11" x14ac:dyDescent="0.25">
      <c r="J5752" t="str">
        <f t="shared" si="179"/>
        <v/>
      </c>
      <c r="K5752" t="str">
        <f t="shared" si="180"/>
        <v/>
      </c>
    </row>
    <row r="5753" spans="10:11" x14ac:dyDescent="0.25">
      <c r="J5753" t="str">
        <f t="shared" si="179"/>
        <v/>
      </c>
      <c r="K5753" t="str">
        <f t="shared" si="180"/>
        <v/>
      </c>
    </row>
    <row r="5754" spans="10:11" x14ac:dyDescent="0.25">
      <c r="J5754" t="str">
        <f t="shared" si="179"/>
        <v/>
      </c>
      <c r="K5754" t="str">
        <f t="shared" si="180"/>
        <v/>
      </c>
    </row>
    <row r="5755" spans="10:11" x14ac:dyDescent="0.25">
      <c r="J5755" t="str">
        <f t="shared" si="179"/>
        <v/>
      </c>
      <c r="K5755" t="str">
        <f t="shared" si="180"/>
        <v/>
      </c>
    </row>
    <row r="5756" spans="10:11" x14ac:dyDescent="0.25">
      <c r="J5756" t="str">
        <f t="shared" si="179"/>
        <v/>
      </c>
      <c r="K5756" t="str">
        <f t="shared" si="180"/>
        <v/>
      </c>
    </row>
    <row r="5757" spans="10:11" x14ac:dyDescent="0.25">
      <c r="J5757" t="str">
        <f t="shared" si="179"/>
        <v/>
      </c>
      <c r="K5757" t="str">
        <f t="shared" si="180"/>
        <v/>
      </c>
    </row>
    <row r="5758" spans="10:11" x14ac:dyDescent="0.25">
      <c r="J5758" t="str">
        <f t="shared" si="179"/>
        <v/>
      </c>
      <c r="K5758" t="str">
        <f t="shared" si="180"/>
        <v/>
      </c>
    </row>
    <row r="5759" spans="10:11" x14ac:dyDescent="0.25">
      <c r="J5759" t="str">
        <f t="shared" si="179"/>
        <v/>
      </c>
      <c r="K5759" t="str">
        <f t="shared" si="180"/>
        <v/>
      </c>
    </row>
    <row r="5760" spans="10:11" x14ac:dyDescent="0.25">
      <c r="J5760" t="str">
        <f t="shared" si="179"/>
        <v/>
      </c>
      <c r="K5760" t="str">
        <f t="shared" si="180"/>
        <v/>
      </c>
    </row>
    <row r="5761" spans="10:11" x14ac:dyDescent="0.25">
      <c r="J5761" t="str">
        <f t="shared" si="179"/>
        <v/>
      </c>
      <c r="K5761" t="str">
        <f t="shared" si="180"/>
        <v/>
      </c>
    </row>
    <row r="5762" spans="10:11" x14ac:dyDescent="0.25">
      <c r="J5762" t="str">
        <f t="shared" si="179"/>
        <v/>
      </c>
      <c r="K5762" t="str">
        <f t="shared" si="180"/>
        <v/>
      </c>
    </row>
    <row r="5763" spans="10:11" x14ac:dyDescent="0.25">
      <c r="J5763" t="str">
        <f t="shared" ref="J5763:J5826" si="181">IFERROR(IF(ISBLANK($A5763), "", VLOOKUP($A5763, N:N, 1, FALSE)), "ADD SNOMED CODE")</f>
        <v/>
      </c>
      <c r="K5763" t="str">
        <f t="shared" ref="K5763:K5826" si="182">IFERROR(IF(ISBLANK($A5763), "", VLOOKUP($A5763, O:O, 1, FALSE)), "MISSING IF COLUMN A IS NOT 'OTH', '49681000284101', or '71691000284102'")</f>
        <v/>
      </c>
    </row>
    <row r="5764" spans="10:11" x14ac:dyDescent="0.25">
      <c r="J5764" t="str">
        <f t="shared" si="181"/>
        <v/>
      </c>
      <c r="K5764" t="str">
        <f t="shared" si="182"/>
        <v/>
      </c>
    </row>
    <row r="5765" spans="10:11" x14ac:dyDescent="0.25">
      <c r="J5765" t="str">
        <f t="shared" si="181"/>
        <v/>
      </c>
      <c r="K5765" t="str">
        <f t="shared" si="182"/>
        <v/>
      </c>
    </row>
    <row r="5766" spans="10:11" x14ac:dyDescent="0.25">
      <c r="J5766" t="str">
        <f t="shared" si="181"/>
        <v/>
      </c>
      <c r="K5766" t="str">
        <f t="shared" si="182"/>
        <v/>
      </c>
    </row>
    <row r="5767" spans="10:11" x14ac:dyDescent="0.25">
      <c r="J5767" t="str">
        <f t="shared" si="181"/>
        <v/>
      </c>
      <c r="K5767" t="str">
        <f t="shared" si="182"/>
        <v/>
      </c>
    </row>
    <row r="5768" spans="10:11" x14ac:dyDescent="0.25">
      <c r="J5768" t="str">
        <f t="shared" si="181"/>
        <v/>
      </c>
      <c r="K5768" t="str">
        <f t="shared" si="182"/>
        <v/>
      </c>
    </row>
    <row r="5769" spans="10:11" x14ac:dyDescent="0.25">
      <c r="J5769" t="str">
        <f t="shared" si="181"/>
        <v/>
      </c>
      <c r="K5769" t="str">
        <f t="shared" si="182"/>
        <v/>
      </c>
    </row>
    <row r="5770" spans="10:11" x14ac:dyDescent="0.25">
      <c r="J5770" t="str">
        <f t="shared" si="181"/>
        <v/>
      </c>
      <c r="K5770" t="str">
        <f t="shared" si="182"/>
        <v/>
      </c>
    </row>
    <row r="5771" spans="10:11" x14ac:dyDescent="0.25">
      <c r="J5771" t="str">
        <f t="shared" si="181"/>
        <v/>
      </c>
      <c r="K5771" t="str">
        <f t="shared" si="182"/>
        <v/>
      </c>
    </row>
    <row r="5772" spans="10:11" x14ac:dyDescent="0.25">
      <c r="J5772" t="str">
        <f t="shared" si="181"/>
        <v/>
      </c>
      <c r="K5772" t="str">
        <f t="shared" si="182"/>
        <v/>
      </c>
    </row>
    <row r="5773" spans="10:11" x14ac:dyDescent="0.25">
      <c r="J5773" t="str">
        <f t="shared" si="181"/>
        <v/>
      </c>
      <c r="K5773" t="str">
        <f t="shared" si="182"/>
        <v/>
      </c>
    </row>
    <row r="5774" spans="10:11" x14ac:dyDescent="0.25">
      <c r="J5774" t="str">
        <f t="shared" si="181"/>
        <v/>
      </c>
      <c r="K5774" t="str">
        <f t="shared" si="182"/>
        <v/>
      </c>
    </row>
    <row r="5775" spans="10:11" x14ac:dyDescent="0.25">
      <c r="J5775" t="str">
        <f t="shared" si="181"/>
        <v/>
      </c>
      <c r="K5775" t="str">
        <f t="shared" si="182"/>
        <v/>
      </c>
    </row>
    <row r="5776" spans="10:11" x14ac:dyDescent="0.25">
      <c r="J5776" t="str">
        <f t="shared" si="181"/>
        <v/>
      </c>
      <c r="K5776" t="str">
        <f t="shared" si="182"/>
        <v/>
      </c>
    </row>
    <row r="5777" spans="10:11" x14ac:dyDescent="0.25">
      <c r="J5777" t="str">
        <f t="shared" si="181"/>
        <v/>
      </c>
      <c r="K5777" t="str">
        <f t="shared" si="182"/>
        <v/>
      </c>
    </row>
    <row r="5778" spans="10:11" x14ac:dyDescent="0.25">
      <c r="J5778" t="str">
        <f t="shared" si="181"/>
        <v/>
      </c>
      <c r="K5778" t="str">
        <f t="shared" si="182"/>
        <v/>
      </c>
    </row>
    <row r="5779" spans="10:11" x14ac:dyDescent="0.25">
      <c r="J5779" t="str">
        <f t="shared" si="181"/>
        <v/>
      </c>
      <c r="K5779" t="str">
        <f t="shared" si="182"/>
        <v/>
      </c>
    </row>
    <row r="5780" spans="10:11" x14ac:dyDescent="0.25">
      <c r="J5780" t="str">
        <f t="shared" si="181"/>
        <v/>
      </c>
      <c r="K5780" t="str">
        <f t="shared" si="182"/>
        <v/>
      </c>
    </row>
    <row r="5781" spans="10:11" x14ac:dyDescent="0.25">
      <c r="J5781" t="str">
        <f t="shared" si="181"/>
        <v/>
      </c>
      <c r="K5781" t="str">
        <f t="shared" si="182"/>
        <v/>
      </c>
    </row>
    <row r="5782" spans="10:11" x14ac:dyDescent="0.25">
      <c r="J5782" t="str">
        <f t="shared" si="181"/>
        <v/>
      </c>
      <c r="K5782" t="str">
        <f t="shared" si="182"/>
        <v/>
      </c>
    </row>
    <row r="5783" spans="10:11" x14ac:dyDescent="0.25">
      <c r="J5783" t="str">
        <f t="shared" si="181"/>
        <v/>
      </c>
      <c r="K5783" t="str">
        <f t="shared" si="182"/>
        <v/>
      </c>
    </row>
    <row r="5784" spans="10:11" x14ac:dyDescent="0.25">
      <c r="J5784" t="str">
        <f t="shared" si="181"/>
        <v/>
      </c>
      <c r="K5784" t="str">
        <f t="shared" si="182"/>
        <v/>
      </c>
    </row>
    <row r="5785" spans="10:11" x14ac:dyDescent="0.25">
      <c r="J5785" t="str">
        <f t="shared" si="181"/>
        <v/>
      </c>
      <c r="K5785" t="str">
        <f t="shared" si="182"/>
        <v/>
      </c>
    </row>
    <row r="5786" spans="10:11" x14ac:dyDescent="0.25">
      <c r="J5786" t="str">
        <f t="shared" si="181"/>
        <v/>
      </c>
      <c r="K5786" t="str">
        <f t="shared" si="182"/>
        <v/>
      </c>
    </row>
    <row r="5787" spans="10:11" x14ac:dyDescent="0.25">
      <c r="J5787" t="str">
        <f t="shared" si="181"/>
        <v/>
      </c>
      <c r="K5787" t="str">
        <f t="shared" si="182"/>
        <v/>
      </c>
    </row>
    <row r="5788" spans="10:11" x14ac:dyDescent="0.25">
      <c r="J5788" t="str">
        <f t="shared" si="181"/>
        <v/>
      </c>
      <c r="K5788" t="str">
        <f t="shared" si="182"/>
        <v/>
      </c>
    </row>
    <row r="5789" spans="10:11" x14ac:dyDescent="0.25">
      <c r="J5789" t="str">
        <f t="shared" si="181"/>
        <v/>
      </c>
      <c r="K5789" t="str">
        <f t="shared" si="182"/>
        <v/>
      </c>
    </row>
    <row r="5790" spans="10:11" x14ac:dyDescent="0.25">
      <c r="J5790" t="str">
        <f t="shared" si="181"/>
        <v/>
      </c>
      <c r="K5790" t="str">
        <f t="shared" si="182"/>
        <v/>
      </c>
    </row>
    <row r="5791" spans="10:11" x14ac:dyDescent="0.25">
      <c r="J5791" t="str">
        <f t="shared" si="181"/>
        <v/>
      </c>
      <c r="K5791" t="str">
        <f t="shared" si="182"/>
        <v/>
      </c>
    </row>
    <row r="5792" spans="10:11" x14ac:dyDescent="0.25">
      <c r="J5792" t="str">
        <f t="shared" si="181"/>
        <v/>
      </c>
      <c r="K5792" t="str">
        <f t="shared" si="182"/>
        <v/>
      </c>
    </row>
    <row r="5793" spans="10:11" x14ac:dyDescent="0.25">
      <c r="J5793" t="str">
        <f t="shared" si="181"/>
        <v/>
      </c>
      <c r="K5793" t="str">
        <f t="shared" si="182"/>
        <v/>
      </c>
    </row>
    <row r="5794" spans="10:11" x14ac:dyDescent="0.25">
      <c r="J5794" t="str">
        <f t="shared" si="181"/>
        <v/>
      </c>
      <c r="K5794" t="str">
        <f t="shared" si="182"/>
        <v/>
      </c>
    </row>
    <row r="5795" spans="10:11" x14ac:dyDescent="0.25">
      <c r="J5795" t="str">
        <f t="shared" si="181"/>
        <v/>
      </c>
      <c r="K5795" t="str">
        <f t="shared" si="182"/>
        <v/>
      </c>
    </row>
    <row r="5796" spans="10:11" x14ac:dyDescent="0.25">
      <c r="J5796" t="str">
        <f t="shared" si="181"/>
        <v/>
      </c>
      <c r="K5796" t="str">
        <f t="shared" si="182"/>
        <v/>
      </c>
    </row>
    <row r="5797" spans="10:11" x14ac:dyDescent="0.25">
      <c r="J5797" t="str">
        <f t="shared" si="181"/>
        <v/>
      </c>
      <c r="K5797" t="str">
        <f t="shared" si="182"/>
        <v/>
      </c>
    </row>
    <row r="5798" spans="10:11" x14ac:dyDescent="0.25">
      <c r="J5798" t="str">
        <f t="shared" si="181"/>
        <v/>
      </c>
      <c r="K5798" t="str">
        <f t="shared" si="182"/>
        <v/>
      </c>
    </row>
    <row r="5799" spans="10:11" x14ac:dyDescent="0.25">
      <c r="J5799" t="str">
        <f t="shared" si="181"/>
        <v/>
      </c>
      <c r="K5799" t="str">
        <f t="shared" si="182"/>
        <v/>
      </c>
    </row>
    <row r="5800" spans="10:11" x14ac:dyDescent="0.25">
      <c r="J5800" t="str">
        <f t="shared" si="181"/>
        <v/>
      </c>
      <c r="K5800" t="str">
        <f t="shared" si="182"/>
        <v/>
      </c>
    </row>
    <row r="5801" spans="10:11" x14ac:dyDescent="0.25">
      <c r="J5801" t="str">
        <f t="shared" si="181"/>
        <v/>
      </c>
      <c r="K5801" t="str">
        <f t="shared" si="182"/>
        <v/>
      </c>
    </row>
    <row r="5802" spans="10:11" x14ac:dyDescent="0.25">
      <c r="J5802" t="str">
        <f t="shared" si="181"/>
        <v/>
      </c>
      <c r="K5802" t="str">
        <f t="shared" si="182"/>
        <v/>
      </c>
    </row>
    <row r="5803" spans="10:11" x14ac:dyDescent="0.25">
      <c r="J5803" t="str">
        <f t="shared" si="181"/>
        <v/>
      </c>
      <c r="K5803" t="str">
        <f t="shared" si="182"/>
        <v/>
      </c>
    </row>
    <row r="5804" spans="10:11" x14ac:dyDescent="0.25">
      <c r="J5804" t="str">
        <f t="shared" si="181"/>
        <v/>
      </c>
      <c r="K5804" t="str">
        <f t="shared" si="182"/>
        <v/>
      </c>
    </row>
    <row r="5805" spans="10:11" x14ac:dyDescent="0.25">
      <c r="J5805" t="str">
        <f t="shared" si="181"/>
        <v/>
      </c>
      <c r="K5805" t="str">
        <f t="shared" si="182"/>
        <v/>
      </c>
    </row>
    <row r="5806" spans="10:11" x14ac:dyDescent="0.25">
      <c r="J5806" t="str">
        <f t="shared" si="181"/>
        <v/>
      </c>
      <c r="K5806" t="str">
        <f t="shared" si="182"/>
        <v/>
      </c>
    </row>
    <row r="5807" spans="10:11" x14ac:dyDescent="0.25">
      <c r="J5807" t="str">
        <f t="shared" si="181"/>
        <v/>
      </c>
      <c r="K5807" t="str">
        <f t="shared" si="182"/>
        <v/>
      </c>
    </row>
    <row r="5808" spans="10:11" x14ac:dyDescent="0.25">
      <c r="J5808" t="str">
        <f t="shared" si="181"/>
        <v/>
      </c>
      <c r="K5808" t="str">
        <f t="shared" si="182"/>
        <v/>
      </c>
    </row>
    <row r="5809" spans="10:11" x14ac:dyDescent="0.25">
      <c r="J5809" t="str">
        <f t="shared" si="181"/>
        <v/>
      </c>
      <c r="K5809" t="str">
        <f t="shared" si="182"/>
        <v/>
      </c>
    </row>
    <row r="5810" spans="10:11" x14ac:dyDescent="0.25">
      <c r="J5810" t="str">
        <f t="shared" si="181"/>
        <v/>
      </c>
      <c r="K5810" t="str">
        <f t="shared" si="182"/>
        <v/>
      </c>
    </row>
    <row r="5811" spans="10:11" x14ac:dyDescent="0.25">
      <c r="J5811" t="str">
        <f t="shared" si="181"/>
        <v/>
      </c>
      <c r="K5811" t="str">
        <f t="shared" si="182"/>
        <v/>
      </c>
    </row>
    <row r="5812" spans="10:11" x14ac:dyDescent="0.25">
      <c r="J5812" t="str">
        <f t="shared" si="181"/>
        <v/>
      </c>
      <c r="K5812" t="str">
        <f t="shared" si="182"/>
        <v/>
      </c>
    </row>
    <row r="5813" spans="10:11" x14ac:dyDescent="0.25">
      <c r="J5813" t="str">
        <f t="shared" si="181"/>
        <v/>
      </c>
      <c r="K5813" t="str">
        <f t="shared" si="182"/>
        <v/>
      </c>
    </row>
    <row r="5814" spans="10:11" x14ac:dyDescent="0.25">
      <c r="J5814" t="str">
        <f t="shared" si="181"/>
        <v/>
      </c>
      <c r="K5814" t="str">
        <f t="shared" si="182"/>
        <v/>
      </c>
    </row>
    <row r="5815" spans="10:11" x14ac:dyDescent="0.25">
      <c r="J5815" t="str">
        <f t="shared" si="181"/>
        <v/>
      </c>
      <c r="K5815" t="str">
        <f t="shared" si="182"/>
        <v/>
      </c>
    </row>
    <row r="5816" spans="10:11" x14ac:dyDescent="0.25">
      <c r="J5816" t="str">
        <f t="shared" si="181"/>
        <v/>
      </c>
      <c r="K5816" t="str">
        <f t="shared" si="182"/>
        <v/>
      </c>
    </row>
    <row r="5817" spans="10:11" x14ac:dyDescent="0.25">
      <c r="J5817" t="str">
        <f t="shared" si="181"/>
        <v/>
      </c>
      <c r="K5817" t="str">
        <f t="shared" si="182"/>
        <v/>
      </c>
    </row>
    <row r="5818" spans="10:11" x14ac:dyDescent="0.25">
      <c r="J5818" t="str">
        <f t="shared" si="181"/>
        <v/>
      </c>
      <c r="K5818" t="str">
        <f t="shared" si="182"/>
        <v/>
      </c>
    </row>
    <row r="5819" spans="10:11" x14ac:dyDescent="0.25">
      <c r="J5819" t="str">
        <f t="shared" si="181"/>
        <v/>
      </c>
      <c r="K5819" t="str">
        <f t="shared" si="182"/>
        <v/>
      </c>
    </row>
    <row r="5820" spans="10:11" x14ac:dyDescent="0.25">
      <c r="J5820" t="str">
        <f t="shared" si="181"/>
        <v/>
      </c>
      <c r="K5820" t="str">
        <f t="shared" si="182"/>
        <v/>
      </c>
    </row>
    <row r="5821" spans="10:11" x14ac:dyDescent="0.25">
      <c r="J5821" t="str">
        <f t="shared" si="181"/>
        <v/>
      </c>
      <c r="K5821" t="str">
        <f t="shared" si="182"/>
        <v/>
      </c>
    </row>
    <row r="5822" spans="10:11" x14ac:dyDescent="0.25">
      <c r="J5822" t="str">
        <f t="shared" si="181"/>
        <v/>
      </c>
      <c r="K5822" t="str">
        <f t="shared" si="182"/>
        <v/>
      </c>
    </row>
    <row r="5823" spans="10:11" x14ac:dyDescent="0.25">
      <c r="J5823" t="str">
        <f t="shared" si="181"/>
        <v/>
      </c>
      <c r="K5823" t="str">
        <f t="shared" si="182"/>
        <v/>
      </c>
    </row>
    <row r="5824" spans="10:11" x14ac:dyDescent="0.25">
      <c r="J5824" t="str">
        <f t="shared" si="181"/>
        <v/>
      </c>
      <c r="K5824" t="str">
        <f t="shared" si="182"/>
        <v/>
      </c>
    </row>
    <row r="5825" spans="10:11" x14ac:dyDescent="0.25">
      <c r="J5825" t="str">
        <f t="shared" si="181"/>
        <v/>
      </c>
      <c r="K5825" t="str">
        <f t="shared" si="182"/>
        <v/>
      </c>
    </row>
    <row r="5826" spans="10:11" x14ac:dyDescent="0.25">
      <c r="J5826" t="str">
        <f t="shared" si="181"/>
        <v/>
      </c>
      <c r="K5826" t="str">
        <f t="shared" si="182"/>
        <v/>
      </c>
    </row>
    <row r="5827" spans="10:11" x14ac:dyDescent="0.25">
      <c r="J5827" t="str">
        <f t="shared" ref="J5827:J5890" si="183">IFERROR(IF(ISBLANK($A5827), "", VLOOKUP($A5827, N:N, 1, FALSE)), "ADD SNOMED CODE")</f>
        <v/>
      </c>
      <c r="K5827" t="str">
        <f t="shared" ref="K5827:K5890" si="184">IFERROR(IF(ISBLANK($A5827), "", VLOOKUP($A5827, O:O, 1, FALSE)), "MISSING IF COLUMN A IS NOT 'OTH', '49681000284101', or '71691000284102'")</f>
        <v/>
      </c>
    </row>
    <row r="5828" spans="10:11" x14ac:dyDescent="0.25">
      <c r="J5828" t="str">
        <f t="shared" si="183"/>
        <v/>
      </c>
      <c r="K5828" t="str">
        <f t="shared" si="184"/>
        <v/>
      </c>
    </row>
    <row r="5829" spans="10:11" x14ac:dyDescent="0.25">
      <c r="J5829" t="str">
        <f t="shared" si="183"/>
        <v/>
      </c>
      <c r="K5829" t="str">
        <f t="shared" si="184"/>
        <v/>
      </c>
    </row>
    <row r="5830" spans="10:11" x14ac:dyDescent="0.25">
      <c r="J5830" t="str">
        <f t="shared" si="183"/>
        <v/>
      </c>
      <c r="K5830" t="str">
        <f t="shared" si="184"/>
        <v/>
      </c>
    </row>
    <row r="5831" spans="10:11" x14ac:dyDescent="0.25">
      <c r="J5831" t="str">
        <f t="shared" si="183"/>
        <v/>
      </c>
      <c r="K5831" t="str">
        <f t="shared" si="184"/>
        <v/>
      </c>
    </row>
    <row r="5832" spans="10:11" x14ac:dyDescent="0.25">
      <c r="J5832" t="str">
        <f t="shared" si="183"/>
        <v/>
      </c>
      <c r="K5832" t="str">
        <f t="shared" si="184"/>
        <v/>
      </c>
    </row>
    <row r="5833" spans="10:11" x14ac:dyDescent="0.25">
      <c r="J5833" t="str">
        <f t="shared" si="183"/>
        <v/>
      </c>
      <c r="K5833" t="str">
        <f t="shared" si="184"/>
        <v/>
      </c>
    </row>
    <row r="5834" spans="10:11" x14ac:dyDescent="0.25">
      <c r="J5834" t="str">
        <f t="shared" si="183"/>
        <v/>
      </c>
      <c r="K5834" t="str">
        <f t="shared" si="184"/>
        <v/>
      </c>
    </row>
    <row r="5835" spans="10:11" x14ac:dyDescent="0.25">
      <c r="J5835" t="str">
        <f t="shared" si="183"/>
        <v/>
      </c>
      <c r="K5835" t="str">
        <f t="shared" si="184"/>
        <v/>
      </c>
    </row>
    <row r="5836" spans="10:11" x14ac:dyDescent="0.25">
      <c r="J5836" t="str">
        <f t="shared" si="183"/>
        <v/>
      </c>
      <c r="K5836" t="str">
        <f t="shared" si="184"/>
        <v/>
      </c>
    </row>
    <row r="5837" spans="10:11" x14ac:dyDescent="0.25">
      <c r="J5837" t="str">
        <f t="shared" si="183"/>
        <v/>
      </c>
      <c r="K5837" t="str">
        <f t="shared" si="184"/>
        <v/>
      </c>
    </row>
    <row r="5838" spans="10:11" x14ac:dyDescent="0.25">
      <c r="J5838" t="str">
        <f t="shared" si="183"/>
        <v/>
      </c>
      <c r="K5838" t="str">
        <f t="shared" si="184"/>
        <v/>
      </c>
    </row>
    <row r="5839" spans="10:11" x14ac:dyDescent="0.25">
      <c r="J5839" t="str">
        <f t="shared" si="183"/>
        <v/>
      </c>
      <c r="K5839" t="str">
        <f t="shared" si="184"/>
        <v/>
      </c>
    </row>
    <row r="5840" spans="10:11" x14ac:dyDescent="0.25">
      <c r="J5840" t="str">
        <f t="shared" si="183"/>
        <v/>
      </c>
      <c r="K5840" t="str">
        <f t="shared" si="184"/>
        <v/>
      </c>
    </row>
    <row r="5841" spans="10:11" x14ac:dyDescent="0.25">
      <c r="J5841" t="str">
        <f t="shared" si="183"/>
        <v/>
      </c>
      <c r="K5841" t="str">
        <f t="shared" si="184"/>
        <v/>
      </c>
    </row>
    <row r="5842" spans="10:11" x14ac:dyDescent="0.25">
      <c r="J5842" t="str">
        <f t="shared" si="183"/>
        <v/>
      </c>
      <c r="K5842" t="str">
        <f t="shared" si="184"/>
        <v/>
      </c>
    </row>
    <row r="5843" spans="10:11" x14ac:dyDescent="0.25">
      <c r="J5843" t="str">
        <f t="shared" si="183"/>
        <v/>
      </c>
      <c r="K5843" t="str">
        <f t="shared" si="184"/>
        <v/>
      </c>
    </row>
    <row r="5844" spans="10:11" x14ac:dyDescent="0.25">
      <c r="J5844" t="str">
        <f t="shared" si="183"/>
        <v/>
      </c>
      <c r="K5844" t="str">
        <f t="shared" si="184"/>
        <v/>
      </c>
    </row>
    <row r="5845" spans="10:11" x14ac:dyDescent="0.25">
      <c r="J5845" t="str">
        <f t="shared" si="183"/>
        <v/>
      </c>
      <c r="K5845" t="str">
        <f t="shared" si="184"/>
        <v/>
      </c>
    </row>
    <row r="5846" spans="10:11" x14ac:dyDescent="0.25">
      <c r="J5846" t="str">
        <f t="shared" si="183"/>
        <v/>
      </c>
      <c r="K5846" t="str">
        <f t="shared" si="184"/>
        <v/>
      </c>
    </row>
    <row r="5847" spans="10:11" x14ac:dyDescent="0.25">
      <c r="J5847" t="str">
        <f t="shared" si="183"/>
        <v/>
      </c>
      <c r="K5847" t="str">
        <f t="shared" si="184"/>
        <v/>
      </c>
    </row>
    <row r="5848" spans="10:11" x14ac:dyDescent="0.25">
      <c r="J5848" t="str">
        <f t="shared" si="183"/>
        <v/>
      </c>
      <c r="K5848" t="str">
        <f t="shared" si="184"/>
        <v/>
      </c>
    </row>
    <row r="5849" spans="10:11" x14ac:dyDescent="0.25">
      <c r="J5849" t="str">
        <f t="shared" si="183"/>
        <v/>
      </c>
      <c r="K5849" t="str">
        <f t="shared" si="184"/>
        <v/>
      </c>
    </row>
    <row r="5850" spans="10:11" x14ac:dyDescent="0.25">
      <c r="J5850" t="str">
        <f t="shared" si="183"/>
        <v/>
      </c>
      <c r="K5850" t="str">
        <f t="shared" si="184"/>
        <v/>
      </c>
    </row>
    <row r="5851" spans="10:11" x14ac:dyDescent="0.25">
      <c r="J5851" t="str">
        <f t="shared" si="183"/>
        <v/>
      </c>
      <c r="K5851" t="str">
        <f t="shared" si="184"/>
        <v/>
      </c>
    </row>
    <row r="5852" spans="10:11" x14ac:dyDescent="0.25">
      <c r="J5852" t="str">
        <f t="shared" si="183"/>
        <v/>
      </c>
      <c r="K5852" t="str">
        <f t="shared" si="184"/>
        <v/>
      </c>
    </row>
    <row r="5853" spans="10:11" x14ac:dyDescent="0.25">
      <c r="J5853" t="str">
        <f t="shared" si="183"/>
        <v/>
      </c>
      <c r="K5853" t="str">
        <f t="shared" si="184"/>
        <v/>
      </c>
    </row>
    <row r="5854" spans="10:11" x14ac:dyDescent="0.25">
      <c r="J5854" t="str">
        <f t="shared" si="183"/>
        <v/>
      </c>
      <c r="K5854" t="str">
        <f t="shared" si="184"/>
        <v/>
      </c>
    </row>
    <row r="5855" spans="10:11" x14ac:dyDescent="0.25">
      <c r="J5855" t="str">
        <f t="shared" si="183"/>
        <v/>
      </c>
      <c r="K5855" t="str">
        <f t="shared" si="184"/>
        <v/>
      </c>
    </row>
    <row r="5856" spans="10:11" x14ac:dyDescent="0.25">
      <c r="J5856" t="str">
        <f t="shared" si="183"/>
        <v/>
      </c>
      <c r="K5856" t="str">
        <f t="shared" si="184"/>
        <v/>
      </c>
    </row>
    <row r="5857" spans="10:11" x14ac:dyDescent="0.25">
      <c r="J5857" t="str">
        <f t="shared" si="183"/>
        <v/>
      </c>
      <c r="K5857" t="str">
        <f t="shared" si="184"/>
        <v/>
      </c>
    </row>
    <row r="5858" spans="10:11" x14ac:dyDescent="0.25">
      <c r="J5858" t="str">
        <f t="shared" si="183"/>
        <v/>
      </c>
      <c r="K5858" t="str">
        <f t="shared" si="184"/>
        <v/>
      </c>
    </row>
    <row r="5859" spans="10:11" x14ac:dyDescent="0.25">
      <c r="J5859" t="str">
        <f t="shared" si="183"/>
        <v/>
      </c>
      <c r="K5859" t="str">
        <f t="shared" si="184"/>
        <v/>
      </c>
    </row>
    <row r="5860" spans="10:11" x14ac:dyDescent="0.25">
      <c r="J5860" t="str">
        <f t="shared" si="183"/>
        <v/>
      </c>
      <c r="K5860" t="str">
        <f t="shared" si="184"/>
        <v/>
      </c>
    </row>
    <row r="5861" spans="10:11" x14ac:dyDescent="0.25">
      <c r="J5861" t="str">
        <f t="shared" si="183"/>
        <v/>
      </c>
      <c r="K5861" t="str">
        <f t="shared" si="184"/>
        <v/>
      </c>
    </row>
    <row r="5862" spans="10:11" x14ac:dyDescent="0.25">
      <c r="J5862" t="str">
        <f t="shared" si="183"/>
        <v/>
      </c>
      <c r="K5862" t="str">
        <f t="shared" si="184"/>
        <v/>
      </c>
    </row>
    <row r="5863" spans="10:11" x14ac:dyDescent="0.25">
      <c r="J5863" t="str">
        <f t="shared" si="183"/>
        <v/>
      </c>
      <c r="K5863" t="str">
        <f t="shared" si="184"/>
        <v/>
      </c>
    </row>
    <row r="5864" spans="10:11" x14ac:dyDescent="0.25">
      <c r="J5864" t="str">
        <f t="shared" si="183"/>
        <v/>
      </c>
      <c r="K5864" t="str">
        <f t="shared" si="184"/>
        <v/>
      </c>
    </row>
    <row r="5865" spans="10:11" x14ac:dyDescent="0.25">
      <c r="J5865" t="str">
        <f t="shared" si="183"/>
        <v/>
      </c>
      <c r="K5865" t="str">
        <f t="shared" si="184"/>
        <v/>
      </c>
    </row>
    <row r="5866" spans="10:11" x14ac:dyDescent="0.25">
      <c r="J5866" t="str">
        <f t="shared" si="183"/>
        <v/>
      </c>
      <c r="K5866" t="str">
        <f t="shared" si="184"/>
        <v/>
      </c>
    </row>
    <row r="5867" spans="10:11" x14ac:dyDescent="0.25">
      <c r="J5867" t="str">
        <f t="shared" si="183"/>
        <v/>
      </c>
      <c r="K5867" t="str">
        <f t="shared" si="184"/>
        <v/>
      </c>
    </row>
    <row r="5868" spans="10:11" x14ac:dyDescent="0.25">
      <c r="J5868" t="str">
        <f t="shared" si="183"/>
        <v/>
      </c>
      <c r="K5868" t="str">
        <f t="shared" si="184"/>
        <v/>
      </c>
    </row>
    <row r="5869" spans="10:11" x14ac:dyDescent="0.25">
      <c r="J5869" t="str">
        <f t="shared" si="183"/>
        <v/>
      </c>
      <c r="K5869" t="str">
        <f t="shared" si="184"/>
        <v/>
      </c>
    </row>
    <row r="5870" spans="10:11" x14ac:dyDescent="0.25">
      <c r="J5870" t="str">
        <f t="shared" si="183"/>
        <v/>
      </c>
      <c r="K5870" t="str">
        <f t="shared" si="184"/>
        <v/>
      </c>
    </row>
    <row r="5871" spans="10:11" x14ac:dyDescent="0.25">
      <c r="J5871" t="str">
        <f t="shared" si="183"/>
        <v/>
      </c>
      <c r="K5871" t="str">
        <f t="shared" si="184"/>
        <v/>
      </c>
    </row>
    <row r="5872" spans="10:11" x14ac:dyDescent="0.25">
      <c r="J5872" t="str">
        <f t="shared" si="183"/>
        <v/>
      </c>
      <c r="K5872" t="str">
        <f t="shared" si="184"/>
        <v/>
      </c>
    </row>
    <row r="5873" spans="10:11" x14ac:dyDescent="0.25">
      <c r="J5873" t="str">
        <f t="shared" si="183"/>
        <v/>
      </c>
      <c r="K5873" t="str">
        <f t="shared" si="184"/>
        <v/>
      </c>
    </row>
    <row r="5874" spans="10:11" x14ac:dyDescent="0.25">
      <c r="J5874" t="str">
        <f t="shared" si="183"/>
        <v/>
      </c>
      <c r="K5874" t="str">
        <f t="shared" si="184"/>
        <v/>
      </c>
    </row>
    <row r="5875" spans="10:11" x14ac:dyDescent="0.25">
      <c r="J5875" t="str">
        <f t="shared" si="183"/>
        <v/>
      </c>
      <c r="K5875" t="str">
        <f t="shared" si="184"/>
        <v/>
      </c>
    </row>
    <row r="5876" spans="10:11" x14ac:dyDescent="0.25">
      <c r="J5876" t="str">
        <f t="shared" si="183"/>
        <v/>
      </c>
      <c r="K5876" t="str">
        <f t="shared" si="184"/>
        <v/>
      </c>
    </row>
    <row r="5877" spans="10:11" x14ac:dyDescent="0.25">
      <c r="J5877" t="str">
        <f t="shared" si="183"/>
        <v/>
      </c>
      <c r="K5877" t="str">
        <f t="shared" si="184"/>
        <v/>
      </c>
    </row>
    <row r="5878" spans="10:11" x14ac:dyDescent="0.25">
      <c r="J5878" t="str">
        <f t="shared" si="183"/>
        <v/>
      </c>
      <c r="K5878" t="str">
        <f t="shared" si="184"/>
        <v/>
      </c>
    </row>
    <row r="5879" spans="10:11" x14ac:dyDescent="0.25">
      <c r="J5879" t="str">
        <f t="shared" si="183"/>
        <v/>
      </c>
      <c r="K5879" t="str">
        <f t="shared" si="184"/>
        <v/>
      </c>
    </row>
    <row r="5880" spans="10:11" x14ac:dyDescent="0.25">
      <c r="J5880" t="str">
        <f t="shared" si="183"/>
        <v/>
      </c>
      <c r="K5880" t="str">
        <f t="shared" si="184"/>
        <v/>
      </c>
    </row>
    <row r="5881" spans="10:11" x14ac:dyDescent="0.25">
      <c r="J5881" t="str">
        <f t="shared" si="183"/>
        <v/>
      </c>
      <c r="K5881" t="str">
        <f t="shared" si="184"/>
        <v/>
      </c>
    </row>
    <row r="5882" spans="10:11" x14ac:dyDescent="0.25">
      <c r="J5882" t="str">
        <f t="shared" si="183"/>
        <v/>
      </c>
      <c r="K5882" t="str">
        <f t="shared" si="184"/>
        <v/>
      </c>
    </row>
    <row r="5883" spans="10:11" x14ac:dyDescent="0.25">
      <c r="J5883" t="str">
        <f t="shared" si="183"/>
        <v/>
      </c>
      <c r="K5883" t="str">
        <f t="shared" si="184"/>
        <v/>
      </c>
    </row>
    <row r="5884" spans="10:11" x14ac:dyDescent="0.25">
      <c r="J5884" t="str">
        <f t="shared" si="183"/>
        <v/>
      </c>
      <c r="K5884" t="str">
        <f t="shared" si="184"/>
        <v/>
      </c>
    </row>
    <row r="5885" spans="10:11" x14ac:dyDescent="0.25">
      <c r="J5885" t="str">
        <f t="shared" si="183"/>
        <v/>
      </c>
      <c r="K5885" t="str">
        <f t="shared" si="184"/>
        <v/>
      </c>
    </row>
    <row r="5886" spans="10:11" x14ac:dyDescent="0.25">
      <c r="J5886" t="str">
        <f t="shared" si="183"/>
        <v/>
      </c>
      <c r="K5886" t="str">
        <f t="shared" si="184"/>
        <v/>
      </c>
    </row>
    <row r="5887" spans="10:11" x14ac:dyDescent="0.25">
      <c r="J5887" t="str">
        <f t="shared" si="183"/>
        <v/>
      </c>
      <c r="K5887" t="str">
        <f t="shared" si="184"/>
        <v/>
      </c>
    </row>
    <row r="5888" spans="10:11" x14ac:dyDescent="0.25">
      <c r="J5888" t="str">
        <f t="shared" si="183"/>
        <v/>
      </c>
      <c r="K5888" t="str">
        <f t="shared" si="184"/>
        <v/>
      </c>
    </row>
    <row r="5889" spans="10:11" x14ac:dyDescent="0.25">
      <c r="J5889" t="str">
        <f t="shared" si="183"/>
        <v/>
      </c>
      <c r="K5889" t="str">
        <f t="shared" si="184"/>
        <v/>
      </c>
    </row>
    <row r="5890" spans="10:11" x14ac:dyDescent="0.25">
      <c r="J5890" t="str">
        <f t="shared" si="183"/>
        <v/>
      </c>
      <c r="K5890" t="str">
        <f t="shared" si="184"/>
        <v/>
      </c>
    </row>
    <row r="5891" spans="10:11" x14ac:dyDescent="0.25">
      <c r="J5891" t="str">
        <f t="shared" ref="J5891:J5954" si="185">IFERROR(IF(ISBLANK($A5891), "", VLOOKUP($A5891, N:N, 1, FALSE)), "ADD SNOMED CODE")</f>
        <v/>
      </c>
      <c r="K5891" t="str">
        <f t="shared" ref="K5891:K5954" si="186">IFERROR(IF(ISBLANK($A5891), "", VLOOKUP($A5891, O:O, 1, FALSE)), "MISSING IF COLUMN A IS NOT 'OTH', '49681000284101', or '71691000284102'")</f>
        <v/>
      </c>
    </row>
    <row r="5892" spans="10:11" x14ac:dyDescent="0.25">
      <c r="J5892" t="str">
        <f t="shared" si="185"/>
        <v/>
      </c>
      <c r="K5892" t="str">
        <f t="shared" si="186"/>
        <v/>
      </c>
    </row>
    <row r="5893" spans="10:11" x14ac:dyDescent="0.25">
      <c r="J5893" t="str">
        <f t="shared" si="185"/>
        <v/>
      </c>
      <c r="K5893" t="str">
        <f t="shared" si="186"/>
        <v/>
      </c>
    </row>
    <row r="5894" spans="10:11" x14ac:dyDescent="0.25">
      <c r="J5894" t="str">
        <f t="shared" si="185"/>
        <v/>
      </c>
      <c r="K5894" t="str">
        <f t="shared" si="186"/>
        <v/>
      </c>
    </row>
    <row r="5895" spans="10:11" x14ac:dyDescent="0.25">
      <c r="J5895" t="str">
        <f t="shared" si="185"/>
        <v/>
      </c>
      <c r="K5895" t="str">
        <f t="shared" si="186"/>
        <v/>
      </c>
    </row>
    <row r="5896" spans="10:11" x14ac:dyDescent="0.25">
      <c r="J5896" t="str">
        <f t="shared" si="185"/>
        <v/>
      </c>
      <c r="K5896" t="str">
        <f t="shared" si="186"/>
        <v/>
      </c>
    </row>
    <row r="5897" spans="10:11" x14ac:dyDescent="0.25">
      <c r="J5897" t="str">
        <f t="shared" si="185"/>
        <v/>
      </c>
      <c r="K5897" t="str">
        <f t="shared" si="186"/>
        <v/>
      </c>
    </row>
    <row r="5898" spans="10:11" x14ac:dyDescent="0.25">
      <c r="J5898" t="str">
        <f t="shared" si="185"/>
        <v/>
      </c>
      <c r="K5898" t="str">
        <f t="shared" si="186"/>
        <v/>
      </c>
    </row>
    <row r="5899" spans="10:11" x14ac:dyDescent="0.25">
      <c r="J5899" t="str">
        <f t="shared" si="185"/>
        <v/>
      </c>
      <c r="K5899" t="str">
        <f t="shared" si="186"/>
        <v/>
      </c>
    </row>
    <row r="5900" spans="10:11" x14ac:dyDescent="0.25">
      <c r="J5900" t="str">
        <f t="shared" si="185"/>
        <v/>
      </c>
      <c r="K5900" t="str">
        <f t="shared" si="186"/>
        <v/>
      </c>
    </row>
    <row r="5901" spans="10:11" x14ac:dyDescent="0.25">
      <c r="J5901" t="str">
        <f t="shared" si="185"/>
        <v/>
      </c>
      <c r="K5901" t="str">
        <f t="shared" si="186"/>
        <v/>
      </c>
    </row>
    <row r="5902" spans="10:11" x14ac:dyDescent="0.25">
      <c r="J5902" t="str">
        <f t="shared" si="185"/>
        <v/>
      </c>
      <c r="K5902" t="str">
        <f t="shared" si="186"/>
        <v/>
      </c>
    </row>
    <row r="5903" spans="10:11" x14ac:dyDescent="0.25">
      <c r="J5903" t="str">
        <f t="shared" si="185"/>
        <v/>
      </c>
      <c r="K5903" t="str">
        <f t="shared" si="186"/>
        <v/>
      </c>
    </row>
    <row r="5904" spans="10:11" x14ac:dyDescent="0.25">
      <c r="J5904" t="str">
        <f t="shared" si="185"/>
        <v/>
      </c>
      <c r="K5904" t="str">
        <f t="shared" si="186"/>
        <v/>
      </c>
    </row>
    <row r="5905" spans="10:11" x14ac:dyDescent="0.25">
      <c r="J5905" t="str">
        <f t="shared" si="185"/>
        <v/>
      </c>
      <c r="K5905" t="str">
        <f t="shared" si="186"/>
        <v/>
      </c>
    </row>
    <row r="5906" spans="10:11" x14ac:dyDescent="0.25">
      <c r="J5906" t="str">
        <f t="shared" si="185"/>
        <v/>
      </c>
      <c r="K5906" t="str">
        <f t="shared" si="186"/>
        <v/>
      </c>
    </row>
    <row r="5907" spans="10:11" x14ac:dyDescent="0.25">
      <c r="J5907" t="str">
        <f t="shared" si="185"/>
        <v/>
      </c>
      <c r="K5907" t="str">
        <f t="shared" si="186"/>
        <v/>
      </c>
    </row>
    <row r="5908" spans="10:11" x14ac:dyDescent="0.25">
      <c r="J5908" t="str">
        <f t="shared" si="185"/>
        <v/>
      </c>
      <c r="K5908" t="str">
        <f t="shared" si="186"/>
        <v/>
      </c>
    </row>
    <row r="5909" spans="10:11" x14ac:dyDescent="0.25">
      <c r="J5909" t="str">
        <f t="shared" si="185"/>
        <v/>
      </c>
      <c r="K5909" t="str">
        <f t="shared" si="186"/>
        <v/>
      </c>
    </row>
    <row r="5910" spans="10:11" x14ac:dyDescent="0.25">
      <c r="J5910" t="str">
        <f t="shared" si="185"/>
        <v/>
      </c>
      <c r="K5910" t="str">
        <f t="shared" si="186"/>
        <v/>
      </c>
    </row>
    <row r="5911" spans="10:11" x14ac:dyDescent="0.25">
      <c r="J5911" t="str">
        <f t="shared" si="185"/>
        <v/>
      </c>
      <c r="K5911" t="str">
        <f t="shared" si="186"/>
        <v/>
      </c>
    </row>
    <row r="5912" spans="10:11" x14ac:dyDescent="0.25">
      <c r="J5912" t="str">
        <f t="shared" si="185"/>
        <v/>
      </c>
      <c r="K5912" t="str">
        <f t="shared" si="186"/>
        <v/>
      </c>
    </row>
    <row r="5913" spans="10:11" x14ac:dyDescent="0.25">
      <c r="J5913" t="str">
        <f t="shared" si="185"/>
        <v/>
      </c>
      <c r="K5913" t="str">
        <f t="shared" si="186"/>
        <v/>
      </c>
    </row>
    <row r="5914" spans="10:11" x14ac:dyDescent="0.25">
      <c r="J5914" t="str">
        <f t="shared" si="185"/>
        <v/>
      </c>
      <c r="K5914" t="str">
        <f t="shared" si="186"/>
        <v/>
      </c>
    </row>
    <row r="5915" spans="10:11" x14ac:dyDescent="0.25">
      <c r="J5915" t="str">
        <f t="shared" si="185"/>
        <v/>
      </c>
      <c r="K5915" t="str">
        <f t="shared" si="186"/>
        <v/>
      </c>
    </row>
    <row r="5916" spans="10:11" x14ac:dyDescent="0.25">
      <c r="J5916" t="str">
        <f t="shared" si="185"/>
        <v/>
      </c>
      <c r="K5916" t="str">
        <f t="shared" si="186"/>
        <v/>
      </c>
    </row>
    <row r="5917" spans="10:11" x14ac:dyDescent="0.25">
      <c r="J5917" t="str">
        <f t="shared" si="185"/>
        <v/>
      </c>
      <c r="K5917" t="str">
        <f t="shared" si="186"/>
        <v/>
      </c>
    </row>
    <row r="5918" spans="10:11" x14ac:dyDescent="0.25">
      <c r="J5918" t="str">
        <f t="shared" si="185"/>
        <v/>
      </c>
      <c r="K5918" t="str">
        <f t="shared" si="186"/>
        <v/>
      </c>
    </row>
    <row r="5919" spans="10:11" x14ac:dyDescent="0.25">
      <c r="J5919" t="str">
        <f t="shared" si="185"/>
        <v/>
      </c>
      <c r="K5919" t="str">
        <f t="shared" si="186"/>
        <v/>
      </c>
    </row>
    <row r="5920" spans="10:11" x14ac:dyDescent="0.25">
      <c r="J5920" t="str">
        <f t="shared" si="185"/>
        <v/>
      </c>
      <c r="K5920" t="str">
        <f t="shared" si="186"/>
        <v/>
      </c>
    </row>
    <row r="5921" spans="10:11" x14ac:dyDescent="0.25">
      <c r="J5921" t="str">
        <f t="shared" si="185"/>
        <v/>
      </c>
      <c r="K5921" t="str">
        <f t="shared" si="186"/>
        <v/>
      </c>
    </row>
    <row r="5922" spans="10:11" x14ac:dyDescent="0.25">
      <c r="J5922" t="str">
        <f t="shared" si="185"/>
        <v/>
      </c>
      <c r="K5922" t="str">
        <f t="shared" si="186"/>
        <v/>
      </c>
    </row>
    <row r="5923" spans="10:11" x14ac:dyDescent="0.25">
      <c r="J5923" t="str">
        <f t="shared" si="185"/>
        <v/>
      </c>
      <c r="K5923" t="str">
        <f t="shared" si="186"/>
        <v/>
      </c>
    </row>
    <row r="5924" spans="10:11" x14ac:dyDescent="0.25">
      <c r="J5924" t="str">
        <f t="shared" si="185"/>
        <v/>
      </c>
      <c r="K5924" t="str">
        <f t="shared" si="186"/>
        <v/>
      </c>
    </row>
    <row r="5925" spans="10:11" x14ac:dyDescent="0.25">
      <c r="J5925" t="str">
        <f t="shared" si="185"/>
        <v/>
      </c>
      <c r="K5925" t="str">
        <f t="shared" si="186"/>
        <v/>
      </c>
    </row>
    <row r="5926" spans="10:11" x14ac:dyDescent="0.25">
      <c r="J5926" t="str">
        <f t="shared" si="185"/>
        <v/>
      </c>
      <c r="K5926" t="str">
        <f t="shared" si="186"/>
        <v/>
      </c>
    </row>
    <row r="5927" spans="10:11" x14ac:dyDescent="0.25">
      <c r="J5927" t="str">
        <f t="shared" si="185"/>
        <v/>
      </c>
      <c r="K5927" t="str">
        <f t="shared" si="186"/>
        <v/>
      </c>
    </row>
    <row r="5928" spans="10:11" x14ac:dyDescent="0.25">
      <c r="J5928" t="str">
        <f t="shared" si="185"/>
        <v/>
      </c>
      <c r="K5928" t="str">
        <f t="shared" si="186"/>
        <v/>
      </c>
    </row>
    <row r="5929" spans="10:11" x14ac:dyDescent="0.25">
      <c r="J5929" t="str">
        <f t="shared" si="185"/>
        <v/>
      </c>
      <c r="K5929" t="str">
        <f t="shared" si="186"/>
        <v/>
      </c>
    </row>
    <row r="5930" spans="10:11" x14ac:dyDescent="0.25">
      <c r="J5930" t="str">
        <f t="shared" si="185"/>
        <v/>
      </c>
      <c r="K5930" t="str">
        <f t="shared" si="186"/>
        <v/>
      </c>
    </row>
    <row r="5931" spans="10:11" x14ac:dyDescent="0.25">
      <c r="J5931" t="str">
        <f t="shared" si="185"/>
        <v/>
      </c>
      <c r="K5931" t="str">
        <f t="shared" si="186"/>
        <v/>
      </c>
    </row>
    <row r="5932" spans="10:11" x14ac:dyDescent="0.25">
      <c r="J5932" t="str">
        <f t="shared" si="185"/>
        <v/>
      </c>
      <c r="K5932" t="str">
        <f t="shared" si="186"/>
        <v/>
      </c>
    </row>
    <row r="5933" spans="10:11" x14ac:dyDescent="0.25">
      <c r="J5933" t="str">
        <f t="shared" si="185"/>
        <v/>
      </c>
      <c r="K5933" t="str">
        <f t="shared" si="186"/>
        <v/>
      </c>
    </row>
    <row r="5934" spans="10:11" x14ac:dyDescent="0.25">
      <c r="J5934" t="str">
        <f t="shared" si="185"/>
        <v/>
      </c>
      <c r="K5934" t="str">
        <f t="shared" si="186"/>
        <v/>
      </c>
    </row>
    <row r="5935" spans="10:11" x14ac:dyDescent="0.25">
      <c r="J5935" t="str">
        <f t="shared" si="185"/>
        <v/>
      </c>
      <c r="K5935" t="str">
        <f t="shared" si="186"/>
        <v/>
      </c>
    </row>
    <row r="5936" spans="10:11" x14ac:dyDescent="0.25">
      <c r="J5936" t="str">
        <f t="shared" si="185"/>
        <v/>
      </c>
      <c r="K5936" t="str">
        <f t="shared" si="186"/>
        <v/>
      </c>
    </row>
    <row r="5937" spans="10:11" x14ac:dyDescent="0.25">
      <c r="J5937" t="str">
        <f t="shared" si="185"/>
        <v/>
      </c>
      <c r="K5937" t="str">
        <f t="shared" si="186"/>
        <v/>
      </c>
    </row>
    <row r="5938" spans="10:11" x14ac:dyDescent="0.25">
      <c r="J5938" t="str">
        <f t="shared" si="185"/>
        <v/>
      </c>
      <c r="K5938" t="str">
        <f t="shared" si="186"/>
        <v/>
      </c>
    </row>
    <row r="5939" spans="10:11" x14ac:dyDescent="0.25">
      <c r="J5939" t="str">
        <f t="shared" si="185"/>
        <v/>
      </c>
      <c r="K5939" t="str">
        <f t="shared" si="186"/>
        <v/>
      </c>
    </row>
    <row r="5940" spans="10:11" x14ac:dyDescent="0.25">
      <c r="J5940" t="str">
        <f t="shared" si="185"/>
        <v/>
      </c>
      <c r="K5940" t="str">
        <f t="shared" si="186"/>
        <v/>
      </c>
    </row>
    <row r="5941" spans="10:11" x14ac:dyDescent="0.25">
      <c r="J5941" t="str">
        <f t="shared" si="185"/>
        <v/>
      </c>
      <c r="K5941" t="str">
        <f t="shared" si="186"/>
        <v/>
      </c>
    </row>
    <row r="5942" spans="10:11" x14ac:dyDescent="0.25">
      <c r="J5942" t="str">
        <f t="shared" si="185"/>
        <v/>
      </c>
      <c r="K5942" t="str">
        <f t="shared" si="186"/>
        <v/>
      </c>
    </row>
    <row r="5943" spans="10:11" x14ac:dyDescent="0.25">
      <c r="J5943" t="str">
        <f t="shared" si="185"/>
        <v/>
      </c>
      <c r="K5943" t="str">
        <f t="shared" si="186"/>
        <v/>
      </c>
    </row>
    <row r="5944" spans="10:11" x14ac:dyDescent="0.25">
      <c r="J5944" t="str">
        <f t="shared" si="185"/>
        <v/>
      </c>
      <c r="K5944" t="str">
        <f t="shared" si="186"/>
        <v/>
      </c>
    </row>
    <row r="5945" spans="10:11" x14ac:dyDescent="0.25">
      <c r="J5945" t="str">
        <f t="shared" si="185"/>
        <v/>
      </c>
      <c r="K5945" t="str">
        <f t="shared" si="186"/>
        <v/>
      </c>
    </row>
    <row r="5946" spans="10:11" x14ac:dyDescent="0.25">
      <c r="J5946" t="str">
        <f t="shared" si="185"/>
        <v/>
      </c>
      <c r="K5946" t="str">
        <f t="shared" si="186"/>
        <v/>
      </c>
    </row>
    <row r="5947" spans="10:11" x14ac:dyDescent="0.25">
      <c r="J5947" t="str">
        <f t="shared" si="185"/>
        <v/>
      </c>
      <c r="K5947" t="str">
        <f t="shared" si="186"/>
        <v/>
      </c>
    </row>
    <row r="5948" spans="10:11" x14ac:dyDescent="0.25">
      <c r="J5948" t="str">
        <f t="shared" si="185"/>
        <v/>
      </c>
      <c r="K5948" t="str">
        <f t="shared" si="186"/>
        <v/>
      </c>
    </row>
    <row r="5949" spans="10:11" x14ac:dyDescent="0.25">
      <c r="J5949" t="str">
        <f t="shared" si="185"/>
        <v/>
      </c>
      <c r="K5949" t="str">
        <f t="shared" si="186"/>
        <v/>
      </c>
    </row>
    <row r="5950" spans="10:11" x14ac:dyDescent="0.25">
      <c r="J5950" t="str">
        <f t="shared" si="185"/>
        <v/>
      </c>
      <c r="K5950" t="str">
        <f t="shared" si="186"/>
        <v/>
      </c>
    </row>
    <row r="5951" spans="10:11" x14ac:dyDescent="0.25">
      <c r="J5951" t="str">
        <f t="shared" si="185"/>
        <v/>
      </c>
      <c r="K5951" t="str">
        <f t="shared" si="186"/>
        <v/>
      </c>
    </row>
    <row r="5952" spans="10:11" x14ac:dyDescent="0.25">
      <c r="J5952" t="str">
        <f t="shared" si="185"/>
        <v/>
      </c>
      <c r="K5952" t="str">
        <f t="shared" si="186"/>
        <v/>
      </c>
    </row>
    <row r="5953" spans="10:11" x14ac:dyDescent="0.25">
      <c r="J5953" t="str">
        <f t="shared" si="185"/>
        <v/>
      </c>
      <c r="K5953" t="str">
        <f t="shared" si="186"/>
        <v/>
      </c>
    </row>
    <row r="5954" spans="10:11" x14ac:dyDescent="0.25">
      <c r="J5954" t="str">
        <f t="shared" si="185"/>
        <v/>
      </c>
      <c r="K5954" t="str">
        <f t="shared" si="186"/>
        <v/>
      </c>
    </row>
    <row r="5955" spans="10:11" x14ac:dyDescent="0.25">
      <c r="J5955" t="str">
        <f t="shared" ref="J5955:J6018" si="187">IFERROR(IF(ISBLANK($A5955), "", VLOOKUP($A5955, N:N, 1, FALSE)), "ADD SNOMED CODE")</f>
        <v/>
      </c>
      <c r="K5955" t="str">
        <f t="shared" ref="K5955:K6018" si="188">IFERROR(IF(ISBLANK($A5955), "", VLOOKUP($A5955, O:O, 1, FALSE)), "MISSING IF COLUMN A IS NOT 'OTH', '49681000284101', or '71691000284102'")</f>
        <v/>
      </c>
    </row>
    <row r="5956" spans="10:11" x14ac:dyDescent="0.25">
      <c r="J5956" t="str">
        <f t="shared" si="187"/>
        <v/>
      </c>
      <c r="K5956" t="str">
        <f t="shared" si="188"/>
        <v/>
      </c>
    </row>
    <row r="5957" spans="10:11" x14ac:dyDescent="0.25">
      <c r="J5957" t="str">
        <f t="shared" si="187"/>
        <v/>
      </c>
      <c r="K5957" t="str">
        <f t="shared" si="188"/>
        <v/>
      </c>
    </row>
    <row r="5958" spans="10:11" x14ac:dyDescent="0.25">
      <c r="J5958" t="str">
        <f t="shared" si="187"/>
        <v/>
      </c>
      <c r="K5958" t="str">
        <f t="shared" si="188"/>
        <v/>
      </c>
    </row>
    <row r="5959" spans="10:11" x14ac:dyDescent="0.25">
      <c r="J5959" t="str">
        <f t="shared" si="187"/>
        <v/>
      </c>
      <c r="K5959" t="str">
        <f t="shared" si="188"/>
        <v/>
      </c>
    </row>
    <row r="5960" spans="10:11" x14ac:dyDescent="0.25">
      <c r="J5960" t="str">
        <f t="shared" si="187"/>
        <v/>
      </c>
      <c r="K5960" t="str">
        <f t="shared" si="188"/>
        <v/>
      </c>
    </row>
    <row r="5961" spans="10:11" x14ac:dyDescent="0.25">
      <c r="J5961" t="str">
        <f t="shared" si="187"/>
        <v/>
      </c>
      <c r="K5961" t="str">
        <f t="shared" si="188"/>
        <v/>
      </c>
    </row>
    <row r="5962" spans="10:11" x14ac:dyDescent="0.25">
      <c r="J5962" t="str">
        <f t="shared" si="187"/>
        <v/>
      </c>
      <c r="K5962" t="str">
        <f t="shared" si="188"/>
        <v/>
      </c>
    </row>
    <row r="5963" spans="10:11" x14ac:dyDescent="0.25">
      <c r="J5963" t="str">
        <f t="shared" si="187"/>
        <v/>
      </c>
      <c r="K5963" t="str">
        <f t="shared" si="188"/>
        <v/>
      </c>
    </row>
    <row r="5964" spans="10:11" x14ac:dyDescent="0.25">
      <c r="J5964" t="str">
        <f t="shared" si="187"/>
        <v/>
      </c>
      <c r="K5964" t="str">
        <f t="shared" si="188"/>
        <v/>
      </c>
    </row>
    <row r="5965" spans="10:11" x14ac:dyDescent="0.25">
      <c r="J5965" t="str">
        <f t="shared" si="187"/>
        <v/>
      </c>
      <c r="K5965" t="str">
        <f t="shared" si="188"/>
        <v/>
      </c>
    </row>
    <row r="5966" spans="10:11" x14ac:dyDescent="0.25">
      <c r="J5966" t="str">
        <f t="shared" si="187"/>
        <v/>
      </c>
      <c r="K5966" t="str">
        <f t="shared" si="188"/>
        <v/>
      </c>
    </row>
    <row r="5967" spans="10:11" x14ac:dyDescent="0.25">
      <c r="J5967" t="str">
        <f t="shared" si="187"/>
        <v/>
      </c>
      <c r="K5967" t="str">
        <f t="shared" si="188"/>
        <v/>
      </c>
    </row>
    <row r="5968" spans="10:11" x14ac:dyDescent="0.25">
      <c r="J5968" t="str">
        <f t="shared" si="187"/>
        <v/>
      </c>
      <c r="K5968" t="str">
        <f t="shared" si="188"/>
        <v/>
      </c>
    </row>
    <row r="5969" spans="10:11" x14ac:dyDescent="0.25">
      <c r="J5969" t="str">
        <f t="shared" si="187"/>
        <v/>
      </c>
      <c r="K5969" t="str">
        <f t="shared" si="188"/>
        <v/>
      </c>
    </row>
    <row r="5970" spans="10:11" x14ac:dyDescent="0.25">
      <c r="J5970" t="str">
        <f t="shared" si="187"/>
        <v/>
      </c>
      <c r="K5970" t="str">
        <f t="shared" si="188"/>
        <v/>
      </c>
    </row>
    <row r="5971" spans="10:11" x14ac:dyDescent="0.25">
      <c r="J5971" t="str">
        <f t="shared" si="187"/>
        <v/>
      </c>
      <c r="K5971" t="str">
        <f t="shared" si="188"/>
        <v/>
      </c>
    </row>
    <row r="5972" spans="10:11" x14ac:dyDescent="0.25">
      <c r="J5972" t="str">
        <f t="shared" si="187"/>
        <v/>
      </c>
      <c r="K5972" t="str">
        <f t="shared" si="188"/>
        <v/>
      </c>
    </row>
    <row r="5973" spans="10:11" x14ac:dyDescent="0.25">
      <c r="J5973" t="str">
        <f t="shared" si="187"/>
        <v/>
      </c>
      <c r="K5973" t="str">
        <f t="shared" si="188"/>
        <v/>
      </c>
    </row>
    <row r="5974" spans="10:11" x14ac:dyDescent="0.25">
      <c r="J5974" t="str">
        <f t="shared" si="187"/>
        <v/>
      </c>
      <c r="K5974" t="str">
        <f t="shared" si="188"/>
        <v/>
      </c>
    </row>
    <row r="5975" spans="10:11" x14ac:dyDescent="0.25">
      <c r="J5975" t="str">
        <f t="shared" si="187"/>
        <v/>
      </c>
      <c r="K5975" t="str">
        <f t="shared" si="188"/>
        <v/>
      </c>
    </row>
    <row r="5976" spans="10:11" x14ac:dyDescent="0.25">
      <c r="J5976" t="str">
        <f t="shared" si="187"/>
        <v/>
      </c>
      <c r="K5976" t="str">
        <f t="shared" si="188"/>
        <v/>
      </c>
    </row>
    <row r="5977" spans="10:11" x14ac:dyDescent="0.25">
      <c r="J5977" t="str">
        <f t="shared" si="187"/>
        <v/>
      </c>
      <c r="K5977" t="str">
        <f t="shared" si="188"/>
        <v/>
      </c>
    </row>
    <row r="5978" spans="10:11" x14ac:dyDescent="0.25">
      <c r="J5978" t="str">
        <f t="shared" si="187"/>
        <v/>
      </c>
      <c r="K5978" t="str">
        <f t="shared" si="188"/>
        <v/>
      </c>
    </row>
    <row r="5979" spans="10:11" x14ac:dyDescent="0.25">
      <c r="J5979" t="str">
        <f t="shared" si="187"/>
        <v/>
      </c>
      <c r="K5979" t="str">
        <f t="shared" si="188"/>
        <v/>
      </c>
    </row>
    <row r="5980" spans="10:11" x14ac:dyDescent="0.25">
      <c r="J5980" t="str">
        <f t="shared" si="187"/>
        <v/>
      </c>
      <c r="K5980" t="str">
        <f t="shared" si="188"/>
        <v/>
      </c>
    </row>
    <row r="5981" spans="10:11" x14ac:dyDescent="0.25">
      <c r="J5981" t="str">
        <f t="shared" si="187"/>
        <v/>
      </c>
      <c r="K5981" t="str">
        <f t="shared" si="188"/>
        <v/>
      </c>
    </row>
    <row r="5982" spans="10:11" x14ac:dyDescent="0.25">
      <c r="J5982" t="str">
        <f t="shared" si="187"/>
        <v/>
      </c>
      <c r="K5982" t="str">
        <f t="shared" si="188"/>
        <v/>
      </c>
    </row>
    <row r="5983" spans="10:11" x14ac:dyDescent="0.25">
      <c r="J5983" t="str">
        <f t="shared" si="187"/>
        <v/>
      </c>
      <c r="K5983" t="str">
        <f t="shared" si="188"/>
        <v/>
      </c>
    </row>
    <row r="5984" spans="10:11" x14ac:dyDescent="0.25">
      <c r="J5984" t="str">
        <f t="shared" si="187"/>
        <v/>
      </c>
      <c r="K5984" t="str">
        <f t="shared" si="188"/>
        <v/>
      </c>
    </row>
    <row r="5985" spans="10:11" x14ac:dyDescent="0.25">
      <c r="J5985" t="str">
        <f t="shared" si="187"/>
        <v/>
      </c>
      <c r="K5985" t="str">
        <f t="shared" si="188"/>
        <v/>
      </c>
    </row>
    <row r="5986" spans="10:11" x14ac:dyDescent="0.25">
      <c r="J5986" t="str">
        <f t="shared" si="187"/>
        <v/>
      </c>
      <c r="K5986" t="str">
        <f t="shared" si="188"/>
        <v/>
      </c>
    </row>
    <row r="5987" spans="10:11" x14ac:dyDescent="0.25">
      <c r="J5987" t="str">
        <f t="shared" si="187"/>
        <v/>
      </c>
      <c r="K5987" t="str">
        <f t="shared" si="188"/>
        <v/>
      </c>
    </row>
    <row r="5988" spans="10:11" x14ac:dyDescent="0.25">
      <c r="J5988" t="str">
        <f t="shared" si="187"/>
        <v/>
      </c>
      <c r="K5988" t="str">
        <f t="shared" si="188"/>
        <v/>
      </c>
    </row>
    <row r="5989" spans="10:11" x14ac:dyDescent="0.25">
      <c r="J5989" t="str">
        <f t="shared" si="187"/>
        <v/>
      </c>
      <c r="K5989" t="str">
        <f t="shared" si="188"/>
        <v/>
      </c>
    </row>
    <row r="5990" spans="10:11" x14ac:dyDescent="0.25">
      <c r="J5990" t="str">
        <f t="shared" si="187"/>
        <v/>
      </c>
      <c r="K5990" t="str">
        <f t="shared" si="188"/>
        <v/>
      </c>
    </row>
    <row r="5991" spans="10:11" x14ac:dyDescent="0.25">
      <c r="J5991" t="str">
        <f t="shared" si="187"/>
        <v/>
      </c>
      <c r="K5991" t="str">
        <f t="shared" si="188"/>
        <v/>
      </c>
    </row>
    <row r="5992" spans="10:11" x14ac:dyDescent="0.25">
      <c r="J5992" t="str">
        <f t="shared" si="187"/>
        <v/>
      </c>
      <c r="K5992" t="str">
        <f t="shared" si="188"/>
        <v/>
      </c>
    </row>
    <row r="5993" spans="10:11" x14ac:dyDescent="0.25">
      <c r="J5993" t="str">
        <f t="shared" si="187"/>
        <v/>
      </c>
      <c r="K5993" t="str">
        <f t="shared" si="188"/>
        <v/>
      </c>
    </row>
    <row r="5994" spans="10:11" x14ac:dyDescent="0.25">
      <c r="J5994" t="str">
        <f t="shared" si="187"/>
        <v/>
      </c>
      <c r="K5994" t="str">
        <f t="shared" si="188"/>
        <v/>
      </c>
    </row>
    <row r="5995" spans="10:11" x14ac:dyDescent="0.25">
      <c r="J5995" t="str">
        <f t="shared" si="187"/>
        <v/>
      </c>
      <c r="K5995" t="str">
        <f t="shared" si="188"/>
        <v/>
      </c>
    </row>
    <row r="5996" spans="10:11" x14ac:dyDescent="0.25">
      <c r="J5996" t="str">
        <f t="shared" si="187"/>
        <v/>
      </c>
      <c r="K5996" t="str">
        <f t="shared" si="188"/>
        <v/>
      </c>
    </row>
    <row r="5997" spans="10:11" x14ac:dyDescent="0.25">
      <c r="J5997" t="str">
        <f t="shared" si="187"/>
        <v/>
      </c>
      <c r="K5997" t="str">
        <f t="shared" si="188"/>
        <v/>
      </c>
    </row>
    <row r="5998" spans="10:11" x14ac:dyDescent="0.25">
      <c r="J5998" t="str">
        <f t="shared" si="187"/>
        <v/>
      </c>
      <c r="K5998" t="str">
        <f t="shared" si="188"/>
        <v/>
      </c>
    </row>
    <row r="5999" spans="10:11" x14ac:dyDescent="0.25">
      <c r="J5999" t="str">
        <f t="shared" si="187"/>
        <v/>
      </c>
      <c r="K5999" t="str">
        <f t="shared" si="188"/>
        <v/>
      </c>
    </row>
    <row r="6000" spans="10:11" x14ac:dyDescent="0.25">
      <c r="J6000" t="str">
        <f t="shared" si="187"/>
        <v/>
      </c>
      <c r="K6000" t="str">
        <f t="shared" si="188"/>
        <v/>
      </c>
    </row>
    <row r="6001" spans="10:11" x14ac:dyDescent="0.25">
      <c r="J6001" t="str">
        <f t="shared" si="187"/>
        <v/>
      </c>
      <c r="K6001" t="str">
        <f t="shared" si="188"/>
        <v/>
      </c>
    </row>
    <row r="6002" spans="10:11" x14ac:dyDescent="0.25">
      <c r="J6002" t="str">
        <f t="shared" si="187"/>
        <v/>
      </c>
      <c r="K6002" t="str">
        <f t="shared" si="188"/>
        <v/>
      </c>
    </row>
    <row r="6003" spans="10:11" x14ac:dyDescent="0.25">
      <c r="J6003" t="str">
        <f t="shared" si="187"/>
        <v/>
      </c>
      <c r="K6003" t="str">
        <f t="shared" si="188"/>
        <v/>
      </c>
    </row>
    <row r="6004" spans="10:11" x14ac:dyDescent="0.25">
      <c r="J6004" t="str">
        <f t="shared" si="187"/>
        <v/>
      </c>
      <c r="K6004" t="str">
        <f t="shared" si="188"/>
        <v/>
      </c>
    </row>
    <row r="6005" spans="10:11" x14ac:dyDescent="0.25">
      <c r="J6005" t="str">
        <f t="shared" si="187"/>
        <v/>
      </c>
      <c r="K6005" t="str">
        <f t="shared" si="188"/>
        <v/>
      </c>
    </row>
    <row r="6006" spans="10:11" x14ac:dyDescent="0.25">
      <c r="J6006" t="str">
        <f t="shared" si="187"/>
        <v/>
      </c>
      <c r="K6006" t="str">
        <f t="shared" si="188"/>
        <v/>
      </c>
    </row>
    <row r="6007" spans="10:11" x14ac:dyDescent="0.25">
      <c r="J6007" t="str">
        <f t="shared" si="187"/>
        <v/>
      </c>
      <c r="K6007" t="str">
        <f t="shared" si="188"/>
        <v/>
      </c>
    </row>
    <row r="6008" spans="10:11" x14ac:dyDescent="0.25">
      <c r="J6008" t="str">
        <f t="shared" si="187"/>
        <v/>
      </c>
      <c r="K6008" t="str">
        <f t="shared" si="188"/>
        <v/>
      </c>
    </row>
    <row r="6009" spans="10:11" x14ac:dyDescent="0.25">
      <c r="J6009" t="str">
        <f t="shared" si="187"/>
        <v/>
      </c>
      <c r="K6009" t="str">
        <f t="shared" si="188"/>
        <v/>
      </c>
    </row>
    <row r="6010" spans="10:11" x14ac:dyDescent="0.25">
      <c r="J6010" t="str">
        <f t="shared" si="187"/>
        <v/>
      </c>
      <c r="K6010" t="str">
        <f t="shared" si="188"/>
        <v/>
      </c>
    </row>
    <row r="6011" spans="10:11" x14ac:dyDescent="0.25">
      <c r="J6011" t="str">
        <f t="shared" si="187"/>
        <v/>
      </c>
      <c r="K6011" t="str">
        <f t="shared" si="188"/>
        <v/>
      </c>
    </row>
    <row r="6012" spans="10:11" x14ac:dyDescent="0.25">
      <c r="J6012" t="str">
        <f t="shared" si="187"/>
        <v/>
      </c>
      <c r="K6012" t="str">
        <f t="shared" si="188"/>
        <v/>
      </c>
    </row>
    <row r="6013" spans="10:11" x14ac:dyDescent="0.25">
      <c r="J6013" t="str">
        <f t="shared" si="187"/>
        <v/>
      </c>
      <c r="K6013" t="str">
        <f t="shared" si="188"/>
        <v/>
      </c>
    </row>
    <row r="6014" spans="10:11" x14ac:dyDescent="0.25">
      <c r="J6014" t="str">
        <f t="shared" si="187"/>
        <v/>
      </c>
      <c r="K6014" t="str">
        <f t="shared" si="188"/>
        <v/>
      </c>
    </row>
    <row r="6015" spans="10:11" x14ac:dyDescent="0.25">
      <c r="J6015" t="str">
        <f t="shared" si="187"/>
        <v/>
      </c>
      <c r="K6015" t="str">
        <f t="shared" si="188"/>
        <v/>
      </c>
    </row>
    <row r="6016" spans="10:11" x14ac:dyDescent="0.25">
      <c r="J6016" t="str">
        <f t="shared" si="187"/>
        <v/>
      </c>
      <c r="K6016" t="str">
        <f t="shared" si="188"/>
        <v/>
      </c>
    </row>
    <row r="6017" spans="10:11" x14ac:dyDescent="0.25">
      <c r="J6017" t="str">
        <f t="shared" si="187"/>
        <v/>
      </c>
      <c r="K6017" t="str">
        <f t="shared" si="188"/>
        <v/>
      </c>
    </row>
    <row r="6018" spans="10:11" x14ac:dyDescent="0.25">
      <c r="J6018" t="str">
        <f t="shared" si="187"/>
        <v/>
      </c>
      <c r="K6018" t="str">
        <f t="shared" si="188"/>
        <v/>
      </c>
    </row>
    <row r="6019" spans="10:11" x14ac:dyDescent="0.25">
      <c r="J6019" t="str">
        <f t="shared" ref="J6019:J6082" si="189">IFERROR(IF(ISBLANK($A6019), "", VLOOKUP($A6019, N:N, 1, FALSE)), "ADD SNOMED CODE")</f>
        <v/>
      </c>
      <c r="K6019" t="str">
        <f t="shared" ref="K6019:K6082" si="190">IFERROR(IF(ISBLANK($A6019), "", VLOOKUP($A6019, O:O, 1, FALSE)), "MISSING IF COLUMN A IS NOT 'OTH', '49681000284101', or '71691000284102'")</f>
        <v/>
      </c>
    </row>
    <row r="6020" spans="10:11" x14ac:dyDescent="0.25">
      <c r="J6020" t="str">
        <f t="shared" si="189"/>
        <v/>
      </c>
      <c r="K6020" t="str">
        <f t="shared" si="190"/>
        <v/>
      </c>
    </row>
    <row r="6021" spans="10:11" x14ac:dyDescent="0.25">
      <c r="J6021" t="str">
        <f t="shared" si="189"/>
        <v/>
      </c>
      <c r="K6021" t="str">
        <f t="shared" si="190"/>
        <v/>
      </c>
    </row>
    <row r="6022" spans="10:11" x14ac:dyDescent="0.25">
      <c r="J6022" t="str">
        <f t="shared" si="189"/>
        <v/>
      </c>
      <c r="K6022" t="str">
        <f t="shared" si="190"/>
        <v/>
      </c>
    </row>
    <row r="6023" spans="10:11" x14ac:dyDescent="0.25">
      <c r="J6023" t="str">
        <f t="shared" si="189"/>
        <v/>
      </c>
      <c r="K6023" t="str">
        <f t="shared" si="190"/>
        <v/>
      </c>
    </row>
    <row r="6024" spans="10:11" x14ac:dyDescent="0.25">
      <c r="J6024" t="str">
        <f t="shared" si="189"/>
        <v/>
      </c>
      <c r="K6024" t="str">
        <f t="shared" si="190"/>
        <v/>
      </c>
    </row>
    <row r="6025" spans="10:11" x14ac:dyDescent="0.25">
      <c r="J6025" t="str">
        <f t="shared" si="189"/>
        <v/>
      </c>
      <c r="K6025" t="str">
        <f t="shared" si="190"/>
        <v/>
      </c>
    </row>
    <row r="6026" spans="10:11" x14ac:dyDescent="0.25">
      <c r="J6026" t="str">
        <f t="shared" si="189"/>
        <v/>
      </c>
      <c r="K6026" t="str">
        <f t="shared" si="190"/>
        <v/>
      </c>
    </row>
    <row r="6027" spans="10:11" x14ac:dyDescent="0.25">
      <c r="J6027" t="str">
        <f t="shared" si="189"/>
        <v/>
      </c>
      <c r="K6027" t="str">
        <f t="shared" si="190"/>
        <v/>
      </c>
    </row>
    <row r="6028" spans="10:11" x14ac:dyDescent="0.25">
      <c r="J6028" t="str">
        <f t="shared" si="189"/>
        <v/>
      </c>
      <c r="K6028" t="str">
        <f t="shared" si="190"/>
        <v/>
      </c>
    </row>
    <row r="6029" spans="10:11" x14ac:dyDescent="0.25">
      <c r="J6029" t="str">
        <f t="shared" si="189"/>
        <v/>
      </c>
      <c r="K6029" t="str">
        <f t="shared" si="190"/>
        <v/>
      </c>
    </row>
    <row r="6030" spans="10:11" x14ac:dyDescent="0.25">
      <c r="J6030" t="str">
        <f t="shared" si="189"/>
        <v/>
      </c>
      <c r="K6030" t="str">
        <f t="shared" si="190"/>
        <v/>
      </c>
    </row>
    <row r="6031" spans="10:11" x14ac:dyDescent="0.25">
      <c r="J6031" t="str">
        <f t="shared" si="189"/>
        <v/>
      </c>
      <c r="K6031" t="str">
        <f t="shared" si="190"/>
        <v/>
      </c>
    </row>
    <row r="6032" spans="10:11" x14ac:dyDescent="0.25">
      <c r="J6032" t="str">
        <f t="shared" si="189"/>
        <v/>
      </c>
      <c r="K6032" t="str">
        <f t="shared" si="190"/>
        <v/>
      </c>
    </row>
    <row r="6033" spans="10:11" x14ac:dyDescent="0.25">
      <c r="J6033" t="str">
        <f t="shared" si="189"/>
        <v/>
      </c>
      <c r="K6033" t="str">
        <f t="shared" si="190"/>
        <v/>
      </c>
    </row>
    <row r="6034" spans="10:11" x14ac:dyDescent="0.25">
      <c r="J6034" t="str">
        <f t="shared" si="189"/>
        <v/>
      </c>
      <c r="K6034" t="str">
        <f t="shared" si="190"/>
        <v/>
      </c>
    </row>
    <row r="6035" spans="10:11" x14ac:dyDescent="0.25">
      <c r="J6035" t="str">
        <f t="shared" si="189"/>
        <v/>
      </c>
      <c r="K6035" t="str">
        <f t="shared" si="190"/>
        <v/>
      </c>
    </row>
    <row r="6036" spans="10:11" x14ac:dyDescent="0.25">
      <c r="J6036" t="str">
        <f t="shared" si="189"/>
        <v/>
      </c>
      <c r="K6036" t="str">
        <f t="shared" si="190"/>
        <v/>
      </c>
    </row>
    <row r="6037" spans="10:11" x14ac:dyDescent="0.25">
      <c r="J6037" t="str">
        <f t="shared" si="189"/>
        <v/>
      </c>
      <c r="K6037" t="str">
        <f t="shared" si="190"/>
        <v/>
      </c>
    </row>
    <row r="6038" spans="10:11" x14ac:dyDescent="0.25">
      <c r="J6038" t="str">
        <f t="shared" si="189"/>
        <v/>
      </c>
      <c r="K6038" t="str">
        <f t="shared" si="190"/>
        <v/>
      </c>
    </row>
    <row r="6039" spans="10:11" x14ac:dyDescent="0.25">
      <c r="J6039" t="str">
        <f t="shared" si="189"/>
        <v/>
      </c>
      <c r="K6039" t="str">
        <f t="shared" si="190"/>
        <v/>
      </c>
    </row>
    <row r="6040" spans="10:11" x14ac:dyDescent="0.25">
      <c r="J6040" t="str">
        <f t="shared" si="189"/>
        <v/>
      </c>
      <c r="K6040" t="str">
        <f t="shared" si="190"/>
        <v/>
      </c>
    </row>
    <row r="6041" spans="10:11" x14ac:dyDescent="0.25">
      <c r="J6041" t="str">
        <f t="shared" si="189"/>
        <v/>
      </c>
      <c r="K6041" t="str">
        <f t="shared" si="190"/>
        <v/>
      </c>
    </row>
    <row r="6042" spans="10:11" x14ac:dyDescent="0.25">
      <c r="J6042" t="str">
        <f t="shared" si="189"/>
        <v/>
      </c>
      <c r="K6042" t="str">
        <f t="shared" si="190"/>
        <v/>
      </c>
    </row>
    <row r="6043" spans="10:11" x14ac:dyDescent="0.25">
      <c r="J6043" t="str">
        <f t="shared" si="189"/>
        <v/>
      </c>
      <c r="K6043" t="str">
        <f t="shared" si="190"/>
        <v/>
      </c>
    </row>
    <row r="6044" spans="10:11" x14ac:dyDescent="0.25">
      <c r="J6044" t="str">
        <f t="shared" si="189"/>
        <v/>
      </c>
      <c r="K6044" t="str">
        <f t="shared" si="190"/>
        <v/>
      </c>
    </row>
    <row r="6045" spans="10:11" x14ac:dyDescent="0.25">
      <c r="J6045" t="str">
        <f t="shared" si="189"/>
        <v/>
      </c>
      <c r="K6045" t="str">
        <f t="shared" si="190"/>
        <v/>
      </c>
    </row>
    <row r="6046" spans="10:11" x14ac:dyDescent="0.25">
      <c r="J6046" t="str">
        <f t="shared" si="189"/>
        <v/>
      </c>
      <c r="K6046" t="str">
        <f t="shared" si="190"/>
        <v/>
      </c>
    </row>
    <row r="6047" spans="10:11" x14ac:dyDescent="0.25">
      <c r="J6047" t="str">
        <f t="shared" si="189"/>
        <v/>
      </c>
      <c r="K6047" t="str">
        <f t="shared" si="190"/>
        <v/>
      </c>
    </row>
    <row r="6048" spans="10:11" x14ac:dyDescent="0.25">
      <c r="J6048" t="str">
        <f t="shared" si="189"/>
        <v/>
      </c>
      <c r="K6048" t="str">
        <f t="shared" si="190"/>
        <v/>
      </c>
    </row>
    <row r="6049" spans="10:11" x14ac:dyDescent="0.25">
      <c r="J6049" t="str">
        <f t="shared" si="189"/>
        <v/>
      </c>
      <c r="K6049" t="str">
        <f t="shared" si="190"/>
        <v/>
      </c>
    </row>
    <row r="6050" spans="10:11" x14ac:dyDescent="0.25">
      <c r="J6050" t="str">
        <f t="shared" si="189"/>
        <v/>
      </c>
      <c r="K6050" t="str">
        <f t="shared" si="190"/>
        <v/>
      </c>
    </row>
    <row r="6051" spans="10:11" x14ac:dyDescent="0.25">
      <c r="J6051" t="str">
        <f t="shared" si="189"/>
        <v/>
      </c>
      <c r="K6051" t="str">
        <f t="shared" si="190"/>
        <v/>
      </c>
    </row>
    <row r="6052" spans="10:11" x14ac:dyDescent="0.25">
      <c r="J6052" t="str">
        <f t="shared" si="189"/>
        <v/>
      </c>
      <c r="K6052" t="str">
        <f t="shared" si="190"/>
        <v/>
      </c>
    </row>
    <row r="6053" spans="10:11" x14ac:dyDescent="0.25">
      <c r="J6053" t="str">
        <f t="shared" si="189"/>
        <v/>
      </c>
      <c r="K6053" t="str">
        <f t="shared" si="190"/>
        <v/>
      </c>
    </row>
    <row r="6054" spans="10:11" x14ac:dyDescent="0.25">
      <c r="J6054" t="str">
        <f t="shared" si="189"/>
        <v/>
      </c>
      <c r="K6054" t="str">
        <f t="shared" si="190"/>
        <v/>
      </c>
    </row>
    <row r="6055" spans="10:11" x14ac:dyDescent="0.25">
      <c r="J6055" t="str">
        <f t="shared" si="189"/>
        <v/>
      </c>
      <c r="K6055" t="str">
        <f t="shared" si="190"/>
        <v/>
      </c>
    </row>
    <row r="6056" spans="10:11" x14ac:dyDescent="0.25">
      <c r="J6056" t="str">
        <f t="shared" si="189"/>
        <v/>
      </c>
      <c r="K6056" t="str">
        <f t="shared" si="190"/>
        <v/>
      </c>
    </row>
    <row r="6057" spans="10:11" x14ac:dyDescent="0.25">
      <c r="J6057" t="str">
        <f t="shared" si="189"/>
        <v/>
      </c>
      <c r="K6057" t="str">
        <f t="shared" si="190"/>
        <v/>
      </c>
    </row>
    <row r="6058" spans="10:11" x14ac:dyDescent="0.25">
      <c r="J6058" t="str">
        <f t="shared" si="189"/>
        <v/>
      </c>
      <c r="K6058" t="str">
        <f t="shared" si="190"/>
        <v/>
      </c>
    </row>
    <row r="6059" spans="10:11" x14ac:dyDescent="0.25">
      <c r="J6059" t="str">
        <f t="shared" si="189"/>
        <v/>
      </c>
      <c r="K6059" t="str">
        <f t="shared" si="190"/>
        <v/>
      </c>
    </row>
    <row r="6060" spans="10:11" x14ac:dyDescent="0.25">
      <c r="J6060" t="str">
        <f t="shared" si="189"/>
        <v/>
      </c>
      <c r="K6060" t="str">
        <f t="shared" si="190"/>
        <v/>
      </c>
    </row>
    <row r="6061" spans="10:11" x14ac:dyDescent="0.25">
      <c r="J6061" t="str">
        <f t="shared" si="189"/>
        <v/>
      </c>
      <c r="K6061" t="str">
        <f t="shared" si="190"/>
        <v/>
      </c>
    </row>
    <row r="6062" spans="10:11" x14ac:dyDescent="0.25">
      <c r="J6062" t="str">
        <f t="shared" si="189"/>
        <v/>
      </c>
      <c r="K6062" t="str">
        <f t="shared" si="190"/>
        <v/>
      </c>
    </row>
    <row r="6063" spans="10:11" x14ac:dyDescent="0.25">
      <c r="J6063" t="str">
        <f t="shared" si="189"/>
        <v/>
      </c>
      <c r="K6063" t="str">
        <f t="shared" si="190"/>
        <v/>
      </c>
    </row>
    <row r="6064" spans="10:11" x14ac:dyDescent="0.25">
      <c r="J6064" t="str">
        <f t="shared" si="189"/>
        <v/>
      </c>
      <c r="K6064" t="str">
        <f t="shared" si="190"/>
        <v/>
      </c>
    </row>
    <row r="6065" spans="10:11" x14ac:dyDescent="0.25">
      <c r="J6065" t="str">
        <f t="shared" si="189"/>
        <v/>
      </c>
      <c r="K6065" t="str">
        <f t="shared" si="190"/>
        <v/>
      </c>
    </row>
    <row r="6066" spans="10:11" x14ac:dyDescent="0.25">
      <c r="J6066" t="str">
        <f t="shared" si="189"/>
        <v/>
      </c>
      <c r="K6066" t="str">
        <f t="shared" si="190"/>
        <v/>
      </c>
    </row>
    <row r="6067" spans="10:11" x14ac:dyDescent="0.25">
      <c r="J6067" t="str">
        <f t="shared" si="189"/>
        <v/>
      </c>
      <c r="K6067" t="str">
        <f t="shared" si="190"/>
        <v/>
      </c>
    </row>
    <row r="6068" spans="10:11" x14ac:dyDescent="0.25">
      <c r="J6068" t="str">
        <f t="shared" si="189"/>
        <v/>
      </c>
      <c r="K6068" t="str">
        <f t="shared" si="190"/>
        <v/>
      </c>
    </row>
    <row r="6069" spans="10:11" x14ac:dyDescent="0.25">
      <c r="J6069" t="str">
        <f t="shared" si="189"/>
        <v/>
      </c>
      <c r="K6069" t="str">
        <f t="shared" si="190"/>
        <v/>
      </c>
    </row>
    <row r="6070" spans="10:11" x14ac:dyDescent="0.25">
      <c r="J6070" t="str">
        <f t="shared" si="189"/>
        <v/>
      </c>
      <c r="K6070" t="str">
        <f t="shared" si="190"/>
        <v/>
      </c>
    </row>
    <row r="6071" spans="10:11" x14ac:dyDescent="0.25">
      <c r="J6071" t="str">
        <f t="shared" si="189"/>
        <v/>
      </c>
      <c r="K6071" t="str">
        <f t="shared" si="190"/>
        <v/>
      </c>
    </row>
    <row r="6072" spans="10:11" x14ac:dyDescent="0.25">
      <c r="J6072" t="str">
        <f t="shared" si="189"/>
        <v/>
      </c>
      <c r="K6072" t="str">
        <f t="shared" si="190"/>
        <v/>
      </c>
    </row>
    <row r="6073" spans="10:11" x14ac:dyDescent="0.25">
      <c r="J6073" t="str">
        <f t="shared" si="189"/>
        <v/>
      </c>
      <c r="K6073" t="str">
        <f t="shared" si="190"/>
        <v/>
      </c>
    </row>
    <row r="6074" spans="10:11" x14ac:dyDescent="0.25">
      <c r="J6074" t="str">
        <f t="shared" si="189"/>
        <v/>
      </c>
      <c r="K6074" t="str">
        <f t="shared" si="190"/>
        <v/>
      </c>
    </row>
    <row r="6075" spans="10:11" x14ac:dyDescent="0.25">
      <c r="J6075" t="str">
        <f t="shared" si="189"/>
        <v/>
      </c>
      <c r="K6075" t="str">
        <f t="shared" si="190"/>
        <v/>
      </c>
    </row>
    <row r="6076" spans="10:11" x14ac:dyDescent="0.25">
      <c r="J6076" t="str">
        <f t="shared" si="189"/>
        <v/>
      </c>
      <c r="K6076" t="str">
        <f t="shared" si="190"/>
        <v/>
      </c>
    </row>
    <row r="6077" spans="10:11" x14ac:dyDescent="0.25">
      <c r="J6077" t="str">
        <f t="shared" si="189"/>
        <v/>
      </c>
      <c r="K6077" t="str">
        <f t="shared" si="190"/>
        <v/>
      </c>
    </row>
    <row r="6078" spans="10:11" x14ac:dyDescent="0.25">
      <c r="J6078" t="str">
        <f t="shared" si="189"/>
        <v/>
      </c>
      <c r="K6078" t="str">
        <f t="shared" si="190"/>
        <v/>
      </c>
    </row>
    <row r="6079" spans="10:11" x14ac:dyDescent="0.25">
      <c r="J6079" t="str">
        <f t="shared" si="189"/>
        <v/>
      </c>
      <c r="K6079" t="str">
        <f t="shared" si="190"/>
        <v/>
      </c>
    </row>
    <row r="6080" spans="10:11" x14ac:dyDescent="0.25">
      <c r="J6080" t="str">
        <f t="shared" si="189"/>
        <v/>
      </c>
      <c r="K6080" t="str">
        <f t="shared" si="190"/>
        <v/>
      </c>
    </row>
    <row r="6081" spans="10:11" x14ac:dyDescent="0.25">
      <c r="J6081" t="str">
        <f t="shared" si="189"/>
        <v/>
      </c>
      <c r="K6081" t="str">
        <f t="shared" si="190"/>
        <v/>
      </c>
    </row>
    <row r="6082" spans="10:11" x14ac:dyDescent="0.25">
      <c r="J6082" t="str">
        <f t="shared" si="189"/>
        <v/>
      </c>
      <c r="K6082" t="str">
        <f t="shared" si="190"/>
        <v/>
      </c>
    </row>
    <row r="6083" spans="10:11" x14ac:dyDescent="0.25">
      <c r="J6083" t="str">
        <f t="shared" ref="J6083:J6146" si="191">IFERROR(IF(ISBLANK($A6083), "", VLOOKUP($A6083, N:N, 1, FALSE)), "ADD SNOMED CODE")</f>
        <v/>
      </c>
      <c r="K6083" t="str">
        <f t="shared" ref="K6083:K6146" si="192">IFERROR(IF(ISBLANK($A6083), "", VLOOKUP($A6083, O:O, 1, FALSE)), "MISSING IF COLUMN A IS NOT 'OTH', '49681000284101', or '71691000284102'")</f>
        <v/>
      </c>
    </row>
    <row r="6084" spans="10:11" x14ac:dyDescent="0.25">
      <c r="J6084" t="str">
        <f t="shared" si="191"/>
        <v/>
      </c>
      <c r="K6084" t="str">
        <f t="shared" si="192"/>
        <v/>
      </c>
    </row>
    <row r="6085" spans="10:11" x14ac:dyDescent="0.25">
      <c r="J6085" t="str">
        <f t="shared" si="191"/>
        <v/>
      </c>
      <c r="K6085" t="str">
        <f t="shared" si="192"/>
        <v/>
      </c>
    </row>
    <row r="6086" spans="10:11" x14ac:dyDescent="0.25">
      <c r="J6086" t="str">
        <f t="shared" si="191"/>
        <v/>
      </c>
      <c r="K6086" t="str">
        <f t="shared" si="192"/>
        <v/>
      </c>
    </row>
    <row r="6087" spans="10:11" x14ac:dyDescent="0.25">
      <c r="J6087" t="str">
        <f t="shared" si="191"/>
        <v/>
      </c>
      <c r="K6087" t="str">
        <f t="shared" si="192"/>
        <v/>
      </c>
    </row>
    <row r="6088" spans="10:11" x14ac:dyDescent="0.25">
      <c r="J6088" t="str">
        <f t="shared" si="191"/>
        <v/>
      </c>
      <c r="K6088" t="str">
        <f t="shared" si="192"/>
        <v/>
      </c>
    </row>
    <row r="6089" spans="10:11" x14ac:dyDescent="0.25">
      <c r="J6089" t="str">
        <f t="shared" si="191"/>
        <v/>
      </c>
      <c r="K6089" t="str">
        <f t="shared" si="192"/>
        <v/>
      </c>
    </row>
    <row r="6090" spans="10:11" x14ac:dyDescent="0.25">
      <c r="J6090" t="str">
        <f t="shared" si="191"/>
        <v/>
      </c>
      <c r="K6090" t="str">
        <f t="shared" si="192"/>
        <v/>
      </c>
    </row>
    <row r="6091" spans="10:11" x14ac:dyDescent="0.25">
      <c r="J6091" t="str">
        <f t="shared" si="191"/>
        <v/>
      </c>
      <c r="K6091" t="str">
        <f t="shared" si="192"/>
        <v/>
      </c>
    </row>
    <row r="6092" spans="10:11" x14ac:dyDescent="0.25">
      <c r="J6092" t="str">
        <f t="shared" si="191"/>
        <v/>
      </c>
      <c r="K6092" t="str">
        <f t="shared" si="192"/>
        <v/>
      </c>
    </row>
    <row r="6093" spans="10:11" x14ac:dyDescent="0.25">
      <c r="J6093" t="str">
        <f t="shared" si="191"/>
        <v/>
      </c>
      <c r="K6093" t="str">
        <f t="shared" si="192"/>
        <v/>
      </c>
    </row>
    <row r="6094" spans="10:11" x14ac:dyDescent="0.25">
      <c r="J6094" t="str">
        <f t="shared" si="191"/>
        <v/>
      </c>
      <c r="K6094" t="str">
        <f t="shared" si="192"/>
        <v/>
      </c>
    </row>
    <row r="6095" spans="10:11" x14ac:dyDescent="0.25">
      <c r="J6095" t="str">
        <f t="shared" si="191"/>
        <v/>
      </c>
      <c r="K6095" t="str">
        <f t="shared" si="192"/>
        <v/>
      </c>
    </row>
    <row r="6096" spans="10:11" x14ac:dyDescent="0.25">
      <c r="J6096" t="str">
        <f t="shared" si="191"/>
        <v/>
      </c>
      <c r="K6096" t="str">
        <f t="shared" si="192"/>
        <v/>
      </c>
    </row>
    <row r="6097" spans="10:11" x14ac:dyDescent="0.25">
      <c r="J6097" t="str">
        <f t="shared" si="191"/>
        <v/>
      </c>
      <c r="K6097" t="str">
        <f t="shared" si="192"/>
        <v/>
      </c>
    </row>
    <row r="6098" spans="10:11" x14ac:dyDescent="0.25">
      <c r="J6098" t="str">
        <f t="shared" si="191"/>
        <v/>
      </c>
      <c r="K6098" t="str">
        <f t="shared" si="192"/>
        <v/>
      </c>
    </row>
    <row r="6099" spans="10:11" x14ac:dyDescent="0.25">
      <c r="J6099" t="str">
        <f t="shared" si="191"/>
        <v/>
      </c>
      <c r="K6099" t="str">
        <f t="shared" si="192"/>
        <v/>
      </c>
    </row>
    <row r="6100" spans="10:11" x14ac:dyDescent="0.25">
      <c r="J6100" t="str">
        <f t="shared" si="191"/>
        <v/>
      </c>
      <c r="K6100" t="str">
        <f t="shared" si="192"/>
        <v/>
      </c>
    </row>
    <row r="6101" spans="10:11" x14ac:dyDescent="0.25">
      <c r="J6101" t="str">
        <f t="shared" si="191"/>
        <v/>
      </c>
      <c r="K6101" t="str">
        <f t="shared" si="192"/>
        <v/>
      </c>
    </row>
    <row r="6102" spans="10:11" x14ac:dyDescent="0.25">
      <c r="J6102" t="str">
        <f t="shared" si="191"/>
        <v/>
      </c>
      <c r="K6102" t="str">
        <f t="shared" si="192"/>
        <v/>
      </c>
    </row>
    <row r="6103" spans="10:11" x14ac:dyDescent="0.25">
      <c r="J6103" t="str">
        <f t="shared" si="191"/>
        <v/>
      </c>
      <c r="K6103" t="str">
        <f t="shared" si="192"/>
        <v/>
      </c>
    </row>
    <row r="6104" spans="10:11" x14ac:dyDescent="0.25">
      <c r="J6104" t="str">
        <f t="shared" si="191"/>
        <v/>
      </c>
      <c r="K6104" t="str">
        <f t="shared" si="192"/>
        <v/>
      </c>
    </row>
    <row r="6105" spans="10:11" x14ac:dyDescent="0.25">
      <c r="J6105" t="str">
        <f t="shared" si="191"/>
        <v/>
      </c>
      <c r="K6105" t="str">
        <f t="shared" si="192"/>
        <v/>
      </c>
    </row>
    <row r="6106" spans="10:11" x14ac:dyDescent="0.25">
      <c r="J6106" t="str">
        <f t="shared" si="191"/>
        <v/>
      </c>
      <c r="K6106" t="str">
        <f t="shared" si="192"/>
        <v/>
      </c>
    </row>
    <row r="6107" spans="10:11" x14ac:dyDescent="0.25">
      <c r="J6107" t="str">
        <f t="shared" si="191"/>
        <v/>
      </c>
      <c r="K6107" t="str">
        <f t="shared" si="192"/>
        <v/>
      </c>
    </row>
    <row r="6108" spans="10:11" x14ac:dyDescent="0.25">
      <c r="J6108" t="str">
        <f t="shared" si="191"/>
        <v/>
      </c>
      <c r="K6108" t="str">
        <f t="shared" si="192"/>
        <v/>
      </c>
    </row>
    <row r="6109" spans="10:11" x14ac:dyDescent="0.25">
      <c r="J6109" t="str">
        <f t="shared" si="191"/>
        <v/>
      </c>
      <c r="K6109" t="str">
        <f t="shared" si="192"/>
        <v/>
      </c>
    </row>
    <row r="6110" spans="10:11" x14ac:dyDescent="0.25">
      <c r="J6110" t="str">
        <f t="shared" si="191"/>
        <v/>
      </c>
      <c r="K6110" t="str">
        <f t="shared" si="192"/>
        <v/>
      </c>
    </row>
    <row r="6111" spans="10:11" x14ac:dyDescent="0.25">
      <c r="J6111" t="str">
        <f t="shared" si="191"/>
        <v/>
      </c>
      <c r="K6111" t="str">
        <f t="shared" si="192"/>
        <v/>
      </c>
    </row>
    <row r="6112" spans="10:11" x14ac:dyDescent="0.25">
      <c r="J6112" t="str">
        <f t="shared" si="191"/>
        <v/>
      </c>
      <c r="K6112" t="str">
        <f t="shared" si="192"/>
        <v/>
      </c>
    </row>
    <row r="6113" spans="10:11" x14ac:dyDescent="0.25">
      <c r="J6113" t="str">
        <f t="shared" si="191"/>
        <v/>
      </c>
      <c r="K6113" t="str">
        <f t="shared" si="192"/>
        <v/>
      </c>
    </row>
    <row r="6114" spans="10:11" x14ac:dyDescent="0.25">
      <c r="J6114" t="str">
        <f t="shared" si="191"/>
        <v/>
      </c>
      <c r="K6114" t="str">
        <f t="shared" si="192"/>
        <v/>
      </c>
    </row>
    <row r="6115" spans="10:11" x14ac:dyDescent="0.25">
      <c r="J6115" t="str">
        <f t="shared" si="191"/>
        <v/>
      </c>
      <c r="K6115" t="str">
        <f t="shared" si="192"/>
        <v/>
      </c>
    </row>
    <row r="6116" spans="10:11" x14ac:dyDescent="0.25">
      <c r="J6116" t="str">
        <f t="shared" si="191"/>
        <v/>
      </c>
      <c r="K6116" t="str">
        <f t="shared" si="192"/>
        <v/>
      </c>
    </row>
    <row r="6117" spans="10:11" x14ac:dyDescent="0.25">
      <c r="J6117" t="str">
        <f t="shared" si="191"/>
        <v/>
      </c>
      <c r="K6117" t="str">
        <f t="shared" si="192"/>
        <v/>
      </c>
    </row>
    <row r="6118" spans="10:11" x14ac:dyDescent="0.25">
      <c r="J6118" t="str">
        <f t="shared" si="191"/>
        <v/>
      </c>
      <c r="K6118" t="str">
        <f t="shared" si="192"/>
        <v/>
      </c>
    </row>
    <row r="6119" spans="10:11" x14ac:dyDescent="0.25">
      <c r="J6119" t="str">
        <f t="shared" si="191"/>
        <v/>
      </c>
      <c r="K6119" t="str">
        <f t="shared" si="192"/>
        <v/>
      </c>
    </row>
    <row r="6120" spans="10:11" x14ac:dyDescent="0.25">
      <c r="J6120" t="str">
        <f t="shared" si="191"/>
        <v/>
      </c>
      <c r="K6120" t="str">
        <f t="shared" si="192"/>
        <v/>
      </c>
    </row>
    <row r="6121" spans="10:11" x14ac:dyDescent="0.25">
      <c r="J6121" t="str">
        <f t="shared" si="191"/>
        <v/>
      </c>
      <c r="K6121" t="str">
        <f t="shared" si="192"/>
        <v/>
      </c>
    </row>
    <row r="6122" spans="10:11" x14ac:dyDescent="0.25">
      <c r="J6122" t="str">
        <f t="shared" si="191"/>
        <v/>
      </c>
      <c r="K6122" t="str">
        <f t="shared" si="192"/>
        <v/>
      </c>
    </row>
    <row r="6123" spans="10:11" x14ac:dyDescent="0.25">
      <c r="J6123" t="str">
        <f t="shared" si="191"/>
        <v/>
      </c>
      <c r="K6123" t="str">
        <f t="shared" si="192"/>
        <v/>
      </c>
    </row>
    <row r="6124" spans="10:11" x14ac:dyDescent="0.25">
      <c r="J6124" t="str">
        <f t="shared" si="191"/>
        <v/>
      </c>
      <c r="K6124" t="str">
        <f t="shared" si="192"/>
        <v/>
      </c>
    </row>
    <row r="6125" spans="10:11" x14ac:dyDescent="0.25">
      <c r="J6125" t="str">
        <f t="shared" si="191"/>
        <v/>
      </c>
      <c r="K6125" t="str">
        <f t="shared" si="192"/>
        <v/>
      </c>
    </row>
    <row r="6126" spans="10:11" x14ac:dyDescent="0.25">
      <c r="J6126" t="str">
        <f t="shared" si="191"/>
        <v/>
      </c>
      <c r="K6126" t="str">
        <f t="shared" si="192"/>
        <v/>
      </c>
    </row>
    <row r="6127" spans="10:11" x14ac:dyDescent="0.25">
      <c r="J6127" t="str">
        <f t="shared" si="191"/>
        <v/>
      </c>
      <c r="K6127" t="str">
        <f t="shared" si="192"/>
        <v/>
      </c>
    </row>
    <row r="6128" spans="10:11" x14ac:dyDescent="0.25">
      <c r="J6128" t="str">
        <f t="shared" si="191"/>
        <v/>
      </c>
      <c r="K6128" t="str">
        <f t="shared" si="192"/>
        <v/>
      </c>
    </row>
    <row r="6129" spans="10:11" x14ac:dyDescent="0.25">
      <c r="J6129" t="str">
        <f t="shared" si="191"/>
        <v/>
      </c>
      <c r="K6129" t="str">
        <f t="shared" si="192"/>
        <v/>
      </c>
    </row>
    <row r="6130" spans="10:11" x14ac:dyDescent="0.25">
      <c r="J6130" t="str">
        <f t="shared" si="191"/>
        <v/>
      </c>
      <c r="K6130" t="str">
        <f t="shared" si="192"/>
        <v/>
      </c>
    </row>
    <row r="6131" spans="10:11" x14ac:dyDescent="0.25">
      <c r="J6131" t="str">
        <f t="shared" si="191"/>
        <v/>
      </c>
      <c r="K6131" t="str">
        <f t="shared" si="192"/>
        <v/>
      </c>
    </row>
    <row r="6132" spans="10:11" x14ac:dyDescent="0.25">
      <c r="J6132" t="str">
        <f t="shared" si="191"/>
        <v/>
      </c>
      <c r="K6132" t="str">
        <f t="shared" si="192"/>
        <v/>
      </c>
    </row>
    <row r="6133" spans="10:11" x14ac:dyDescent="0.25">
      <c r="J6133" t="str">
        <f t="shared" si="191"/>
        <v/>
      </c>
      <c r="K6133" t="str">
        <f t="shared" si="192"/>
        <v/>
      </c>
    </row>
    <row r="6134" spans="10:11" x14ac:dyDescent="0.25">
      <c r="J6134" t="str">
        <f t="shared" si="191"/>
        <v/>
      </c>
      <c r="K6134" t="str">
        <f t="shared" si="192"/>
        <v/>
      </c>
    </row>
    <row r="6135" spans="10:11" x14ac:dyDescent="0.25">
      <c r="J6135" t="str">
        <f t="shared" si="191"/>
        <v/>
      </c>
      <c r="K6135" t="str">
        <f t="shared" si="192"/>
        <v/>
      </c>
    </row>
    <row r="6136" spans="10:11" x14ac:dyDescent="0.25">
      <c r="J6136" t="str">
        <f t="shared" si="191"/>
        <v/>
      </c>
      <c r="K6136" t="str">
        <f t="shared" si="192"/>
        <v/>
      </c>
    </row>
    <row r="6137" spans="10:11" x14ac:dyDescent="0.25">
      <c r="J6137" t="str">
        <f t="shared" si="191"/>
        <v/>
      </c>
      <c r="K6137" t="str">
        <f t="shared" si="192"/>
        <v/>
      </c>
    </row>
    <row r="6138" spans="10:11" x14ac:dyDescent="0.25">
      <c r="J6138" t="str">
        <f t="shared" si="191"/>
        <v/>
      </c>
      <c r="K6138" t="str">
        <f t="shared" si="192"/>
        <v/>
      </c>
    </row>
    <row r="6139" spans="10:11" x14ac:dyDescent="0.25">
      <c r="J6139" t="str">
        <f t="shared" si="191"/>
        <v/>
      </c>
      <c r="K6139" t="str">
        <f t="shared" si="192"/>
        <v/>
      </c>
    </row>
    <row r="6140" spans="10:11" x14ac:dyDescent="0.25">
      <c r="J6140" t="str">
        <f t="shared" si="191"/>
        <v/>
      </c>
      <c r="K6140" t="str">
        <f t="shared" si="192"/>
        <v/>
      </c>
    </row>
    <row r="6141" spans="10:11" x14ac:dyDescent="0.25">
      <c r="J6141" t="str">
        <f t="shared" si="191"/>
        <v/>
      </c>
      <c r="K6141" t="str">
        <f t="shared" si="192"/>
        <v/>
      </c>
    </row>
    <row r="6142" spans="10:11" x14ac:dyDescent="0.25">
      <c r="J6142" t="str">
        <f t="shared" si="191"/>
        <v/>
      </c>
      <c r="K6142" t="str">
        <f t="shared" si="192"/>
        <v/>
      </c>
    </row>
    <row r="6143" spans="10:11" x14ac:dyDescent="0.25">
      <c r="J6143" t="str">
        <f t="shared" si="191"/>
        <v/>
      </c>
      <c r="K6143" t="str">
        <f t="shared" si="192"/>
        <v/>
      </c>
    </row>
    <row r="6144" spans="10:11" x14ac:dyDescent="0.25">
      <c r="J6144" t="str">
        <f t="shared" si="191"/>
        <v/>
      </c>
      <c r="K6144" t="str">
        <f t="shared" si="192"/>
        <v/>
      </c>
    </row>
    <row r="6145" spans="10:11" x14ac:dyDescent="0.25">
      <c r="J6145" t="str">
        <f t="shared" si="191"/>
        <v/>
      </c>
      <c r="K6145" t="str">
        <f t="shared" si="192"/>
        <v/>
      </c>
    </row>
    <row r="6146" spans="10:11" x14ac:dyDescent="0.25">
      <c r="J6146" t="str">
        <f t="shared" si="191"/>
        <v/>
      </c>
      <c r="K6146" t="str">
        <f t="shared" si="192"/>
        <v/>
      </c>
    </row>
    <row r="6147" spans="10:11" x14ac:dyDescent="0.25">
      <c r="J6147" t="str">
        <f t="shared" ref="J6147:J6210" si="193">IFERROR(IF(ISBLANK($A6147), "", VLOOKUP($A6147, N:N, 1, FALSE)), "ADD SNOMED CODE")</f>
        <v/>
      </c>
      <c r="K6147" t="str">
        <f t="shared" ref="K6147:K6210" si="194">IFERROR(IF(ISBLANK($A6147), "", VLOOKUP($A6147, O:O, 1, FALSE)), "MISSING IF COLUMN A IS NOT 'OTH', '49681000284101', or '71691000284102'")</f>
        <v/>
      </c>
    </row>
    <row r="6148" spans="10:11" x14ac:dyDescent="0.25">
      <c r="J6148" t="str">
        <f t="shared" si="193"/>
        <v/>
      </c>
      <c r="K6148" t="str">
        <f t="shared" si="194"/>
        <v/>
      </c>
    </row>
    <row r="6149" spans="10:11" x14ac:dyDescent="0.25">
      <c r="J6149" t="str">
        <f t="shared" si="193"/>
        <v/>
      </c>
      <c r="K6149" t="str">
        <f t="shared" si="194"/>
        <v/>
      </c>
    </row>
    <row r="6150" spans="10:11" x14ac:dyDescent="0.25">
      <c r="J6150" t="str">
        <f t="shared" si="193"/>
        <v/>
      </c>
      <c r="K6150" t="str">
        <f t="shared" si="194"/>
        <v/>
      </c>
    </row>
    <row r="6151" spans="10:11" x14ac:dyDescent="0.25">
      <c r="J6151" t="str">
        <f t="shared" si="193"/>
        <v/>
      </c>
      <c r="K6151" t="str">
        <f t="shared" si="194"/>
        <v/>
      </c>
    </row>
    <row r="6152" spans="10:11" x14ac:dyDescent="0.25">
      <c r="J6152" t="str">
        <f t="shared" si="193"/>
        <v/>
      </c>
      <c r="K6152" t="str">
        <f t="shared" si="194"/>
        <v/>
      </c>
    </row>
    <row r="6153" spans="10:11" x14ac:dyDescent="0.25">
      <c r="J6153" t="str">
        <f t="shared" si="193"/>
        <v/>
      </c>
      <c r="K6153" t="str">
        <f t="shared" si="194"/>
        <v/>
      </c>
    </row>
    <row r="6154" spans="10:11" x14ac:dyDescent="0.25">
      <c r="J6154" t="str">
        <f t="shared" si="193"/>
        <v/>
      </c>
      <c r="K6154" t="str">
        <f t="shared" si="194"/>
        <v/>
      </c>
    </row>
    <row r="6155" spans="10:11" x14ac:dyDescent="0.25">
      <c r="J6155" t="str">
        <f t="shared" si="193"/>
        <v/>
      </c>
      <c r="K6155" t="str">
        <f t="shared" si="194"/>
        <v/>
      </c>
    </row>
    <row r="6156" spans="10:11" x14ac:dyDescent="0.25">
      <c r="J6156" t="str">
        <f t="shared" si="193"/>
        <v/>
      </c>
      <c r="K6156" t="str">
        <f t="shared" si="194"/>
        <v/>
      </c>
    </row>
    <row r="6157" spans="10:11" x14ac:dyDescent="0.25">
      <c r="J6157" t="str">
        <f t="shared" si="193"/>
        <v/>
      </c>
      <c r="K6157" t="str">
        <f t="shared" si="194"/>
        <v/>
      </c>
    </row>
    <row r="6158" spans="10:11" x14ac:dyDescent="0.25">
      <c r="J6158" t="str">
        <f t="shared" si="193"/>
        <v/>
      </c>
      <c r="K6158" t="str">
        <f t="shared" si="194"/>
        <v/>
      </c>
    </row>
    <row r="6159" spans="10:11" x14ac:dyDescent="0.25">
      <c r="J6159" t="str">
        <f t="shared" si="193"/>
        <v/>
      </c>
      <c r="K6159" t="str">
        <f t="shared" si="194"/>
        <v/>
      </c>
    </row>
    <row r="6160" spans="10:11" x14ac:dyDescent="0.25">
      <c r="J6160" t="str">
        <f t="shared" si="193"/>
        <v/>
      </c>
      <c r="K6160" t="str">
        <f t="shared" si="194"/>
        <v/>
      </c>
    </row>
    <row r="6161" spans="10:11" x14ac:dyDescent="0.25">
      <c r="J6161" t="str">
        <f t="shared" si="193"/>
        <v/>
      </c>
      <c r="K6161" t="str">
        <f t="shared" si="194"/>
        <v/>
      </c>
    </row>
    <row r="6162" spans="10:11" x14ac:dyDescent="0.25">
      <c r="J6162" t="str">
        <f t="shared" si="193"/>
        <v/>
      </c>
      <c r="K6162" t="str">
        <f t="shared" si="194"/>
        <v/>
      </c>
    </row>
    <row r="6163" spans="10:11" x14ac:dyDescent="0.25">
      <c r="J6163" t="str">
        <f t="shared" si="193"/>
        <v/>
      </c>
      <c r="K6163" t="str">
        <f t="shared" si="194"/>
        <v/>
      </c>
    </row>
    <row r="6164" spans="10:11" x14ac:dyDescent="0.25">
      <c r="J6164" t="str">
        <f t="shared" si="193"/>
        <v/>
      </c>
      <c r="K6164" t="str">
        <f t="shared" si="194"/>
        <v/>
      </c>
    </row>
    <row r="6165" spans="10:11" x14ac:dyDescent="0.25">
      <c r="J6165" t="str">
        <f t="shared" si="193"/>
        <v/>
      </c>
      <c r="K6165" t="str">
        <f t="shared" si="194"/>
        <v/>
      </c>
    </row>
    <row r="6166" spans="10:11" x14ac:dyDescent="0.25">
      <c r="J6166" t="str">
        <f t="shared" si="193"/>
        <v/>
      </c>
      <c r="K6166" t="str">
        <f t="shared" si="194"/>
        <v/>
      </c>
    </row>
    <row r="6167" spans="10:11" x14ac:dyDescent="0.25">
      <c r="J6167" t="str">
        <f t="shared" si="193"/>
        <v/>
      </c>
      <c r="K6167" t="str">
        <f t="shared" si="194"/>
        <v/>
      </c>
    </row>
    <row r="6168" spans="10:11" x14ac:dyDescent="0.25">
      <c r="J6168" t="str">
        <f t="shared" si="193"/>
        <v/>
      </c>
      <c r="K6168" t="str">
        <f t="shared" si="194"/>
        <v/>
      </c>
    </row>
    <row r="6169" spans="10:11" x14ac:dyDescent="0.25">
      <c r="J6169" t="str">
        <f t="shared" si="193"/>
        <v/>
      </c>
      <c r="K6169" t="str">
        <f t="shared" si="194"/>
        <v/>
      </c>
    </row>
    <row r="6170" spans="10:11" x14ac:dyDescent="0.25">
      <c r="J6170" t="str">
        <f t="shared" si="193"/>
        <v/>
      </c>
      <c r="K6170" t="str">
        <f t="shared" si="194"/>
        <v/>
      </c>
    </row>
    <row r="6171" spans="10:11" x14ac:dyDescent="0.25">
      <c r="J6171" t="str">
        <f t="shared" si="193"/>
        <v/>
      </c>
      <c r="K6171" t="str">
        <f t="shared" si="194"/>
        <v/>
      </c>
    </row>
    <row r="6172" spans="10:11" x14ac:dyDescent="0.25">
      <c r="J6172" t="str">
        <f t="shared" si="193"/>
        <v/>
      </c>
      <c r="K6172" t="str">
        <f t="shared" si="194"/>
        <v/>
      </c>
    </row>
    <row r="6173" spans="10:11" x14ac:dyDescent="0.25">
      <c r="J6173" t="str">
        <f t="shared" si="193"/>
        <v/>
      </c>
      <c r="K6173" t="str">
        <f t="shared" si="194"/>
        <v/>
      </c>
    </row>
    <row r="6174" spans="10:11" x14ac:dyDescent="0.25">
      <c r="J6174" t="str">
        <f t="shared" si="193"/>
        <v/>
      </c>
      <c r="K6174" t="str">
        <f t="shared" si="194"/>
        <v/>
      </c>
    </row>
    <row r="6175" spans="10:11" x14ac:dyDescent="0.25">
      <c r="J6175" t="str">
        <f t="shared" si="193"/>
        <v/>
      </c>
      <c r="K6175" t="str">
        <f t="shared" si="194"/>
        <v/>
      </c>
    </row>
    <row r="6176" spans="10:11" x14ac:dyDescent="0.25">
      <c r="J6176" t="str">
        <f t="shared" si="193"/>
        <v/>
      </c>
      <c r="K6176" t="str">
        <f t="shared" si="194"/>
        <v/>
      </c>
    </row>
    <row r="6177" spans="10:11" x14ac:dyDescent="0.25">
      <c r="J6177" t="str">
        <f t="shared" si="193"/>
        <v/>
      </c>
      <c r="K6177" t="str">
        <f t="shared" si="194"/>
        <v/>
      </c>
    </row>
    <row r="6178" spans="10:11" x14ac:dyDescent="0.25">
      <c r="J6178" t="str">
        <f t="shared" si="193"/>
        <v/>
      </c>
      <c r="K6178" t="str">
        <f t="shared" si="194"/>
        <v/>
      </c>
    </row>
    <row r="6179" spans="10:11" x14ac:dyDescent="0.25">
      <c r="J6179" t="str">
        <f t="shared" si="193"/>
        <v/>
      </c>
      <c r="K6179" t="str">
        <f t="shared" si="194"/>
        <v/>
      </c>
    </row>
    <row r="6180" spans="10:11" x14ac:dyDescent="0.25">
      <c r="J6180" t="str">
        <f t="shared" si="193"/>
        <v/>
      </c>
      <c r="K6180" t="str">
        <f t="shared" si="194"/>
        <v/>
      </c>
    </row>
    <row r="6181" spans="10:11" x14ac:dyDescent="0.25">
      <c r="J6181" t="str">
        <f t="shared" si="193"/>
        <v/>
      </c>
      <c r="K6181" t="str">
        <f t="shared" si="194"/>
        <v/>
      </c>
    </row>
    <row r="6182" spans="10:11" x14ac:dyDescent="0.25">
      <c r="J6182" t="str">
        <f t="shared" si="193"/>
        <v/>
      </c>
      <c r="K6182" t="str">
        <f t="shared" si="194"/>
        <v/>
      </c>
    </row>
    <row r="6183" spans="10:11" x14ac:dyDescent="0.25">
      <c r="J6183" t="str">
        <f t="shared" si="193"/>
        <v/>
      </c>
      <c r="K6183" t="str">
        <f t="shared" si="194"/>
        <v/>
      </c>
    </row>
    <row r="6184" spans="10:11" x14ac:dyDescent="0.25">
      <c r="J6184" t="str">
        <f t="shared" si="193"/>
        <v/>
      </c>
      <c r="K6184" t="str">
        <f t="shared" si="194"/>
        <v/>
      </c>
    </row>
    <row r="6185" spans="10:11" x14ac:dyDescent="0.25">
      <c r="J6185" t="str">
        <f t="shared" si="193"/>
        <v/>
      </c>
      <c r="K6185" t="str">
        <f t="shared" si="194"/>
        <v/>
      </c>
    </row>
    <row r="6186" spans="10:11" x14ac:dyDescent="0.25">
      <c r="J6186" t="str">
        <f t="shared" si="193"/>
        <v/>
      </c>
      <c r="K6186" t="str">
        <f t="shared" si="194"/>
        <v/>
      </c>
    </row>
    <row r="6187" spans="10:11" x14ac:dyDescent="0.25">
      <c r="J6187" t="str">
        <f t="shared" si="193"/>
        <v/>
      </c>
      <c r="K6187" t="str">
        <f t="shared" si="194"/>
        <v/>
      </c>
    </row>
    <row r="6188" spans="10:11" x14ac:dyDescent="0.25">
      <c r="J6188" t="str">
        <f t="shared" si="193"/>
        <v/>
      </c>
      <c r="K6188" t="str">
        <f t="shared" si="194"/>
        <v/>
      </c>
    </row>
    <row r="6189" spans="10:11" x14ac:dyDescent="0.25">
      <c r="J6189" t="str">
        <f t="shared" si="193"/>
        <v/>
      </c>
      <c r="K6189" t="str">
        <f t="shared" si="194"/>
        <v/>
      </c>
    </row>
    <row r="6190" spans="10:11" x14ac:dyDescent="0.25">
      <c r="J6190" t="str">
        <f t="shared" si="193"/>
        <v/>
      </c>
      <c r="K6190" t="str">
        <f t="shared" si="194"/>
        <v/>
      </c>
    </row>
    <row r="6191" spans="10:11" x14ac:dyDescent="0.25">
      <c r="J6191" t="str">
        <f t="shared" si="193"/>
        <v/>
      </c>
      <c r="K6191" t="str">
        <f t="shared" si="194"/>
        <v/>
      </c>
    </row>
    <row r="6192" spans="10:11" x14ac:dyDescent="0.25">
      <c r="J6192" t="str">
        <f t="shared" si="193"/>
        <v/>
      </c>
      <c r="K6192" t="str">
        <f t="shared" si="194"/>
        <v/>
      </c>
    </row>
    <row r="6193" spans="10:11" x14ac:dyDescent="0.25">
      <c r="J6193" t="str">
        <f t="shared" si="193"/>
        <v/>
      </c>
      <c r="K6193" t="str">
        <f t="shared" si="194"/>
        <v/>
      </c>
    </row>
    <row r="6194" spans="10:11" x14ac:dyDescent="0.25">
      <c r="J6194" t="str">
        <f t="shared" si="193"/>
        <v/>
      </c>
      <c r="K6194" t="str">
        <f t="shared" si="194"/>
        <v/>
      </c>
    </row>
    <row r="6195" spans="10:11" x14ac:dyDescent="0.25">
      <c r="J6195" t="str">
        <f t="shared" si="193"/>
        <v/>
      </c>
      <c r="K6195" t="str">
        <f t="shared" si="194"/>
        <v/>
      </c>
    </row>
    <row r="6196" spans="10:11" x14ac:dyDescent="0.25">
      <c r="J6196" t="str">
        <f t="shared" si="193"/>
        <v/>
      </c>
      <c r="K6196" t="str">
        <f t="shared" si="194"/>
        <v/>
      </c>
    </row>
    <row r="6197" spans="10:11" x14ac:dyDescent="0.25">
      <c r="J6197" t="str">
        <f t="shared" si="193"/>
        <v/>
      </c>
      <c r="K6197" t="str">
        <f t="shared" si="194"/>
        <v/>
      </c>
    </row>
    <row r="6198" spans="10:11" x14ac:dyDescent="0.25">
      <c r="J6198" t="str">
        <f t="shared" si="193"/>
        <v/>
      </c>
      <c r="K6198" t="str">
        <f t="shared" si="194"/>
        <v/>
      </c>
    </row>
    <row r="6199" spans="10:11" x14ac:dyDescent="0.25">
      <c r="J6199" t="str">
        <f t="shared" si="193"/>
        <v/>
      </c>
      <c r="K6199" t="str">
        <f t="shared" si="194"/>
        <v/>
      </c>
    </row>
    <row r="6200" spans="10:11" x14ac:dyDescent="0.25">
      <c r="J6200" t="str">
        <f t="shared" si="193"/>
        <v/>
      </c>
      <c r="K6200" t="str">
        <f t="shared" si="194"/>
        <v/>
      </c>
    </row>
    <row r="6201" spans="10:11" x14ac:dyDescent="0.25">
      <c r="J6201" t="str">
        <f t="shared" si="193"/>
        <v/>
      </c>
      <c r="K6201" t="str">
        <f t="shared" si="194"/>
        <v/>
      </c>
    </row>
    <row r="6202" spans="10:11" x14ac:dyDescent="0.25">
      <c r="J6202" t="str">
        <f t="shared" si="193"/>
        <v/>
      </c>
      <c r="K6202" t="str">
        <f t="shared" si="194"/>
        <v/>
      </c>
    </row>
    <row r="6203" spans="10:11" x14ac:dyDescent="0.25">
      <c r="J6203" t="str">
        <f t="shared" si="193"/>
        <v/>
      </c>
      <c r="K6203" t="str">
        <f t="shared" si="194"/>
        <v/>
      </c>
    </row>
    <row r="6204" spans="10:11" x14ac:dyDescent="0.25">
      <c r="J6204" t="str">
        <f t="shared" si="193"/>
        <v/>
      </c>
      <c r="K6204" t="str">
        <f t="shared" si="194"/>
        <v/>
      </c>
    </row>
    <row r="6205" spans="10:11" x14ac:dyDescent="0.25">
      <c r="J6205" t="str">
        <f t="shared" si="193"/>
        <v/>
      </c>
      <c r="K6205" t="str">
        <f t="shared" si="194"/>
        <v/>
      </c>
    </row>
    <row r="6206" spans="10:11" x14ac:dyDescent="0.25">
      <c r="J6206" t="str">
        <f t="shared" si="193"/>
        <v/>
      </c>
      <c r="K6206" t="str">
        <f t="shared" si="194"/>
        <v/>
      </c>
    </row>
    <row r="6207" spans="10:11" x14ac:dyDescent="0.25">
      <c r="J6207" t="str">
        <f t="shared" si="193"/>
        <v/>
      </c>
      <c r="K6207" t="str">
        <f t="shared" si="194"/>
        <v/>
      </c>
    </row>
    <row r="6208" spans="10:11" x14ac:dyDescent="0.25">
      <c r="J6208" t="str">
        <f t="shared" si="193"/>
        <v/>
      </c>
      <c r="K6208" t="str">
        <f t="shared" si="194"/>
        <v/>
      </c>
    </row>
    <row r="6209" spans="10:11" x14ac:dyDescent="0.25">
      <c r="J6209" t="str">
        <f t="shared" si="193"/>
        <v/>
      </c>
      <c r="K6209" t="str">
        <f t="shared" si="194"/>
        <v/>
      </c>
    </row>
    <row r="6210" spans="10:11" x14ac:dyDescent="0.25">
      <c r="J6210" t="str">
        <f t="shared" si="193"/>
        <v/>
      </c>
      <c r="K6210" t="str">
        <f t="shared" si="194"/>
        <v/>
      </c>
    </row>
    <row r="6211" spans="10:11" x14ac:dyDescent="0.25">
      <c r="J6211" t="str">
        <f t="shared" ref="J6211:J6274" si="195">IFERROR(IF(ISBLANK($A6211), "", VLOOKUP($A6211, N:N, 1, FALSE)), "ADD SNOMED CODE")</f>
        <v/>
      </c>
      <c r="K6211" t="str">
        <f t="shared" ref="K6211:K6274" si="196">IFERROR(IF(ISBLANK($A6211), "", VLOOKUP($A6211, O:O, 1, FALSE)), "MISSING IF COLUMN A IS NOT 'OTH', '49681000284101', or '71691000284102'")</f>
        <v/>
      </c>
    </row>
    <row r="6212" spans="10:11" x14ac:dyDescent="0.25">
      <c r="J6212" t="str">
        <f t="shared" si="195"/>
        <v/>
      </c>
      <c r="K6212" t="str">
        <f t="shared" si="196"/>
        <v/>
      </c>
    </row>
    <row r="6213" spans="10:11" x14ac:dyDescent="0.25">
      <c r="J6213" t="str">
        <f t="shared" si="195"/>
        <v/>
      </c>
      <c r="K6213" t="str">
        <f t="shared" si="196"/>
        <v/>
      </c>
    </row>
    <row r="6214" spans="10:11" x14ac:dyDescent="0.25">
      <c r="J6214" t="str">
        <f t="shared" si="195"/>
        <v/>
      </c>
      <c r="K6214" t="str">
        <f t="shared" si="196"/>
        <v/>
      </c>
    </row>
    <row r="6215" spans="10:11" x14ac:dyDescent="0.25">
      <c r="J6215" t="str">
        <f t="shared" si="195"/>
        <v/>
      </c>
      <c r="K6215" t="str">
        <f t="shared" si="196"/>
        <v/>
      </c>
    </row>
    <row r="6216" spans="10:11" x14ac:dyDescent="0.25">
      <c r="J6216" t="str">
        <f t="shared" si="195"/>
        <v/>
      </c>
      <c r="K6216" t="str">
        <f t="shared" si="196"/>
        <v/>
      </c>
    </row>
    <row r="6217" spans="10:11" x14ac:dyDescent="0.25">
      <c r="J6217" t="str">
        <f t="shared" si="195"/>
        <v/>
      </c>
      <c r="K6217" t="str">
        <f t="shared" si="196"/>
        <v/>
      </c>
    </row>
    <row r="6218" spans="10:11" x14ac:dyDescent="0.25">
      <c r="J6218" t="str">
        <f t="shared" si="195"/>
        <v/>
      </c>
      <c r="K6218" t="str">
        <f t="shared" si="196"/>
        <v/>
      </c>
    </row>
    <row r="6219" spans="10:11" x14ac:dyDescent="0.25">
      <c r="J6219" t="str">
        <f t="shared" si="195"/>
        <v/>
      </c>
      <c r="K6219" t="str">
        <f t="shared" si="196"/>
        <v/>
      </c>
    </row>
    <row r="6220" spans="10:11" x14ac:dyDescent="0.25">
      <c r="J6220" t="str">
        <f t="shared" si="195"/>
        <v/>
      </c>
      <c r="K6220" t="str">
        <f t="shared" si="196"/>
        <v/>
      </c>
    </row>
    <row r="6221" spans="10:11" x14ac:dyDescent="0.25">
      <c r="J6221" t="str">
        <f t="shared" si="195"/>
        <v/>
      </c>
      <c r="K6221" t="str">
        <f t="shared" si="196"/>
        <v/>
      </c>
    </row>
    <row r="6222" spans="10:11" x14ac:dyDescent="0.25">
      <c r="J6222" t="str">
        <f t="shared" si="195"/>
        <v/>
      </c>
      <c r="K6222" t="str">
        <f t="shared" si="196"/>
        <v/>
      </c>
    </row>
    <row r="6223" spans="10:11" x14ac:dyDescent="0.25">
      <c r="J6223" t="str">
        <f t="shared" si="195"/>
        <v/>
      </c>
      <c r="K6223" t="str">
        <f t="shared" si="196"/>
        <v/>
      </c>
    </row>
    <row r="6224" spans="10:11" x14ac:dyDescent="0.25">
      <c r="J6224" t="str">
        <f t="shared" si="195"/>
        <v/>
      </c>
      <c r="K6224" t="str">
        <f t="shared" si="196"/>
        <v/>
      </c>
    </row>
    <row r="6225" spans="10:11" x14ac:dyDescent="0.25">
      <c r="J6225" t="str">
        <f t="shared" si="195"/>
        <v/>
      </c>
      <c r="K6225" t="str">
        <f t="shared" si="196"/>
        <v/>
      </c>
    </row>
    <row r="6226" spans="10:11" x14ac:dyDescent="0.25">
      <c r="J6226" t="str">
        <f t="shared" si="195"/>
        <v/>
      </c>
      <c r="K6226" t="str">
        <f t="shared" si="196"/>
        <v/>
      </c>
    </row>
    <row r="6227" spans="10:11" x14ac:dyDescent="0.25">
      <c r="J6227" t="str">
        <f t="shared" si="195"/>
        <v/>
      </c>
      <c r="K6227" t="str">
        <f t="shared" si="196"/>
        <v/>
      </c>
    </row>
    <row r="6228" spans="10:11" x14ac:dyDescent="0.25">
      <c r="J6228" t="str">
        <f t="shared" si="195"/>
        <v/>
      </c>
      <c r="K6228" t="str">
        <f t="shared" si="196"/>
        <v/>
      </c>
    </row>
    <row r="6229" spans="10:11" x14ac:dyDescent="0.25">
      <c r="J6229" t="str">
        <f t="shared" si="195"/>
        <v/>
      </c>
      <c r="K6229" t="str">
        <f t="shared" si="196"/>
        <v/>
      </c>
    </row>
    <row r="6230" spans="10:11" x14ac:dyDescent="0.25">
      <c r="J6230" t="str">
        <f t="shared" si="195"/>
        <v/>
      </c>
      <c r="K6230" t="str">
        <f t="shared" si="196"/>
        <v/>
      </c>
    </row>
    <row r="6231" spans="10:11" x14ac:dyDescent="0.25">
      <c r="J6231" t="str">
        <f t="shared" si="195"/>
        <v/>
      </c>
      <c r="K6231" t="str">
        <f t="shared" si="196"/>
        <v/>
      </c>
    </row>
    <row r="6232" spans="10:11" x14ac:dyDescent="0.25">
      <c r="J6232" t="str">
        <f t="shared" si="195"/>
        <v/>
      </c>
      <c r="K6232" t="str">
        <f t="shared" si="196"/>
        <v/>
      </c>
    </row>
    <row r="6233" spans="10:11" x14ac:dyDescent="0.25">
      <c r="J6233" t="str">
        <f t="shared" si="195"/>
        <v/>
      </c>
      <c r="K6233" t="str">
        <f t="shared" si="196"/>
        <v/>
      </c>
    </row>
    <row r="6234" spans="10:11" x14ac:dyDescent="0.25">
      <c r="J6234" t="str">
        <f t="shared" si="195"/>
        <v/>
      </c>
      <c r="K6234" t="str">
        <f t="shared" si="196"/>
        <v/>
      </c>
    </row>
    <row r="6235" spans="10:11" x14ac:dyDescent="0.25">
      <c r="J6235" t="str">
        <f t="shared" si="195"/>
        <v/>
      </c>
      <c r="K6235" t="str">
        <f t="shared" si="196"/>
        <v/>
      </c>
    </row>
    <row r="6236" spans="10:11" x14ac:dyDescent="0.25">
      <c r="J6236" t="str">
        <f t="shared" si="195"/>
        <v/>
      </c>
      <c r="K6236" t="str">
        <f t="shared" si="196"/>
        <v/>
      </c>
    </row>
    <row r="6237" spans="10:11" x14ac:dyDescent="0.25">
      <c r="J6237" t="str">
        <f t="shared" si="195"/>
        <v/>
      </c>
      <c r="K6237" t="str">
        <f t="shared" si="196"/>
        <v/>
      </c>
    </row>
    <row r="6238" spans="10:11" x14ac:dyDescent="0.25">
      <c r="J6238" t="str">
        <f t="shared" si="195"/>
        <v/>
      </c>
      <c r="K6238" t="str">
        <f t="shared" si="196"/>
        <v/>
      </c>
    </row>
    <row r="6239" spans="10:11" x14ac:dyDescent="0.25">
      <c r="J6239" t="str">
        <f t="shared" si="195"/>
        <v/>
      </c>
      <c r="K6239" t="str">
        <f t="shared" si="196"/>
        <v/>
      </c>
    </row>
    <row r="6240" spans="10:11" x14ac:dyDescent="0.25">
      <c r="J6240" t="str">
        <f t="shared" si="195"/>
        <v/>
      </c>
      <c r="K6240" t="str">
        <f t="shared" si="196"/>
        <v/>
      </c>
    </row>
    <row r="6241" spans="10:11" x14ac:dyDescent="0.25">
      <c r="J6241" t="str">
        <f t="shared" si="195"/>
        <v/>
      </c>
      <c r="K6241" t="str">
        <f t="shared" si="196"/>
        <v/>
      </c>
    </row>
    <row r="6242" spans="10:11" x14ac:dyDescent="0.25">
      <c r="J6242" t="str">
        <f t="shared" si="195"/>
        <v/>
      </c>
      <c r="K6242" t="str">
        <f t="shared" si="196"/>
        <v/>
      </c>
    </row>
    <row r="6243" spans="10:11" x14ac:dyDescent="0.25">
      <c r="J6243" t="str">
        <f t="shared" si="195"/>
        <v/>
      </c>
      <c r="K6243" t="str">
        <f t="shared" si="196"/>
        <v/>
      </c>
    </row>
    <row r="6244" spans="10:11" x14ac:dyDescent="0.25">
      <c r="J6244" t="str">
        <f t="shared" si="195"/>
        <v/>
      </c>
      <c r="K6244" t="str">
        <f t="shared" si="196"/>
        <v/>
      </c>
    </row>
    <row r="6245" spans="10:11" x14ac:dyDescent="0.25">
      <c r="J6245" t="str">
        <f t="shared" si="195"/>
        <v/>
      </c>
      <c r="K6245" t="str">
        <f t="shared" si="196"/>
        <v/>
      </c>
    </row>
    <row r="6246" spans="10:11" x14ac:dyDescent="0.25">
      <c r="J6246" t="str">
        <f t="shared" si="195"/>
        <v/>
      </c>
      <c r="K6246" t="str">
        <f t="shared" si="196"/>
        <v/>
      </c>
    </row>
    <row r="6247" spans="10:11" x14ac:dyDescent="0.25">
      <c r="J6247" t="str">
        <f t="shared" si="195"/>
        <v/>
      </c>
      <c r="K6247" t="str">
        <f t="shared" si="196"/>
        <v/>
      </c>
    </row>
    <row r="6248" spans="10:11" x14ac:dyDescent="0.25">
      <c r="J6248" t="str">
        <f t="shared" si="195"/>
        <v/>
      </c>
      <c r="K6248" t="str">
        <f t="shared" si="196"/>
        <v/>
      </c>
    </row>
    <row r="6249" spans="10:11" x14ac:dyDescent="0.25">
      <c r="J6249" t="str">
        <f t="shared" si="195"/>
        <v/>
      </c>
      <c r="K6249" t="str">
        <f t="shared" si="196"/>
        <v/>
      </c>
    </row>
    <row r="6250" spans="10:11" x14ac:dyDescent="0.25">
      <c r="J6250" t="str">
        <f t="shared" si="195"/>
        <v/>
      </c>
      <c r="K6250" t="str">
        <f t="shared" si="196"/>
        <v/>
      </c>
    </row>
    <row r="6251" spans="10:11" x14ac:dyDescent="0.25">
      <c r="J6251" t="str">
        <f t="shared" si="195"/>
        <v/>
      </c>
      <c r="K6251" t="str">
        <f t="shared" si="196"/>
        <v/>
      </c>
    </row>
    <row r="6252" spans="10:11" x14ac:dyDescent="0.25">
      <c r="J6252" t="str">
        <f t="shared" si="195"/>
        <v/>
      </c>
      <c r="K6252" t="str">
        <f t="shared" si="196"/>
        <v/>
      </c>
    </row>
    <row r="6253" spans="10:11" x14ac:dyDescent="0.25">
      <c r="J6253" t="str">
        <f t="shared" si="195"/>
        <v/>
      </c>
      <c r="K6253" t="str">
        <f t="shared" si="196"/>
        <v/>
      </c>
    </row>
    <row r="6254" spans="10:11" x14ac:dyDescent="0.25">
      <c r="J6254" t="str">
        <f t="shared" si="195"/>
        <v/>
      </c>
      <c r="K6254" t="str">
        <f t="shared" si="196"/>
        <v/>
      </c>
    </row>
    <row r="6255" spans="10:11" x14ac:dyDescent="0.25">
      <c r="J6255" t="str">
        <f t="shared" si="195"/>
        <v/>
      </c>
      <c r="K6255" t="str">
        <f t="shared" si="196"/>
        <v/>
      </c>
    </row>
    <row r="6256" spans="10:11" x14ac:dyDescent="0.25">
      <c r="J6256" t="str">
        <f t="shared" si="195"/>
        <v/>
      </c>
      <c r="K6256" t="str">
        <f t="shared" si="196"/>
        <v/>
      </c>
    </row>
    <row r="6257" spans="10:11" x14ac:dyDescent="0.25">
      <c r="J6257" t="str">
        <f t="shared" si="195"/>
        <v/>
      </c>
      <c r="K6257" t="str">
        <f t="shared" si="196"/>
        <v/>
      </c>
    </row>
    <row r="6258" spans="10:11" x14ac:dyDescent="0.25">
      <c r="J6258" t="str">
        <f t="shared" si="195"/>
        <v/>
      </c>
      <c r="K6258" t="str">
        <f t="shared" si="196"/>
        <v/>
      </c>
    </row>
    <row r="6259" spans="10:11" x14ac:dyDescent="0.25">
      <c r="J6259" t="str">
        <f t="shared" si="195"/>
        <v/>
      </c>
      <c r="K6259" t="str">
        <f t="shared" si="196"/>
        <v/>
      </c>
    </row>
    <row r="6260" spans="10:11" x14ac:dyDescent="0.25">
      <c r="J6260" t="str">
        <f t="shared" si="195"/>
        <v/>
      </c>
      <c r="K6260" t="str">
        <f t="shared" si="196"/>
        <v/>
      </c>
    </row>
    <row r="6261" spans="10:11" x14ac:dyDescent="0.25">
      <c r="J6261" t="str">
        <f t="shared" si="195"/>
        <v/>
      </c>
      <c r="K6261" t="str">
        <f t="shared" si="196"/>
        <v/>
      </c>
    </row>
    <row r="6262" spans="10:11" x14ac:dyDescent="0.25">
      <c r="J6262" t="str">
        <f t="shared" si="195"/>
        <v/>
      </c>
      <c r="K6262" t="str">
        <f t="shared" si="196"/>
        <v/>
      </c>
    </row>
    <row r="6263" spans="10:11" x14ac:dyDescent="0.25">
      <c r="J6263" t="str">
        <f t="shared" si="195"/>
        <v/>
      </c>
      <c r="K6263" t="str">
        <f t="shared" si="196"/>
        <v/>
      </c>
    </row>
    <row r="6264" spans="10:11" x14ac:dyDescent="0.25">
      <c r="J6264" t="str">
        <f t="shared" si="195"/>
        <v/>
      </c>
      <c r="K6264" t="str">
        <f t="shared" si="196"/>
        <v/>
      </c>
    </row>
    <row r="6265" spans="10:11" x14ac:dyDescent="0.25">
      <c r="J6265" t="str">
        <f t="shared" si="195"/>
        <v/>
      </c>
      <c r="K6265" t="str">
        <f t="shared" si="196"/>
        <v/>
      </c>
    </row>
    <row r="6266" spans="10:11" x14ac:dyDescent="0.25">
      <c r="J6266" t="str">
        <f t="shared" si="195"/>
        <v/>
      </c>
      <c r="K6266" t="str">
        <f t="shared" si="196"/>
        <v/>
      </c>
    </row>
    <row r="6267" spans="10:11" x14ac:dyDescent="0.25">
      <c r="J6267" t="str">
        <f t="shared" si="195"/>
        <v/>
      </c>
      <c r="K6267" t="str">
        <f t="shared" si="196"/>
        <v/>
      </c>
    </row>
    <row r="6268" spans="10:11" x14ac:dyDescent="0.25">
      <c r="J6268" t="str">
        <f t="shared" si="195"/>
        <v/>
      </c>
      <c r="K6268" t="str">
        <f t="shared" si="196"/>
        <v/>
      </c>
    </row>
    <row r="6269" spans="10:11" x14ac:dyDescent="0.25">
      <c r="J6269" t="str">
        <f t="shared" si="195"/>
        <v/>
      </c>
      <c r="K6269" t="str">
        <f t="shared" si="196"/>
        <v/>
      </c>
    </row>
    <row r="6270" spans="10:11" x14ac:dyDescent="0.25">
      <c r="J6270" t="str">
        <f t="shared" si="195"/>
        <v/>
      </c>
      <c r="K6270" t="str">
        <f t="shared" si="196"/>
        <v/>
      </c>
    </row>
    <row r="6271" spans="10:11" x14ac:dyDescent="0.25">
      <c r="J6271" t="str">
        <f t="shared" si="195"/>
        <v/>
      </c>
      <c r="K6271" t="str">
        <f t="shared" si="196"/>
        <v/>
      </c>
    </row>
    <row r="6272" spans="10:11" x14ac:dyDescent="0.25">
      <c r="J6272" t="str">
        <f t="shared" si="195"/>
        <v/>
      </c>
      <c r="K6272" t="str">
        <f t="shared" si="196"/>
        <v/>
      </c>
    </row>
    <row r="6273" spans="10:11" x14ac:dyDescent="0.25">
      <c r="J6273" t="str">
        <f t="shared" si="195"/>
        <v/>
      </c>
      <c r="K6273" t="str">
        <f t="shared" si="196"/>
        <v/>
      </c>
    </row>
    <row r="6274" spans="10:11" x14ac:dyDescent="0.25">
      <c r="J6274" t="str">
        <f t="shared" si="195"/>
        <v/>
      </c>
      <c r="K6274" t="str">
        <f t="shared" si="196"/>
        <v/>
      </c>
    </row>
    <row r="6275" spans="10:11" x14ac:dyDescent="0.25">
      <c r="J6275" t="str">
        <f t="shared" ref="J6275:J6338" si="197">IFERROR(IF(ISBLANK($A6275), "", VLOOKUP($A6275, N:N, 1, FALSE)), "ADD SNOMED CODE")</f>
        <v/>
      </c>
      <c r="K6275" t="str">
        <f t="shared" ref="K6275:K6338" si="198">IFERROR(IF(ISBLANK($A6275), "", VLOOKUP($A6275, O:O, 1, FALSE)), "MISSING IF COLUMN A IS NOT 'OTH', '49681000284101', or '71691000284102'")</f>
        <v/>
      </c>
    </row>
    <row r="6276" spans="10:11" x14ac:dyDescent="0.25">
      <c r="J6276" t="str">
        <f t="shared" si="197"/>
        <v/>
      </c>
      <c r="K6276" t="str">
        <f t="shared" si="198"/>
        <v/>
      </c>
    </row>
    <row r="6277" spans="10:11" x14ac:dyDescent="0.25">
      <c r="J6277" t="str">
        <f t="shared" si="197"/>
        <v/>
      </c>
      <c r="K6277" t="str">
        <f t="shared" si="198"/>
        <v/>
      </c>
    </row>
    <row r="6278" spans="10:11" x14ac:dyDescent="0.25">
      <c r="J6278" t="str">
        <f t="shared" si="197"/>
        <v/>
      </c>
      <c r="K6278" t="str">
        <f t="shared" si="198"/>
        <v/>
      </c>
    </row>
    <row r="6279" spans="10:11" x14ac:dyDescent="0.25">
      <c r="J6279" t="str">
        <f t="shared" si="197"/>
        <v/>
      </c>
      <c r="K6279" t="str">
        <f t="shared" si="198"/>
        <v/>
      </c>
    </row>
    <row r="6280" spans="10:11" x14ac:dyDescent="0.25">
      <c r="J6280" t="str">
        <f t="shared" si="197"/>
        <v/>
      </c>
      <c r="K6280" t="str">
        <f t="shared" si="198"/>
        <v/>
      </c>
    </row>
    <row r="6281" spans="10:11" x14ac:dyDescent="0.25">
      <c r="J6281" t="str">
        <f t="shared" si="197"/>
        <v/>
      </c>
      <c r="K6281" t="str">
        <f t="shared" si="198"/>
        <v/>
      </c>
    </row>
    <row r="6282" spans="10:11" x14ac:dyDescent="0.25">
      <c r="J6282" t="str">
        <f t="shared" si="197"/>
        <v/>
      </c>
      <c r="K6282" t="str">
        <f t="shared" si="198"/>
        <v/>
      </c>
    </row>
    <row r="6283" spans="10:11" x14ac:dyDescent="0.25">
      <c r="J6283" t="str">
        <f t="shared" si="197"/>
        <v/>
      </c>
      <c r="K6283" t="str">
        <f t="shared" si="198"/>
        <v/>
      </c>
    </row>
    <row r="6284" spans="10:11" x14ac:dyDescent="0.25">
      <c r="J6284" t="str">
        <f t="shared" si="197"/>
        <v/>
      </c>
      <c r="K6284" t="str">
        <f t="shared" si="198"/>
        <v/>
      </c>
    </row>
    <row r="6285" spans="10:11" x14ac:dyDescent="0.25">
      <c r="J6285" t="str">
        <f t="shared" si="197"/>
        <v/>
      </c>
      <c r="K6285" t="str">
        <f t="shared" si="198"/>
        <v/>
      </c>
    </row>
    <row r="6286" spans="10:11" x14ac:dyDescent="0.25">
      <c r="J6286" t="str">
        <f t="shared" si="197"/>
        <v/>
      </c>
      <c r="K6286" t="str">
        <f t="shared" si="198"/>
        <v/>
      </c>
    </row>
    <row r="6287" spans="10:11" x14ac:dyDescent="0.25">
      <c r="J6287" t="str">
        <f t="shared" si="197"/>
        <v/>
      </c>
      <c r="K6287" t="str">
        <f t="shared" si="198"/>
        <v/>
      </c>
    </row>
    <row r="6288" spans="10:11" x14ac:dyDescent="0.25">
      <c r="J6288" t="str">
        <f t="shared" si="197"/>
        <v/>
      </c>
      <c r="K6288" t="str">
        <f t="shared" si="198"/>
        <v/>
      </c>
    </row>
    <row r="6289" spans="10:11" x14ac:dyDescent="0.25">
      <c r="J6289" t="str">
        <f t="shared" si="197"/>
        <v/>
      </c>
      <c r="K6289" t="str">
        <f t="shared" si="198"/>
        <v/>
      </c>
    </row>
    <row r="6290" spans="10:11" x14ac:dyDescent="0.25">
      <c r="J6290" t="str">
        <f t="shared" si="197"/>
        <v/>
      </c>
      <c r="K6290" t="str">
        <f t="shared" si="198"/>
        <v/>
      </c>
    </row>
    <row r="6291" spans="10:11" x14ac:dyDescent="0.25">
      <c r="J6291" t="str">
        <f t="shared" si="197"/>
        <v/>
      </c>
      <c r="K6291" t="str">
        <f t="shared" si="198"/>
        <v/>
      </c>
    </row>
    <row r="6292" spans="10:11" x14ac:dyDescent="0.25">
      <c r="J6292" t="str">
        <f t="shared" si="197"/>
        <v/>
      </c>
      <c r="K6292" t="str">
        <f t="shared" si="198"/>
        <v/>
      </c>
    </row>
    <row r="6293" spans="10:11" x14ac:dyDescent="0.25">
      <c r="J6293" t="str">
        <f t="shared" si="197"/>
        <v/>
      </c>
      <c r="K6293" t="str">
        <f t="shared" si="198"/>
        <v/>
      </c>
    </row>
    <row r="6294" spans="10:11" x14ac:dyDescent="0.25">
      <c r="J6294" t="str">
        <f t="shared" si="197"/>
        <v/>
      </c>
      <c r="K6294" t="str">
        <f t="shared" si="198"/>
        <v/>
      </c>
    </row>
    <row r="6295" spans="10:11" x14ac:dyDescent="0.25">
      <c r="J6295" t="str">
        <f t="shared" si="197"/>
        <v/>
      </c>
      <c r="K6295" t="str">
        <f t="shared" si="198"/>
        <v/>
      </c>
    </row>
    <row r="6296" spans="10:11" x14ac:dyDescent="0.25">
      <c r="J6296" t="str">
        <f t="shared" si="197"/>
        <v/>
      </c>
      <c r="K6296" t="str">
        <f t="shared" si="198"/>
        <v/>
      </c>
    </row>
    <row r="6297" spans="10:11" x14ac:dyDescent="0.25">
      <c r="J6297" t="str">
        <f t="shared" si="197"/>
        <v/>
      </c>
      <c r="K6297" t="str">
        <f t="shared" si="198"/>
        <v/>
      </c>
    </row>
    <row r="6298" spans="10:11" x14ac:dyDescent="0.25">
      <c r="J6298" t="str">
        <f t="shared" si="197"/>
        <v/>
      </c>
      <c r="K6298" t="str">
        <f t="shared" si="198"/>
        <v/>
      </c>
    </row>
    <row r="6299" spans="10:11" x14ac:dyDescent="0.25">
      <c r="J6299" t="str">
        <f t="shared" si="197"/>
        <v/>
      </c>
      <c r="K6299" t="str">
        <f t="shared" si="198"/>
        <v/>
      </c>
    </row>
    <row r="6300" spans="10:11" x14ac:dyDescent="0.25">
      <c r="J6300" t="str">
        <f t="shared" si="197"/>
        <v/>
      </c>
      <c r="K6300" t="str">
        <f t="shared" si="198"/>
        <v/>
      </c>
    </row>
    <row r="6301" spans="10:11" x14ac:dyDescent="0.25">
      <c r="J6301" t="str">
        <f t="shared" si="197"/>
        <v/>
      </c>
      <c r="K6301" t="str">
        <f t="shared" si="198"/>
        <v/>
      </c>
    </row>
    <row r="6302" spans="10:11" x14ac:dyDescent="0.25">
      <c r="J6302" t="str">
        <f t="shared" si="197"/>
        <v/>
      </c>
      <c r="K6302" t="str">
        <f t="shared" si="198"/>
        <v/>
      </c>
    </row>
    <row r="6303" spans="10:11" x14ac:dyDescent="0.25">
      <c r="J6303" t="str">
        <f t="shared" si="197"/>
        <v/>
      </c>
      <c r="K6303" t="str">
        <f t="shared" si="198"/>
        <v/>
      </c>
    </row>
    <row r="6304" spans="10:11" x14ac:dyDescent="0.25">
      <c r="J6304" t="str">
        <f t="shared" si="197"/>
        <v/>
      </c>
      <c r="K6304" t="str">
        <f t="shared" si="198"/>
        <v/>
      </c>
    </row>
    <row r="6305" spans="10:11" x14ac:dyDescent="0.25">
      <c r="J6305" t="str">
        <f t="shared" si="197"/>
        <v/>
      </c>
      <c r="K6305" t="str">
        <f t="shared" si="198"/>
        <v/>
      </c>
    </row>
    <row r="6306" spans="10:11" x14ac:dyDescent="0.25">
      <c r="J6306" t="str">
        <f t="shared" si="197"/>
        <v/>
      </c>
      <c r="K6306" t="str">
        <f t="shared" si="198"/>
        <v/>
      </c>
    </row>
    <row r="6307" spans="10:11" x14ac:dyDescent="0.25">
      <c r="J6307" t="str">
        <f t="shared" si="197"/>
        <v/>
      </c>
      <c r="K6307" t="str">
        <f t="shared" si="198"/>
        <v/>
      </c>
    </row>
    <row r="6308" spans="10:11" x14ac:dyDescent="0.25">
      <c r="J6308" t="str">
        <f t="shared" si="197"/>
        <v/>
      </c>
      <c r="K6308" t="str">
        <f t="shared" si="198"/>
        <v/>
      </c>
    </row>
    <row r="6309" spans="10:11" x14ac:dyDescent="0.25">
      <c r="J6309" t="str">
        <f t="shared" si="197"/>
        <v/>
      </c>
      <c r="K6309" t="str">
        <f t="shared" si="198"/>
        <v/>
      </c>
    </row>
    <row r="6310" spans="10:11" x14ac:dyDescent="0.25">
      <c r="J6310" t="str">
        <f t="shared" si="197"/>
        <v/>
      </c>
      <c r="K6310" t="str">
        <f t="shared" si="198"/>
        <v/>
      </c>
    </row>
    <row r="6311" spans="10:11" x14ac:dyDescent="0.25">
      <c r="J6311" t="str">
        <f t="shared" si="197"/>
        <v/>
      </c>
      <c r="K6311" t="str">
        <f t="shared" si="198"/>
        <v/>
      </c>
    </row>
    <row r="6312" spans="10:11" x14ac:dyDescent="0.25">
      <c r="J6312" t="str">
        <f t="shared" si="197"/>
        <v/>
      </c>
      <c r="K6312" t="str">
        <f t="shared" si="198"/>
        <v/>
      </c>
    </row>
    <row r="6313" spans="10:11" x14ac:dyDescent="0.25">
      <c r="J6313" t="str">
        <f t="shared" si="197"/>
        <v/>
      </c>
      <c r="K6313" t="str">
        <f t="shared" si="198"/>
        <v/>
      </c>
    </row>
    <row r="6314" spans="10:11" x14ac:dyDescent="0.25">
      <c r="J6314" t="str">
        <f t="shared" si="197"/>
        <v/>
      </c>
      <c r="K6314" t="str">
        <f t="shared" si="198"/>
        <v/>
      </c>
    </row>
    <row r="6315" spans="10:11" x14ac:dyDescent="0.25">
      <c r="J6315" t="str">
        <f t="shared" si="197"/>
        <v/>
      </c>
      <c r="K6315" t="str">
        <f t="shared" si="198"/>
        <v/>
      </c>
    </row>
    <row r="6316" spans="10:11" x14ac:dyDescent="0.25">
      <c r="J6316" t="str">
        <f t="shared" si="197"/>
        <v/>
      </c>
      <c r="K6316" t="str">
        <f t="shared" si="198"/>
        <v/>
      </c>
    </row>
    <row r="6317" spans="10:11" x14ac:dyDescent="0.25">
      <c r="J6317" t="str">
        <f t="shared" si="197"/>
        <v/>
      </c>
      <c r="K6317" t="str">
        <f t="shared" si="198"/>
        <v/>
      </c>
    </row>
    <row r="6318" spans="10:11" x14ac:dyDescent="0.25">
      <c r="J6318" t="str">
        <f t="shared" si="197"/>
        <v/>
      </c>
      <c r="K6318" t="str">
        <f t="shared" si="198"/>
        <v/>
      </c>
    </row>
    <row r="6319" spans="10:11" x14ac:dyDescent="0.25">
      <c r="J6319" t="str">
        <f t="shared" si="197"/>
        <v/>
      </c>
      <c r="K6319" t="str">
        <f t="shared" si="198"/>
        <v/>
      </c>
    </row>
    <row r="6320" spans="10:11" x14ac:dyDescent="0.25">
      <c r="J6320" t="str">
        <f t="shared" si="197"/>
        <v/>
      </c>
      <c r="K6320" t="str">
        <f t="shared" si="198"/>
        <v/>
      </c>
    </row>
    <row r="6321" spans="10:11" x14ac:dyDescent="0.25">
      <c r="J6321" t="str">
        <f t="shared" si="197"/>
        <v/>
      </c>
      <c r="K6321" t="str">
        <f t="shared" si="198"/>
        <v/>
      </c>
    </row>
    <row r="6322" spans="10:11" x14ac:dyDescent="0.25">
      <c r="J6322" t="str">
        <f t="shared" si="197"/>
        <v/>
      </c>
      <c r="K6322" t="str">
        <f t="shared" si="198"/>
        <v/>
      </c>
    </row>
    <row r="6323" spans="10:11" x14ac:dyDescent="0.25">
      <c r="J6323" t="str">
        <f t="shared" si="197"/>
        <v/>
      </c>
      <c r="K6323" t="str">
        <f t="shared" si="198"/>
        <v/>
      </c>
    </row>
    <row r="6324" spans="10:11" x14ac:dyDescent="0.25">
      <c r="J6324" t="str">
        <f t="shared" si="197"/>
        <v/>
      </c>
      <c r="K6324" t="str">
        <f t="shared" si="198"/>
        <v/>
      </c>
    </row>
    <row r="6325" spans="10:11" x14ac:dyDescent="0.25">
      <c r="J6325" t="str">
        <f t="shared" si="197"/>
        <v/>
      </c>
      <c r="K6325" t="str">
        <f t="shared" si="198"/>
        <v/>
      </c>
    </row>
    <row r="6326" spans="10:11" x14ac:dyDescent="0.25">
      <c r="J6326" t="str">
        <f t="shared" si="197"/>
        <v/>
      </c>
      <c r="K6326" t="str">
        <f t="shared" si="198"/>
        <v/>
      </c>
    </row>
    <row r="6327" spans="10:11" x14ac:dyDescent="0.25">
      <c r="J6327" t="str">
        <f t="shared" si="197"/>
        <v/>
      </c>
      <c r="K6327" t="str">
        <f t="shared" si="198"/>
        <v/>
      </c>
    </row>
    <row r="6328" spans="10:11" x14ac:dyDescent="0.25">
      <c r="J6328" t="str">
        <f t="shared" si="197"/>
        <v/>
      </c>
      <c r="K6328" t="str">
        <f t="shared" si="198"/>
        <v/>
      </c>
    </row>
    <row r="6329" spans="10:11" x14ac:dyDescent="0.25">
      <c r="J6329" t="str">
        <f t="shared" si="197"/>
        <v/>
      </c>
      <c r="K6329" t="str">
        <f t="shared" si="198"/>
        <v/>
      </c>
    </row>
    <row r="6330" spans="10:11" x14ac:dyDescent="0.25">
      <c r="J6330" t="str">
        <f t="shared" si="197"/>
        <v/>
      </c>
      <c r="K6330" t="str">
        <f t="shared" si="198"/>
        <v/>
      </c>
    </row>
    <row r="6331" spans="10:11" x14ac:dyDescent="0.25">
      <c r="J6331" t="str">
        <f t="shared" si="197"/>
        <v/>
      </c>
      <c r="K6331" t="str">
        <f t="shared" si="198"/>
        <v/>
      </c>
    </row>
    <row r="6332" spans="10:11" x14ac:dyDescent="0.25">
      <c r="J6332" t="str">
        <f t="shared" si="197"/>
        <v/>
      </c>
      <c r="K6332" t="str">
        <f t="shared" si="198"/>
        <v/>
      </c>
    </row>
    <row r="6333" spans="10:11" x14ac:dyDescent="0.25">
      <c r="J6333" t="str">
        <f t="shared" si="197"/>
        <v/>
      </c>
      <c r="K6333" t="str">
        <f t="shared" si="198"/>
        <v/>
      </c>
    </row>
    <row r="6334" spans="10:11" x14ac:dyDescent="0.25">
      <c r="J6334" t="str">
        <f t="shared" si="197"/>
        <v/>
      </c>
      <c r="K6334" t="str">
        <f t="shared" si="198"/>
        <v/>
      </c>
    </row>
    <row r="6335" spans="10:11" x14ac:dyDescent="0.25">
      <c r="J6335" t="str">
        <f t="shared" si="197"/>
        <v/>
      </c>
      <c r="K6335" t="str">
        <f t="shared" si="198"/>
        <v/>
      </c>
    </row>
    <row r="6336" spans="10:11" x14ac:dyDescent="0.25">
      <c r="J6336" t="str">
        <f t="shared" si="197"/>
        <v/>
      </c>
      <c r="K6336" t="str">
        <f t="shared" si="198"/>
        <v/>
      </c>
    </row>
    <row r="6337" spans="10:11" x14ac:dyDescent="0.25">
      <c r="J6337" t="str">
        <f t="shared" si="197"/>
        <v/>
      </c>
      <c r="K6337" t="str">
        <f t="shared" si="198"/>
        <v/>
      </c>
    </row>
    <row r="6338" spans="10:11" x14ac:dyDescent="0.25">
      <c r="J6338" t="str">
        <f t="shared" si="197"/>
        <v/>
      </c>
      <c r="K6338" t="str">
        <f t="shared" si="198"/>
        <v/>
      </c>
    </row>
    <row r="6339" spans="10:11" x14ac:dyDescent="0.25">
      <c r="J6339" t="str">
        <f t="shared" ref="J6339:J6402" si="199">IFERROR(IF(ISBLANK($A6339), "", VLOOKUP($A6339, N:N, 1, FALSE)), "ADD SNOMED CODE")</f>
        <v/>
      </c>
      <c r="K6339" t="str">
        <f t="shared" ref="K6339:K6402" si="200">IFERROR(IF(ISBLANK($A6339), "", VLOOKUP($A6339, O:O, 1, FALSE)), "MISSING IF COLUMN A IS NOT 'OTH', '49681000284101', or '71691000284102'")</f>
        <v/>
      </c>
    </row>
    <row r="6340" spans="10:11" x14ac:dyDescent="0.25">
      <c r="J6340" t="str">
        <f t="shared" si="199"/>
        <v/>
      </c>
      <c r="K6340" t="str">
        <f t="shared" si="200"/>
        <v/>
      </c>
    </row>
    <row r="6341" spans="10:11" x14ac:dyDescent="0.25">
      <c r="J6341" t="str">
        <f t="shared" si="199"/>
        <v/>
      </c>
      <c r="K6341" t="str">
        <f t="shared" si="200"/>
        <v/>
      </c>
    </row>
    <row r="6342" spans="10:11" x14ac:dyDescent="0.25">
      <c r="J6342" t="str">
        <f t="shared" si="199"/>
        <v/>
      </c>
      <c r="K6342" t="str">
        <f t="shared" si="200"/>
        <v/>
      </c>
    </row>
    <row r="6343" spans="10:11" x14ac:dyDescent="0.25">
      <c r="J6343" t="str">
        <f t="shared" si="199"/>
        <v/>
      </c>
      <c r="K6343" t="str">
        <f t="shared" si="200"/>
        <v/>
      </c>
    </row>
    <row r="6344" spans="10:11" x14ac:dyDescent="0.25">
      <c r="J6344" t="str">
        <f t="shared" si="199"/>
        <v/>
      </c>
      <c r="K6344" t="str">
        <f t="shared" si="200"/>
        <v/>
      </c>
    </row>
    <row r="6345" spans="10:11" x14ac:dyDescent="0.25">
      <c r="J6345" t="str">
        <f t="shared" si="199"/>
        <v/>
      </c>
      <c r="K6345" t="str">
        <f t="shared" si="200"/>
        <v/>
      </c>
    </row>
    <row r="6346" spans="10:11" x14ac:dyDescent="0.25">
      <c r="J6346" t="str">
        <f t="shared" si="199"/>
        <v/>
      </c>
      <c r="K6346" t="str">
        <f t="shared" si="200"/>
        <v/>
      </c>
    </row>
    <row r="6347" spans="10:11" x14ac:dyDescent="0.25">
      <c r="J6347" t="str">
        <f t="shared" si="199"/>
        <v/>
      </c>
      <c r="K6347" t="str">
        <f t="shared" si="200"/>
        <v/>
      </c>
    </row>
    <row r="6348" spans="10:11" x14ac:dyDescent="0.25">
      <c r="J6348" t="str">
        <f t="shared" si="199"/>
        <v/>
      </c>
      <c r="K6348" t="str">
        <f t="shared" si="200"/>
        <v/>
      </c>
    </row>
    <row r="6349" spans="10:11" x14ac:dyDescent="0.25">
      <c r="J6349" t="str">
        <f t="shared" si="199"/>
        <v/>
      </c>
      <c r="K6349" t="str">
        <f t="shared" si="200"/>
        <v/>
      </c>
    </row>
    <row r="6350" spans="10:11" x14ac:dyDescent="0.25">
      <c r="J6350" t="str">
        <f t="shared" si="199"/>
        <v/>
      </c>
      <c r="K6350" t="str">
        <f t="shared" si="200"/>
        <v/>
      </c>
    </row>
    <row r="6351" spans="10:11" x14ac:dyDescent="0.25">
      <c r="J6351" t="str">
        <f t="shared" si="199"/>
        <v/>
      </c>
      <c r="K6351" t="str">
        <f t="shared" si="200"/>
        <v/>
      </c>
    </row>
    <row r="6352" spans="10:11" x14ac:dyDescent="0.25">
      <c r="J6352" t="str">
        <f t="shared" si="199"/>
        <v/>
      </c>
      <c r="K6352" t="str">
        <f t="shared" si="200"/>
        <v/>
      </c>
    </row>
    <row r="6353" spans="10:11" x14ac:dyDescent="0.25">
      <c r="J6353" t="str">
        <f t="shared" si="199"/>
        <v/>
      </c>
      <c r="K6353" t="str">
        <f t="shared" si="200"/>
        <v/>
      </c>
    </row>
    <row r="6354" spans="10:11" x14ac:dyDescent="0.25">
      <c r="J6354" t="str">
        <f t="shared" si="199"/>
        <v/>
      </c>
      <c r="K6354" t="str">
        <f t="shared" si="200"/>
        <v/>
      </c>
    </row>
    <row r="6355" spans="10:11" x14ac:dyDescent="0.25">
      <c r="J6355" t="str">
        <f t="shared" si="199"/>
        <v/>
      </c>
      <c r="K6355" t="str">
        <f t="shared" si="200"/>
        <v/>
      </c>
    </row>
    <row r="6356" spans="10:11" x14ac:dyDescent="0.25">
      <c r="J6356" t="str">
        <f t="shared" si="199"/>
        <v/>
      </c>
      <c r="K6356" t="str">
        <f t="shared" si="200"/>
        <v/>
      </c>
    </row>
    <row r="6357" spans="10:11" x14ac:dyDescent="0.25">
      <c r="J6357" t="str">
        <f t="shared" si="199"/>
        <v/>
      </c>
      <c r="K6357" t="str">
        <f t="shared" si="200"/>
        <v/>
      </c>
    </row>
    <row r="6358" spans="10:11" x14ac:dyDescent="0.25">
      <c r="J6358" t="str">
        <f t="shared" si="199"/>
        <v/>
      </c>
      <c r="K6358" t="str">
        <f t="shared" si="200"/>
        <v/>
      </c>
    </row>
    <row r="6359" spans="10:11" x14ac:dyDescent="0.25">
      <c r="J6359" t="str">
        <f t="shared" si="199"/>
        <v/>
      </c>
      <c r="K6359" t="str">
        <f t="shared" si="200"/>
        <v/>
      </c>
    </row>
    <row r="6360" spans="10:11" x14ac:dyDescent="0.25">
      <c r="J6360" t="str">
        <f t="shared" si="199"/>
        <v/>
      </c>
      <c r="K6360" t="str">
        <f t="shared" si="200"/>
        <v/>
      </c>
    </row>
    <row r="6361" spans="10:11" x14ac:dyDescent="0.25">
      <c r="J6361" t="str">
        <f t="shared" si="199"/>
        <v/>
      </c>
      <c r="K6361" t="str">
        <f t="shared" si="200"/>
        <v/>
      </c>
    </row>
    <row r="6362" spans="10:11" x14ac:dyDescent="0.25">
      <c r="J6362" t="str">
        <f t="shared" si="199"/>
        <v/>
      </c>
      <c r="K6362" t="str">
        <f t="shared" si="200"/>
        <v/>
      </c>
    </row>
    <row r="6363" spans="10:11" x14ac:dyDescent="0.25">
      <c r="J6363" t="str">
        <f t="shared" si="199"/>
        <v/>
      </c>
      <c r="K6363" t="str">
        <f t="shared" si="200"/>
        <v/>
      </c>
    </row>
    <row r="6364" spans="10:11" x14ac:dyDescent="0.25">
      <c r="J6364" t="str">
        <f t="shared" si="199"/>
        <v/>
      </c>
      <c r="K6364" t="str">
        <f t="shared" si="200"/>
        <v/>
      </c>
    </row>
    <row r="6365" spans="10:11" x14ac:dyDescent="0.25">
      <c r="J6365" t="str">
        <f t="shared" si="199"/>
        <v/>
      </c>
      <c r="K6365" t="str">
        <f t="shared" si="200"/>
        <v/>
      </c>
    </row>
    <row r="6366" spans="10:11" x14ac:dyDescent="0.25">
      <c r="J6366" t="str">
        <f t="shared" si="199"/>
        <v/>
      </c>
      <c r="K6366" t="str">
        <f t="shared" si="200"/>
        <v/>
      </c>
    </row>
    <row r="6367" spans="10:11" x14ac:dyDescent="0.25">
      <c r="J6367" t="str">
        <f t="shared" si="199"/>
        <v/>
      </c>
      <c r="K6367" t="str">
        <f t="shared" si="200"/>
        <v/>
      </c>
    </row>
    <row r="6368" spans="10:11" x14ac:dyDescent="0.25">
      <c r="J6368" t="str">
        <f t="shared" si="199"/>
        <v/>
      </c>
      <c r="K6368" t="str">
        <f t="shared" si="200"/>
        <v/>
      </c>
    </row>
    <row r="6369" spans="10:11" x14ac:dyDescent="0.25">
      <c r="J6369" t="str">
        <f t="shared" si="199"/>
        <v/>
      </c>
      <c r="K6369" t="str">
        <f t="shared" si="200"/>
        <v/>
      </c>
    </row>
    <row r="6370" spans="10:11" x14ac:dyDescent="0.25">
      <c r="J6370" t="str">
        <f t="shared" si="199"/>
        <v/>
      </c>
      <c r="K6370" t="str">
        <f t="shared" si="200"/>
        <v/>
      </c>
    </row>
    <row r="6371" spans="10:11" x14ac:dyDescent="0.25">
      <c r="J6371" t="str">
        <f t="shared" si="199"/>
        <v/>
      </c>
      <c r="K6371" t="str">
        <f t="shared" si="200"/>
        <v/>
      </c>
    </row>
    <row r="6372" spans="10:11" x14ac:dyDescent="0.25">
      <c r="J6372" t="str">
        <f t="shared" si="199"/>
        <v/>
      </c>
      <c r="K6372" t="str">
        <f t="shared" si="200"/>
        <v/>
      </c>
    </row>
    <row r="6373" spans="10:11" x14ac:dyDescent="0.25">
      <c r="J6373" t="str">
        <f t="shared" si="199"/>
        <v/>
      </c>
      <c r="K6373" t="str">
        <f t="shared" si="200"/>
        <v/>
      </c>
    </row>
    <row r="6374" spans="10:11" x14ac:dyDescent="0.25">
      <c r="J6374" t="str">
        <f t="shared" si="199"/>
        <v/>
      </c>
      <c r="K6374" t="str">
        <f t="shared" si="200"/>
        <v/>
      </c>
    </row>
    <row r="6375" spans="10:11" x14ac:dyDescent="0.25">
      <c r="J6375" t="str">
        <f t="shared" si="199"/>
        <v/>
      </c>
      <c r="K6375" t="str">
        <f t="shared" si="200"/>
        <v/>
      </c>
    </row>
    <row r="6376" spans="10:11" x14ac:dyDescent="0.25">
      <c r="J6376" t="str">
        <f t="shared" si="199"/>
        <v/>
      </c>
      <c r="K6376" t="str">
        <f t="shared" si="200"/>
        <v/>
      </c>
    </row>
    <row r="6377" spans="10:11" x14ac:dyDescent="0.25">
      <c r="J6377" t="str">
        <f t="shared" si="199"/>
        <v/>
      </c>
      <c r="K6377" t="str">
        <f t="shared" si="200"/>
        <v/>
      </c>
    </row>
    <row r="6378" spans="10:11" x14ac:dyDescent="0.25">
      <c r="J6378" t="str">
        <f t="shared" si="199"/>
        <v/>
      </c>
      <c r="K6378" t="str">
        <f t="shared" si="200"/>
        <v/>
      </c>
    </row>
    <row r="6379" spans="10:11" x14ac:dyDescent="0.25">
      <c r="J6379" t="str">
        <f t="shared" si="199"/>
        <v/>
      </c>
      <c r="K6379" t="str">
        <f t="shared" si="200"/>
        <v/>
      </c>
    </row>
    <row r="6380" spans="10:11" x14ac:dyDescent="0.25">
      <c r="J6380" t="str">
        <f t="shared" si="199"/>
        <v/>
      </c>
      <c r="K6380" t="str">
        <f t="shared" si="200"/>
        <v/>
      </c>
    </row>
    <row r="6381" spans="10:11" x14ac:dyDescent="0.25">
      <c r="J6381" t="str">
        <f t="shared" si="199"/>
        <v/>
      </c>
      <c r="K6381" t="str">
        <f t="shared" si="200"/>
        <v/>
      </c>
    </row>
    <row r="6382" spans="10:11" x14ac:dyDescent="0.25">
      <c r="J6382" t="str">
        <f t="shared" si="199"/>
        <v/>
      </c>
      <c r="K6382" t="str">
        <f t="shared" si="200"/>
        <v/>
      </c>
    </row>
    <row r="6383" spans="10:11" x14ac:dyDescent="0.25">
      <c r="J6383" t="str">
        <f t="shared" si="199"/>
        <v/>
      </c>
      <c r="K6383" t="str">
        <f t="shared" si="200"/>
        <v/>
      </c>
    </row>
    <row r="6384" spans="10:11" x14ac:dyDescent="0.25">
      <c r="J6384" t="str">
        <f t="shared" si="199"/>
        <v/>
      </c>
      <c r="K6384" t="str">
        <f t="shared" si="200"/>
        <v/>
      </c>
    </row>
    <row r="6385" spans="10:11" x14ac:dyDescent="0.25">
      <c r="J6385" t="str">
        <f t="shared" si="199"/>
        <v/>
      </c>
      <c r="K6385" t="str">
        <f t="shared" si="200"/>
        <v/>
      </c>
    </row>
    <row r="6386" spans="10:11" x14ac:dyDescent="0.25">
      <c r="J6386" t="str">
        <f t="shared" si="199"/>
        <v/>
      </c>
      <c r="K6386" t="str">
        <f t="shared" si="200"/>
        <v/>
      </c>
    </row>
    <row r="6387" spans="10:11" x14ac:dyDescent="0.25">
      <c r="J6387" t="str">
        <f t="shared" si="199"/>
        <v/>
      </c>
      <c r="K6387" t="str">
        <f t="shared" si="200"/>
        <v/>
      </c>
    </row>
    <row r="6388" spans="10:11" x14ac:dyDescent="0.25">
      <c r="J6388" t="str">
        <f t="shared" si="199"/>
        <v/>
      </c>
      <c r="K6388" t="str">
        <f t="shared" si="200"/>
        <v/>
      </c>
    </row>
    <row r="6389" spans="10:11" x14ac:dyDescent="0.25">
      <c r="J6389" t="str">
        <f t="shared" si="199"/>
        <v/>
      </c>
      <c r="K6389" t="str">
        <f t="shared" si="200"/>
        <v/>
      </c>
    </row>
    <row r="6390" spans="10:11" x14ac:dyDescent="0.25">
      <c r="J6390" t="str">
        <f t="shared" si="199"/>
        <v/>
      </c>
      <c r="K6390" t="str">
        <f t="shared" si="200"/>
        <v/>
      </c>
    </row>
    <row r="6391" spans="10:11" x14ac:dyDescent="0.25">
      <c r="J6391" t="str">
        <f t="shared" si="199"/>
        <v/>
      </c>
      <c r="K6391" t="str">
        <f t="shared" si="200"/>
        <v/>
      </c>
    </row>
    <row r="6392" spans="10:11" x14ac:dyDescent="0.25">
      <c r="J6392" t="str">
        <f t="shared" si="199"/>
        <v/>
      </c>
      <c r="K6392" t="str">
        <f t="shared" si="200"/>
        <v/>
      </c>
    </row>
    <row r="6393" spans="10:11" x14ac:dyDescent="0.25">
      <c r="J6393" t="str">
        <f t="shared" si="199"/>
        <v/>
      </c>
      <c r="K6393" t="str">
        <f t="shared" si="200"/>
        <v/>
      </c>
    </row>
    <row r="6394" spans="10:11" x14ac:dyDescent="0.25">
      <c r="J6394" t="str">
        <f t="shared" si="199"/>
        <v/>
      </c>
      <c r="K6394" t="str">
        <f t="shared" si="200"/>
        <v/>
      </c>
    </row>
    <row r="6395" spans="10:11" x14ac:dyDescent="0.25">
      <c r="J6395" t="str">
        <f t="shared" si="199"/>
        <v/>
      </c>
      <c r="K6395" t="str">
        <f t="shared" si="200"/>
        <v/>
      </c>
    </row>
    <row r="6396" spans="10:11" x14ac:dyDescent="0.25">
      <c r="J6396" t="str">
        <f t="shared" si="199"/>
        <v/>
      </c>
      <c r="K6396" t="str">
        <f t="shared" si="200"/>
        <v/>
      </c>
    </row>
    <row r="6397" spans="10:11" x14ac:dyDescent="0.25">
      <c r="J6397" t="str">
        <f t="shared" si="199"/>
        <v/>
      </c>
      <c r="K6397" t="str">
        <f t="shared" si="200"/>
        <v/>
      </c>
    </row>
    <row r="6398" spans="10:11" x14ac:dyDescent="0.25">
      <c r="J6398" t="str">
        <f t="shared" si="199"/>
        <v/>
      </c>
      <c r="K6398" t="str">
        <f t="shared" si="200"/>
        <v/>
      </c>
    </row>
    <row r="6399" spans="10:11" x14ac:dyDescent="0.25">
      <c r="J6399" t="str">
        <f t="shared" si="199"/>
        <v/>
      </c>
      <c r="K6399" t="str">
        <f t="shared" si="200"/>
        <v/>
      </c>
    </row>
    <row r="6400" spans="10:11" x14ac:dyDescent="0.25">
      <c r="J6400" t="str">
        <f t="shared" si="199"/>
        <v/>
      </c>
      <c r="K6400" t="str">
        <f t="shared" si="200"/>
        <v/>
      </c>
    </row>
    <row r="6401" spans="10:11" x14ac:dyDescent="0.25">
      <c r="J6401" t="str">
        <f t="shared" si="199"/>
        <v/>
      </c>
      <c r="K6401" t="str">
        <f t="shared" si="200"/>
        <v/>
      </c>
    </row>
    <row r="6402" spans="10:11" x14ac:dyDescent="0.25">
      <c r="J6402" t="str">
        <f t="shared" si="199"/>
        <v/>
      </c>
      <c r="K6402" t="str">
        <f t="shared" si="200"/>
        <v/>
      </c>
    </row>
    <row r="6403" spans="10:11" x14ac:dyDescent="0.25">
      <c r="J6403" t="str">
        <f t="shared" ref="J6403:J6466" si="201">IFERROR(IF(ISBLANK($A6403), "", VLOOKUP($A6403, N:N, 1, FALSE)), "ADD SNOMED CODE")</f>
        <v/>
      </c>
      <c r="K6403" t="str">
        <f t="shared" ref="K6403:K6466" si="202">IFERROR(IF(ISBLANK($A6403), "", VLOOKUP($A6403, O:O, 1, FALSE)), "MISSING IF COLUMN A IS NOT 'OTH', '49681000284101', or '71691000284102'")</f>
        <v/>
      </c>
    </row>
    <row r="6404" spans="10:11" x14ac:dyDescent="0.25">
      <c r="J6404" t="str">
        <f t="shared" si="201"/>
        <v/>
      </c>
      <c r="K6404" t="str">
        <f t="shared" si="202"/>
        <v/>
      </c>
    </row>
    <row r="6405" spans="10:11" x14ac:dyDescent="0.25">
      <c r="J6405" t="str">
        <f t="shared" si="201"/>
        <v/>
      </c>
      <c r="K6405" t="str">
        <f t="shared" si="202"/>
        <v/>
      </c>
    </row>
    <row r="6406" spans="10:11" x14ac:dyDescent="0.25">
      <c r="J6406" t="str">
        <f t="shared" si="201"/>
        <v/>
      </c>
      <c r="K6406" t="str">
        <f t="shared" si="202"/>
        <v/>
      </c>
    </row>
    <row r="6407" spans="10:11" x14ac:dyDescent="0.25">
      <c r="J6407" t="str">
        <f t="shared" si="201"/>
        <v/>
      </c>
      <c r="K6407" t="str">
        <f t="shared" si="202"/>
        <v/>
      </c>
    </row>
    <row r="6408" spans="10:11" x14ac:dyDescent="0.25">
      <c r="J6408" t="str">
        <f t="shared" si="201"/>
        <v/>
      </c>
      <c r="K6408" t="str">
        <f t="shared" si="202"/>
        <v/>
      </c>
    </row>
    <row r="6409" spans="10:11" x14ac:dyDescent="0.25">
      <c r="J6409" t="str">
        <f t="shared" si="201"/>
        <v/>
      </c>
      <c r="K6409" t="str">
        <f t="shared" si="202"/>
        <v/>
      </c>
    </row>
    <row r="6410" spans="10:11" x14ac:dyDescent="0.25">
      <c r="J6410" t="str">
        <f t="shared" si="201"/>
        <v/>
      </c>
      <c r="K6410" t="str">
        <f t="shared" si="202"/>
        <v/>
      </c>
    </row>
    <row r="6411" spans="10:11" x14ac:dyDescent="0.25">
      <c r="J6411" t="str">
        <f t="shared" si="201"/>
        <v/>
      </c>
      <c r="K6411" t="str">
        <f t="shared" si="202"/>
        <v/>
      </c>
    </row>
    <row r="6412" spans="10:11" x14ac:dyDescent="0.25">
      <c r="J6412" t="str">
        <f t="shared" si="201"/>
        <v/>
      </c>
      <c r="K6412" t="str">
        <f t="shared" si="202"/>
        <v/>
      </c>
    </row>
    <row r="6413" spans="10:11" x14ac:dyDescent="0.25">
      <c r="J6413" t="str">
        <f t="shared" si="201"/>
        <v/>
      </c>
      <c r="K6413" t="str">
        <f t="shared" si="202"/>
        <v/>
      </c>
    </row>
    <row r="6414" spans="10:11" x14ac:dyDescent="0.25">
      <c r="J6414" t="str">
        <f t="shared" si="201"/>
        <v/>
      </c>
      <c r="K6414" t="str">
        <f t="shared" si="202"/>
        <v/>
      </c>
    </row>
    <row r="6415" spans="10:11" x14ac:dyDescent="0.25">
      <c r="J6415" t="str">
        <f t="shared" si="201"/>
        <v/>
      </c>
      <c r="K6415" t="str">
        <f t="shared" si="202"/>
        <v/>
      </c>
    </row>
    <row r="6416" spans="10:11" x14ac:dyDescent="0.25">
      <c r="J6416" t="str">
        <f t="shared" si="201"/>
        <v/>
      </c>
      <c r="K6416" t="str">
        <f t="shared" si="202"/>
        <v/>
      </c>
    </row>
    <row r="6417" spans="10:11" x14ac:dyDescent="0.25">
      <c r="J6417" t="str">
        <f t="shared" si="201"/>
        <v/>
      </c>
      <c r="K6417" t="str">
        <f t="shared" si="202"/>
        <v/>
      </c>
    </row>
    <row r="6418" spans="10:11" x14ac:dyDescent="0.25">
      <c r="J6418" t="str">
        <f t="shared" si="201"/>
        <v/>
      </c>
      <c r="K6418" t="str">
        <f t="shared" si="202"/>
        <v/>
      </c>
    </row>
    <row r="6419" spans="10:11" x14ac:dyDescent="0.25">
      <c r="J6419" t="str">
        <f t="shared" si="201"/>
        <v/>
      </c>
      <c r="K6419" t="str">
        <f t="shared" si="202"/>
        <v/>
      </c>
    </row>
    <row r="6420" spans="10:11" x14ac:dyDescent="0.25">
      <c r="J6420" t="str">
        <f t="shared" si="201"/>
        <v/>
      </c>
      <c r="K6420" t="str">
        <f t="shared" si="202"/>
        <v/>
      </c>
    </row>
    <row r="6421" spans="10:11" x14ac:dyDescent="0.25">
      <c r="J6421" t="str">
        <f t="shared" si="201"/>
        <v/>
      </c>
      <c r="K6421" t="str">
        <f t="shared" si="202"/>
        <v/>
      </c>
    </row>
    <row r="6422" spans="10:11" x14ac:dyDescent="0.25">
      <c r="J6422" t="str">
        <f t="shared" si="201"/>
        <v/>
      </c>
      <c r="K6422" t="str">
        <f t="shared" si="202"/>
        <v/>
      </c>
    </row>
    <row r="6423" spans="10:11" x14ac:dyDescent="0.25">
      <c r="J6423" t="str">
        <f t="shared" si="201"/>
        <v/>
      </c>
      <c r="K6423" t="str">
        <f t="shared" si="202"/>
        <v/>
      </c>
    </row>
    <row r="6424" spans="10:11" x14ac:dyDescent="0.25">
      <c r="J6424" t="str">
        <f t="shared" si="201"/>
        <v/>
      </c>
      <c r="K6424" t="str">
        <f t="shared" si="202"/>
        <v/>
      </c>
    </row>
    <row r="6425" spans="10:11" x14ac:dyDescent="0.25">
      <c r="J6425" t="str">
        <f t="shared" si="201"/>
        <v/>
      </c>
      <c r="K6425" t="str">
        <f t="shared" si="202"/>
        <v/>
      </c>
    </row>
    <row r="6426" spans="10:11" x14ac:dyDescent="0.25">
      <c r="J6426" t="str">
        <f t="shared" si="201"/>
        <v/>
      </c>
      <c r="K6426" t="str">
        <f t="shared" si="202"/>
        <v/>
      </c>
    </row>
    <row r="6427" spans="10:11" x14ac:dyDescent="0.25">
      <c r="J6427" t="str">
        <f t="shared" si="201"/>
        <v/>
      </c>
      <c r="K6427" t="str">
        <f t="shared" si="202"/>
        <v/>
      </c>
    </row>
    <row r="6428" spans="10:11" x14ac:dyDescent="0.25">
      <c r="J6428" t="str">
        <f t="shared" si="201"/>
        <v/>
      </c>
      <c r="K6428" t="str">
        <f t="shared" si="202"/>
        <v/>
      </c>
    </row>
    <row r="6429" spans="10:11" x14ac:dyDescent="0.25">
      <c r="J6429" t="str">
        <f t="shared" si="201"/>
        <v/>
      </c>
      <c r="K6429" t="str">
        <f t="shared" si="202"/>
        <v/>
      </c>
    </row>
    <row r="6430" spans="10:11" x14ac:dyDescent="0.25">
      <c r="J6430" t="str">
        <f t="shared" si="201"/>
        <v/>
      </c>
      <c r="K6430" t="str">
        <f t="shared" si="202"/>
        <v/>
      </c>
    </row>
    <row r="6431" spans="10:11" x14ac:dyDescent="0.25">
      <c r="J6431" t="str">
        <f t="shared" si="201"/>
        <v/>
      </c>
      <c r="K6431" t="str">
        <f t="shared" si="202"/>
        <v/>
      </c>
    </row>
    <row r="6432" spans="10:11" x14ac:dyDescent="0.25">
      <c r="J6432" t="str">
        <f t="shared" si="201"/>
        <v/>
      </c>
      <c r="K6432" t="str">
        <f t="shared" si="202"/>
        <v/>
      </c>
    </row>
    <row r="6433" spans="10:11" x14ac:dyDescent="0.25">
      <c r="J6433" t="str">
        <f t="shared" si="201"/>
        <v/>
      </c>
      <c r="K6433" t="str">
        <f t="shared" si="202"/>
        <v/>
      </c>
    </row>
    <row r="6434" spans="10:11" x14ac:dyDescent="0.25">
      <c r="J6434" t="str">
        <f t="shared" si="201"/>
        <v/>
      </c>
      <c r="K6434" t="str">
        <f t="shared" si="202"/>
        <v/>
      </c>
    </row>
    <row r="6435" spans="10:11" x14ac:dyDescent="0.25">
      <c r="J6435" t="str">
        <f t="shared" si="201"/>
        <v/>
      </c>
      <c r="K6435" t="str">
        <f t="shared" si="202"/>
        <v/>
      </c>
    </row>
    <row r="6436" spans="10:11" x14ac:dyDescent="0.25">
      <c r="J6436" t="str">
        <f t="shared" si="201"/>
        <v/>
      </c>
      <c r="K6436" t="str">
        <f t="shared" si="202"/>
        <v/>
      </c>
    </row>
    <row r="6437" spans="10:11" x14ac:dyDescent="0.25">
      <c r="J6437" t="str">
        <f t="shared" si="201"/>
        <v/>
      </c>
      <c r="K6437" t="str">
        <f t="shared" si="202"/>
        <v/>
      </c>
    </row>
    <row r="6438" spans="10:11" x14ac:dyDescent="0.25">
      <c r="J6438" t="str">
        <f t="shared" si="201"/>
        <v/>
      </c>
      <c r="K6438" t="str">
        <f t="shared" si="202"/>
        <v/>
      </c>
    </row>
    <row r="6439" spans="10:11" x14ac:dyDescent="0.25">
      <c r="J6439" t="str">
        <f t="shared" si="201"/>
        <v/>
      </c>
      <c r="K6439" t="str">
        <f t="shared" si="202"/>
        <v/>
      </c>
    </row>
    <row r="6440" spans="10:11" x14ac:dyDescent="0.25">
      <c r="J6440" t="str">
        <f t="shared" si="201"/>
        <v/>
      </c>
      <c r="K6440" t="str">
        <f t="shared" si="202"/>
        <v/>
      </c>
    </row>
    <row r="6441" spans="10:11" x14ac:dyDescent="0.25">
      <c r="J6441" t="str">
        <f t="shared" si="201"/>
        <v/>
      </c>
      <c r="K6441" t="str">
        <f t="shared" si="202"/>
        <v/>
      </c>
    </row>
    <row r="6442" spans="10:11" x14ac:dyDescent="0.25">
      <c r="J6442" t="str">
        <f t="shared" si="201"/>
        <v/>
      </c>
      <c r="K6442" t="str">
        <f t="shared" si="202"/>
        <v/>
      </c>
    </row>
    <row r="6443" spans="10:11" x14ac:dyDescent="0.25">
      <c r="J6443" t="str">
        <f t="shared" si="201"/>
        <v/>
      </c>
      <c r="K6443" t="str">
        <f t="shared" si="202"/>
        <v/>
      </c>
    </row>
    <row r="6444" spans="10:11" x14ac:dyDescent="0.25">
      <c r="J6444" t="str">
        <f t="shared" si="201"/>
        <v/>
      </c>
      <c r="K6444" t="str">
        <f t="shared" si="202"/>
        <v/>
      </c>
    </row>
    <row r="6445" spans="10:11" x14ac:dyDescent="0.25">
      <c r="J6445" t="str">
        <f t="shared" si="201"/>
        <v/>
      </c>
      <c r="K6445" t="str">
        <f t="shared" si="202"/>
        <v/>
      </c>
    </row>
    <row r="6446" spans="10:11" x14ac:dyDescent="0.25">
      <c r="J6446" t="str">
        <f t="shared" si="201"/>
        <v/>
      </c>
      <c r="K6446" t="str">
        <f t="shared" si="202"/>
        <v/>
      </c>
    </row>
    <row r="6447" spans="10:11" x14ac:dyDescent="0.25">
      <c r="J6447" t="str">
        <f t="shared" si="201"/>
        <v/>
      </c>
      <c r="K6447" t="str">
        <f t="shared" si="202"/>
        <v/>
      </c>
    </row>
    <row r="6448" spans="10:11" x14ac:dyDescent="0.25">
      <c r="J6448" t="str">
        <f t="shared" si="201"/>
        <v/>
      </c>
      <c r="K6448" t="str">
        <f t="shared" si="202"/>
        <v/>
      </c>
    </row>
    <row r="6449" spans="10:11" x14ac:dyDescent="0.25">
      <c r="J6449" t="str">
        <f t="shared" si="201"/>
        <v/>
      </c>
      <c r="K6449" t="str">
        <f t="shared" si="202"/>
        <v/>
      </c>
    </row>
    <row r="6450" spans="10:11" x14ac:dyDescent="0.25">
      <c r="J6450" t="str">
        <f t="shared" si="201"/>
        <v/>
      </c>
      <c r="K6450" t="str">
        <f t="shared" si="202"/>
        <v/>
      </c>
    </row>
    <row r="6451" spans="10:11" x14ac:dyDescent="0.25">
      <c r="J6451" t="str">
        <f t="shared" si="201"/>
        <v/>
      </c>
      <c r="K6451" t="str">
        <f t="shared" si="202"/>
        <v/>
      </c>
    </row>
    <row r="6452" spans="10:11" x14ac:dyDescent="0.25">
      <c r="J6452" t="str">
        <f t="shared" si="201"/>
        <v/>
      </c>
      <c r="K6452" t="str">
        <f t="shared" si="202"/>
        <v/>
      </c>
    </row>
    <row r="6453" spans="10:11" x14ac:dyDescent="0.25">
      <c r="J6453" t="str">
        <f t="shared" si="201"/>
        <v/>
      </c>
      <c r="K6453" t="str">
        <f t="shared" si="202"/>
        <v/>
      </c>
    </row>
    <row r="6454" spans="10:11" x14ac:dyDescent="0.25">
      <c r="J6454" t="str">
        <f t="shared" si="201"/>
        <v/>
      </c>
      <c r="K6454" t="str">
        <f t="shared" si="202"/>
        <v/>
      </c>
    </row>
    <row r="6455" spans="10:11" x14ac:dyDescent="0.25">
      <c r="J6455" t="str">
        <f t="shared" si="201"/>
        <v/>
      </c>
      <c r="K6455" t="str">
        <f t="shared" si="202"/>
        <v/>
      </c>
    </row>
    <row r="6456" spans="10:11" x14ac:dyDescent="0.25">
      <c r="J6456" t="str">
        <f t="shared" si="201"/>
        <v/>
      </c>
      <c r="K6456" t="str">
        <f t="shared" si="202"/>
        <v/>
      </c>
    </row>
    <row r="6457" spans="10:11" x14ac:dyDescent="0.25">
      <c r="J6457" t="str">
        <f t="shared" si="201"/>
        <v/>
      </c>
      <c r="K6457" t="str">
        <f t="shared" si="202"/>
        <v/>
      </c>
    </row>
    <row r="6458" spans="10:11" x14ac:dyDescent="0.25">
      <c r="J6458" t="str">
        <f t="shared" si="201"/>
        <v/>
      </c>
      <c r="K6458" t="str">
        <f t="shared" si="202"/>
        <v/>
      </c>
    </row>
    <row r="6459" spans="10:11" x14ac:dyDescent="0.25">
      <c r="J6459" t="str">
        <f t="shared" si="201"/>
        <v/>
      </c>
      <c r="K6459" t="str">
        <f t="shared" si="202"/>
        <v/>
      </c>
    </row>
    <row r="6460" spans="10:11" x14ac:dyDescent="0.25">
      <c r="J6460" t="str">
        <f t="shared" si="201"/>
        <v/>
      </c>
      <c r="K6460" t="str">
        <f t="shared" si="202"/>
        <v/>
      </c>
    </row>
    <row r="6461" spans="10:11" x14ac:dyDescent="0.25">
      <c r="J6461" t="str">
        <f t="shared" si="201"/>
        <v/>
      </c>
      <c r="K6461" t="str">
        <f t="shared" si="202"/>
        <v/>
      </c>
    </row>
    <row r="6462" spans="10:11" x14ac:dyDescent="0.25">
      <c r="J6462" t="str">
        <f t="shared" si="201"/>
        <v/>
      </c>
      <c r="K6462" t="str">
        <f t="shared" si="202"/>
        <v/>
      </c>
    </row>
    <row r="6463" spans="10:11" x14ac:dyDescent="0.25">
      <c r="J6463" t="str">
        <f t="shared" si="201"/>
        <v/>
      </c>
      <c r="K6463" t="str">
        <f t="shared" si="202"/>
        <v/>
      </c>
    </row>
    <row r="6464" spans="10:11" x14ac:dyDescent="0.25">
      <c r="J6464" t="str">
        <f t="shared" si="201"/>
        <v/>
      </c>
      <c r="K6464" t="str">
        <f t="shared" si="202"/>
        <v/>
      </c>
    </row>
    <row r="6465" spans="10:11" x14ac:dyDescent="0.25">
      <c r="J6465" t="str">
        <f t="shared" si="201"/>
        <v/>
      </c>
      <c r="K6465" t="str">
        <f t="shared" si="202"/>
        <v/>
      </c>
    </row>
    <row r="6466" spans="10:11" x14ac:dyDescent="0.25">
      <c r="J6466" t="str">
        <f t="shared" si="201"/>
        <v/>
      </c>
      <c r="K6466" t="str">
        <f t="shared" si="202"/>
        <v/>
      </c>
    </row>
    <row r="6467" spans="10:11" x14ac:dyDescent="0.25">
      <c r="J6467" t="str">
        <f t="shared" ref="J6467:J6530" si="203">IFERROR(IF(ISBLANK($A6467), "", VLOOKUP($A6467, N:N, 1, FALSE)), "ADD SNOMED CODE")</f>
        <v/>
      </c>
      <c r="K6467" t="str">
        <f t="shared" ref="K6467:K6530" si="204">IFERROR(IF(ISBLANK($A6467), "", VLOOKUP($A6467, O:O, 1, FALSE)), "MISSING IF COLUMN A IS NOT 'OTH', '49681000284101', or '71691000284102'")</f>
        <v/>
      </c>
    </row>
    <row r="6468" spans="10:11" x14ac:dyDescent="0.25">
      <c r="J6468" t="str">
        <f t="shared" si="203"/>
        <v/>
      </c>
      <c r="K6468" t="str">
        <f t="shared" si="204"/>
        <v/>
      </c>
    </row>
    <row r="6469" spans="10:11" x14ac:dyDescent="0.25">
      <c r="J6469" t="str">
        <f t="shared" si="203"/>
        <v/>
      </c>
      <c r="K6469" t="str">
        <f t="shared" si="204"/>
        <v/>
      </c>
    </row>
    <row r="6470" spans="10:11" x14ac:dyDescent="0.25">
      <c r="J6470" t="str">
        <f t="shared" si="203"/>
        <v/>
      </c>
      <c r="K6470" t="str">
        <f t="shared" si="204"/>
        <v/>
      </c>
    </row>
    <row r="6471" spans="10:11" x14ac:dyDescent="0.25">
      <c r="J6471" t="str">
        <f t="shared" si="203"/>
        <v/>
      </c>
      <c r="K6471" t="str">
        <f t="shared" si="204"/>
        <v/>
      </c>
    </row>
    <row r="6472" spans="10:11" x14ac:dyDescent="0.25">
      <c r="J6472" t="str">
        <f t="shared" si="203"/>
        <v/>
      </c>
      <c r="K6472" t="str">
        <f t="shared" si="204"/>
        <v/>
      </c>
    </row>
    <row r="6473" spans="10:11" x14ac:dyDescent="0.25">
      <c r="J6473" t="str">
        <f t="shared" si="203"/>
        <v/>
      </c>
      <c r="K6473" t="str">
        <f t="shared" si="204"/>
        <v/>
      </c>
    </row>
    <row r="6474" spans="10:11" x14ac:dyDescent="0.25">
      <c r="J6474" t="str">
        <f t="shared" si="203"/>
        <v/>
      </c>
      <c r="K6474" t="str">
        <f t="shared" si="204"/>
        <v/>
      </c>
    </row>
    <row r="6475" spans="10:11" x14ac:dyDescent="0.25">
      <c r="J6475" t="str">
        <f t="shared" si="203"/>
        <v/>
      </c>
      <c r="K6475" t="str">
        <f t="shared" si="204"/>
        <v/>
      </c>
    </row>
    <row r="6476" spans="10:11" x14ac:dyDescent="0.25">
      <c r="J6476" t="str">
        <f t="shared" si="203"/>
        <v/>
      </c>
      <c r="K6476" t="str">
        <f t="shared" si="204"/>
        <v/>
      </c>
    </row>
    <row r="6477" spans="10:11" x14ac:dyDescent="0.25">
      <c r="J6477" t="str">
        <f t="shared" si="203"/>
        <v/>
      </c>
      <c r="K6477" t="str">
        <f t="shared" si="204"/>
        <v/>
      </c>
    </row>
    <row r="6478" spans="10:11" x14ac:dyDescent="0.25">
      <c r="J6478" t="str">
        <f t="shared" si="203"/>
        <v/>
      </c>
      <c r="K6478" t="str">
        <f t="shared" si="204"/>
        <v/>
      </c>
    </row>
    <row r="6479" spans="10:11" x14ac:dyDescent="0.25">
      <c r="J6479" t="str">
        <f t="shared" si="203"/>
        <v/>
      </c>
      <c r="K6479" t="str">
        <f t="shared" si="204"/>
        <v/>
      </c>
    </row>
    <row r="6480" spans="10:11" x14ac:dyDescent="0.25">
      <c r="J6480" t="str">
        <f t="shared" si="203"/>
        <v/>
      </c>
      <c r="K6480" t="str">
        <f t="shared" si="204"/>
        <v/>
      </c>
    </row>
    <row r="6481" spans="10:11" x14ac:dyDescent="0.25">
      <c r="J6481" t="str">
        <f t="shared" si="203"/>
        <v/>
      </c>
      <c r="K6481" t="str">
        <f t="shared" si="204"/>
        <v/>
      </c>
    </row>
    <row r="6482" spans="10:11" x14ac:dyDescent="0.25">
      <c r="J6482" t="str">
        <f t="shared" si="203"/>
        <v/>
      </c>
      <c r="K6482" t="str">
        <f t="shared" si="204"/>
        <v/>
      </c>
    </row>
    <row r="6483" spans="10:11" x14ac:dyDescent="0.25">
      <c r="J6483" t="str">
        <f t="shared" si="203"/>
        <v/>
      </c>
      <c r="K6483" t="str">
        <f t="shared" si="204"/>
        <v/>
      </c>
    </row>
    <row r="6484" spans="10:11" x14ac:dyDescent="0.25">
      <c r="J6484" t="str">
        <f t="shared" si="203"/>
        <v/>
      </c>
      <c r="K6484" t="str">
        <f t="shared" si="204"/>
        <v/>
      </c>
    </row>
    <row r="6485" spans="10:11" x14ac:dyDescent="0.25">
      <c r="J6485" t="str">
        <f t="shared" si="203"/>
        <v/>
      </c>
      <c r="K6485" t="str">
        <f t="shared" si="204"/>
        <v/>
      </c>
    </row>
    <row r="6486" spans="10:11" x14ac:dyDescent="0.25">
      <c r="J6486" t="str">
        <f t="shared" si="203"/>
        <v/>
      </c>
      <c r="K6486" t="str">
        <f t="shared" si="204"/>
        <v/>
      </c>
    </row>
    <row r="6487" spans="10:11" x14ac:dyDescent="0.25">
      <c r="J6487" t="str">
        <f t="shared" si="203"/>
        <v/>
      </c>
      <c r="K6487" t="str">
        <f t="shared" si="204"/>
        <v/>
      </c>
    </row>
    <row r="6488" spans="10:11" x14ac:dyDescent="0.25">
      <c r="J6488" t="str">
        <f t="shared" si="203"/>
        <v/>
      </c>
      <c r="K6488" t="str">
        <f t="shared" si="204"/>
        <v/>
      </c>
    </row>
    <row r="6489" spans="10:11" x14ac:dyDescent="0.25">
      <c r="J6489" t="str">
        <f t="shared" si="203"/>
        <v/>
      </c>
      <c r="K6489" t="str">
        <f t="shared" si="204"/>
        <v/>
      </c>
    </row>
    <row r="6490" spans="10:11" x14ac:dyDescent="0.25">
      <c r="J6490" t="str">
        <f t="shared" si="203"/>
        <v/>
      </c>
      <c r="K6490" t="str">
        <f t="shared" si="204"/>
        <v/>
      </c>
    </row>
    <row r="6491" spans="10:11" x14ac:dyDescent="0.25">
      <c r="J6491" t="str">
        <f t="shared" si="203"/>
        <v/>
      </c>
      <c r="K6491" t="str">
        <f t="shared" si="204"/>
        <v/>
      </c>
    </row>
    <row r="6492" spans="10:11" x14ac:dyDescent="0.25">
      <c r="J6492" t="str">
        <f t="shared" si="203"/>
        <v/>
      </c>
      <c r="K6492" t="str">
        <f t="shared" si="204"/>
        <v/>
      </c>
    </row>
    <row r="6493" spans="10:11" x14ac:dyDescent="0.25">
      <c r="J6493" t="str">
        <f t="shared" si="203"/>
        <v/>
      </c>
      <c r="K6493" t="str">
        <f t="shared" si="204"/>
        <v/>
      </c>
    </row>
    <row r="6494" spans="10:11" x14ac:dyDescent="0.25">
      <c r="J6494" t="str">
        <f t="shared" si="203"/>
        <v/>
      </c>
      <c r="K6494" t="str">
        <f t="shared" si="204"/>
        <v/>
      </c>
    </row>
    <row r="6495" spans="10:11" x14ac:dyDescent="0.25">
      <c r="J6495" t="str">
        <f t="shared" si="203"/>
        <v/>
      </c>
      <c r="K6495" t="str">
        <f t="shared" si="204"/>
        <v/>
      </c>
    </row>
    <row r="6496" spans="10:11" x14ac:dyDescent="0.25">
      <c r="J6496" t="str">
        <f t="shared" si="203"/>
        <v/>
      </c>
      <c r="K6496" t="str">
        <f t="shared" si="204"/>
        <v/>
      </c>
    </row>
    <row r="6497" spans="10:11" x14ac:dyDescent="0.25">
      <c r="J6497" t="str">
        <f t="shared" si="203"/>
        <v/>
      </c>
      <c r="K6497" t="str">
        <f t="shared" si="204"/>
        <v/>
      </c>
    </row>
    <row r="6498" spans="10:11" x14ac:dyDescent="0.25">
      <c r="J6498" t="str">
        <f t="shared" si="203"/>
        <v/>
      </c>
      <c r="K6498" t="str">
        <f t="shared" si="204"/>
        <v/>
      </c>
    </row>
    <row r="6499" spans="10:11" x14ac:dyDescent="0.25">
      <c r="J6499" t="str">
        <f t="shared" si="203"/>
        <v/>
      </c>
      <c r="K6499" t="str">
        <f t="shared" si="204"/>
        <v/>
      </c>
    </row>
    <row r="6500" spans="10:11" x14ac:dyDescent="0.25">
      <c r="J6500" t="str">
        <f t="shared" si="203"/>
        <v/>
      </c>
      <c r="K6500" t="str">
        <f t="shared" si="204"/>
        <v/>
      </c>
    </row>
    <row r="6501" spans="10:11" x14ac:dyDescent="0.25">
      <c r="J6501" t="str">
        <f t="shared" si="203"/>
        <v/>
      </c>
      <c r="K6501" t="str">
        <f t="shared" si="204"/>
        <v/>
      </c>
    </row>
    <row r="6502" spans="10:11" x14ac:dyDescent="0.25">
      <c r="J6502" t="str">
        <f t="shared" si="203"/>
        <v/>
      </c>
      <c r="K6502" t="str">
        <f t="shared" si="204"/>
        <v/>
      </c>
    </row>
    <row r="6503" spans="10:11" x14ac:dyDescent="0.25">
      <c r="J6503" t="str">
        <f t="shared" si="203"/>
        <v/>
      </c>
      <c r="K6503" t="str">
        <f t="shared" si="204"/>
        <v/>
      </c>
    </row>
    <row r="6504" spans="10:11" x14ac:dyDescent="0.25">
      <c r="J6504" t="str">
        <f t="shared" si="203"/>
        <v/>
      </c>
      <c r="K6504" t="str">
        <f t="shared" si="204"/>
        <v/>
      </c>
    </row>
    <row r="6505" spans="10:11" x14ac:dyDescent="0.25">
      <c r="J6505" t="str">
        <f t="shared" si="203"/>
        <v/>
      </c>
      <c r="K6505" t="str">
        <f t="shared" si="204"/>
        <v/>
      </c>
    </row>
    <row r="6506" spans="10:11" x14ac:dyDescent="0.25">
      <c r="J6506" t="str">
        <f t="shared" si="203"/>
        <v/>
      </c>
      <c r="K6506" t="str">
        <f t="shared" si="204"/>
        <v/>
      </c>
    </row>
    <row r="6507" spans="10:11" x14ac:dyDescent="0.25">
      <c r="J6507" t="str">
        <f t="shared" si="203"/>
        <v/>
      </c>
      <c r="K6507" t="str">
        <f t="shared" si="204"/>
        <v/>
      </c>
    </row>
    <row r="6508" spans="10:11" x14ac:dyDescent="0.25">
      <c r="J6508" t="str">
        <f t="shared" si="203"/>
        <v/>
      </c>
      <c r="K6508" t="str">
        <f t="shared" si="204"/>
        <v/>
      </c>
    </row>
    <row r="6509" spans="10:11" x14ac:dyDescent="0.25">
      <c r="J6509" t="str">
        <f t="shared" si="203"/>
        <v/>
      </c>
      <c r="K6509" t="str">
        <f t="shared" si="204"/>
        <v/>
      </c>
    </row>
    <row r="6510" spans="10:11" x14ac:dyDescent="0.25">
      <c r="J6510" t="str">
        <f t="shared" si="203"/>
        <v/>
      </c>
      <c r="K6510" t="str">
        <f t="shared" si="204"/>
        <v/>
      </c>
    </row>
    <row r="6511" spans="10:11" x14ac:dyDescent="0.25">
      <c r="J6511" t="str">
        <f t="shared" si="203"/>
        <v/>
      </c>
      <c r="K6511" t="str">
        <f t="shared" si="204"/>
        <v/>
      </c>
    </row>
    <row r="6512" spans="10:11" x14ac:dyDescent="0.25">
      <c r="J6512" t="str">
        <f t="shared" si="203"/>
        <v/>
      </c>
      <c r="K6512" t="str">
        <f t="shared" si="204"/>
        <v/>
      </c>
    </row>
    <row r="6513" spans="10:11" x14ac:dyDescent="0.25">
      <c r="J6513" t="str">
        <f t="shared" si="203"/>
        <v/>
      </c>
      <c r="K6513" t="str">
        <f t="shared" si="204"/>
        <v/>
      </c>
    </row>
    <row r="6514" spans="10:11" x14ac:dyDescent="0.25">
      <c r="J6514" t="str">
        <f t="shared" si="203"/>
        <v/>
      </c>
      <c r="K6514" t="str">
        <f t="shared" si="204"/>
        <v/>
      </c>
    </row>
    <row r="6515" spans="10:11" x14ac:dyDescent="0.25">
      <c r="J6515" t="str">
        <f t="shared" si="203"/>
        <v/>
      </c>
      <c r="K6515" t="str">
        <f t="shared" si="204"/>
        <v/>
      </c>
    </row>
    <row r="6516" spans="10:11" x14ac:dyDescent="0.25">
      <c r="J6516" t="str">
        <f t="shared" si="203"/>
        <v/>
      </c>
      <c r="K6516" t="str">
        <f t="shared" si="204"/>
        <v/>
      </c>
    </row>
    <row r="6517" spans="10:11" x14ac:dyDescent="0.25">
      <c r="J6517" t="str">
        <f t="shared" si="203"/>
        <v/>
      </c>
      <c r="K6517" t="str">
        <f t="shared" si="204"/>
        <v/>
      </c>
    </row>
    <row r="6518" spans="10:11" x14ac:dyDescent="0.25">
      <c r="J6518" t="str">
        <f t="shared" si="203"/>
        <v/>
      </c>
      <c r="K6518" t="str">
        <f t="shared" si="204"/>
        <v/>
      </c>
    </row>
    <row r="6519" spans="10:11" x14ac:dyDescent="0.25">
      <c r="J6519" t="str">
        <f t="shared" si="203"/>
        <v/>
      </c>
      <c r="K6519" t="str">
        <f t="shared" si="204"/>
        <v/>
      </c>
    </row>
    <row r="6520" spans="10:11" x14ac:dyDescent="0.25">
      <c r="J6520" t="str">
        <f t="shared" si="203"/>
        <v/>
      </c>
      <c r="K6520" t="str">
        <f t="shared" si="204"/>
        <v/>
      </c>
    </row>
    <row r="6521" spans="10:11" x14ac:dyDescent="0.25">
      <c r="J6521" t="str">
        <f t="shared" si="203"/>
        <v/>
      </c>
      <c r="K6521" t="str">
        <f t="shared" si="204"/>
        <v/>
      </c>
    </row>
    <row r="6522" spans="10:11" x14ac:dyDescent="0.25">
      <c r="J6522" t="str">
        <f t="shared" si="203"/>
        <v/>
      </c>
      <c r="K6522" t="str">
        <f t="shared" si="204"/>
        <v/>
      </c>
    </row>
    <row r="6523" spans="10:11" x14ac:dyDescent="0.25">
      <c r="J6523" t="str">
        <f t="shared" si="203"/>
        <v/>
      </c>
      <c r="K6523" t="str">
        <f t="shared" si="204"/>
        <v/>
      </c>
    </row>
    <row r="6524" spans="10:11" x14ac:dyDescent="0.25">
      <c r="J6524" t="str">
        <f t="shared" si="203"/>
        <v/>
      </c>
      <c r="K6524" t="str">
        <f t="shared" si="204"/>
        <v/>
      </c>
    </row>
    <row r="6525" spans="10:11" x14ac:dyDescent="0.25">
      <c r="J6525" t="str">
        <f t="shared" si="203"/>
        <v/>
      </c>
      <c r="K6525" t="str">
        <f t="shared" si="204"/>
        <v/>
      </c>
    </row>
    <row r="6526" spans="10:11" x14ac:dyDescent="0.25">
      <c r="J6526" t="str">
        <f t="shared" si="203"/>
        <v/>
      </c>
      <c r="K6526" t="str">
        <f t="shared" si="204"/>
        <v/>
      </c>
    </row>
    <row r="6527" spans="10:11" x14ac:dyDescent="0.25">
      <c r="J6527" t="str">
        <f t="shared" si="203"/>
        <v/>
      </c>
      <c r="K6527" t="str">
        <f t="shared" si="204"/>
        <v/>
      </c>
    </row>
    <row r="6528" spans="10:11" x14ac:dyDescent="0.25">
      <c r="J6528" t="str">
        <f t="shared" si="203"/>
        <v/>
      </c>
      <c r="K6528" t="str">
        <f t="shared" si="204"/>
        <v/>
      </c>
    </row>
    <row r="6529" spans="10:11" x14ac:dyDescent="0.25">
      <c r="J6529" t="str">
        <f t="shared" si="203"/>
        <v/>
      </c>
      <c r="K6529" t="str">
        <f t="shared" si="204"/>
        <v/>
      </c>
    </row>
    <row r="6530" spans="10:11" x14ac:dyDescent="0.25">
      <c r="J6530" t="str">
        <f t="shared" si="203"/>
        <v/>
      </c>
      <c r="K6530" t="str">
        <f t="shared" si="204"/>
        <v/>
      </c>
    </row>
    <row r="6531" spans="10:11" x14ac:dyDescent="0.25">
      <c r="J6531" t="str">
        <f t="shared" ref="J6531:J6594" si="205">IFERROR(IF(ISBLANK($A6531), "", VLOOKUP($A6531, N:N, 1, FALSE)), "ADD SNOMED CODE")</f>
        <v/>
      </c>
      <c r="K6531" t="str">
        <f t="shared" ref="K6531:K6594" si="206">IFERROR(IF(ISBLANK($A6531), "", VLOOKUP($A6531, O:O, 1, FALSE)), "MISSING IF COLUMN A IS NOT 'OTH', '49681000284101', or '71691000284102'")</f>
        <v/>
      </c>
    </row>
    <row r="6532" spans="10:11" x14ac:dyDescent="0.25">
      <c r="J6532" t="str">
        <f t="shared" si="205"/>
        <v/>
      </c>
      <c r="K6532" t="str">
        <f t="shared" si="206"/>
        <v/>
      </c>
    </row>
    <row r="6533" spans="10:11" x14ac:dyDescent="0.25">
      <c r="J6533" t="str">
        <f t="shared" si="205"/>
        <v/>
      </c>
      <c r="K6533" t="str">
        <f t="shared" si="206"/>
        <v/>
      </c>
    </row>
    <row r="6534" spans="10:11" x14ac:dyDescent="0.25">
      <c r="J6534" t="str">
        <f t="shared" si="205"/>
        <v/>
      </c>
      <c r="K6534" t="str">
        <f t="shared" si="206"/>
        <v/>
      </c>
    </row>
    <row r="6535" spans="10:11" x14ac:dyDescent="0.25">
      <c r="J6535" t="str">
        <f t="shared" si="205"/>
        <v/>
      </c>
      <c r="K6535" t="str">
        <f t="shared" si="206"/>
        <v/>
      </c>
    </row>
    <row r="6536" spans="10:11" x14ac:dyDescent="0.25">
      <c r="J6536" t="str">
        <f t="shared" si="205"/>
        <v/>
      </c>
      <c r="K6536" t="str">
        <f t="shared" si="206"/>
        <v/>
      </c>
    </row>
    <row r="6537" spans="10:11" x14ac:dyDescent="0.25">
      <c r="J6537" t="str">
        <f t="shared" si="205"/>
        <v/>
      </c>
      <c r="K6537" t="str">
        <f t="shared" si="206"/>
        <v/>
      </c>
    </row>
    <row r="6538" spans="10:11" x14ac:dyDescent="0.25">
      <c r="J6538" t="str">
        <f t="shared" si="205"/>
        <v/>
      </c>
      <c r="K6538" t="str">
        <f t="shared" si="206"/>
        <v/>
      </c>
    </row>
    <row r="6539" spans="10:11" x14ac:dyDescent="0.25">
      <c r="J6539" t="str">
        <f t="shared" si="205"/>
        <v/>
      </c>
      <c r="K6539" t="str">
        <f t="shared" si="206"/>
        <v/>
      </c>
    </row>
    <row r="6540" spans="10:11" x14ac:dyDescent="0.25">
      <c r="J6540" t="str">
        <f t="shared" si="205"/>
        <v/>
      </c>
      <c r="K6540" t="str">
        <f t="shared" si="206"/>
        <v/>
      </c>
    </row>
    <row r="6541" spans="10:11" x14ac:dyDescent="0.25">
      <c r="J6541" t="str">
        <f t="shared" si="205"/>
        <v/>
      </c>
      <c r="K6541" t="str">
        <f t="shared" si="206"/>
        <v/>
      </c>
    </row>
    <row r="6542" spans="10:11" x14ac:dyDescent="0.25">
      <c r="J6542" t="str">
        <f t="shared" si="205"/>
        <v/>
      </c>
      <c r="K6542" t="str">
        <f t="shared" si="206"/>
        <v/>
      </c>
    </row>
    <row r="6543" spans="10:11" x14ac:dyDescent="0.25">
      <c r="J6543" t="str">
        <f t="shared" si="205"/>
        <v/>
      </c>
      <c r="K6543" t="str">
        <f t="shared" si="206"/>
        <v/>
      </c>
    </row>
    <row r="6544" spans="10:11" x14ac:dyDescent="0.25">
      <c r="J6544" t="str">
        <f t="shared" si="205"/>
        <v/>
      </c>
      <c r="K6544" t="str">
        <f t="shared" si="206"/>
        <v/>
      </c>
    </row>
    <row r="6545" spans="10:11" x14ac:dyDescent="0.25">
      <c r="J6545" t="str">
        <f t="shared" si="205"/>
        <v/>
      </c>
      <c r="K6545" t="str">
        <f t="shared" si="206"/>
        <v/>
      </c>
    </row>
    <row r="6546" spans="10:11" x14ac:dyDescent="0.25">
      <c r="J6546" t="str">
        <f t="shared" si="205"/>
        <v/>
      </c>
      <c r="K6546" t="str">
        <f t="shared" si="206"/>
        <v/>
      </c>
    </row>
    <row r="6547" spans="10:11" x14ac:dyDescent="0.25">
      <c r="J6547" t="str">
        <f t="shared" si="205"/>
        <v/>
      </c>
      <c r="K6547" t="str">
        <f t="shared" si="206"/>
        <v/>
      </c>
    </row>
    <row r="6548" spans="10:11" x14ac:dyDescent="0.25">
      <c r="J6548" t="str">
        <f t="shared" si="205"/>
        <v/>
      </c>
      <c r="K6548" t="str">
        <f t="shared" si="206"/>
        <v/>
      </c>
    </row>
    <row r="6549" spans="10:11" x14ac:dyDescent="0.25">
      <c r="J6549" t="str">
        <f t="shared" si="205"/>
        <v/>
      </c>
      <c r="K6549" t="str">
        <f t="shared" si="206"/>
        <v/>
      </c>
    </row>
    <row r="6550" spans="10:11" x14ac:dyDescent="0.25">
      <c r="J6550" t="str">
        <f t="shared" si="205"/>
        <v/>
      </c>
      <c r="K6550" t="str">
        <f t="shared" si="206"/>
        <v/>
      </c>
    </row>
    <row r="6551" spans="10:11" x14ac:dyDescent="0.25">
      <c r="J6551" t="str">
        <f t="shared" si="205"/>
        <v/>
      </c>
      <c r="K6551" t="str">
        <f t="shared" si="206"/>
        <v/>
      </c>
    </row>
    <row r="6552" spans="10:11" x14ac:dyDescent="0.25">
      <c r="J6552" t="str">
        <f t="shared" si="205"/>
        <v/>
      </c>
      <c r="K6552" t="str">
        <f t="shared" si="206"/>
        <v/>
      </c>
    </row>
    <row r="6553" spans="10:11" x14ac:dyDescent="0.25">
      <c r="J6553" t="str">
        <f t="shared" si="205"/>
        <v/>
      </c>
      <c r="K6553" t="str">
        <f t="shared" si="206"/>
        <v/>
      </c>
    </row>
    <row r="6554" spans="10:11" x14ac:dyDescent="0.25">
      <c r="J6554" t="str">
        <f t="shared" si="205"/>
        <v/>
      </c>
      <c r="K6554" t="str">
        <f t="shared" si="206"/>
        <v/>
      </c>
    </row>
    <row r="6555" spans="10:11" x14ac:dyDescent="0.25">
      <c r="J6555" t="str">
        <f t="shared" si="205"/>
        <v/>
      </c>
      <c r="K6555" t="str">
        <f t="shared" si="206"/>
        <v/>
      </c>
    </row>
    <row r="6556" spans="10:11" x14ac:dyDescent="0.25">
      <c r="J6556" t="str">
        <f t="shared" si="205"/>
        <v/>
      </c>
      <c r="K6556" t="str">
        <f t="shared" si="206"/>
        <v/>
      </c>
    </row>
    <row r="6557" spans="10:11" x14ac:dyDescent="0.25">
      <c r="J6557" t="str">
        <f t="shared" si="205"/>
        <v/>
      </c>
      <c r="K6557" t="str">
        <f t="shared" si="206"/>
        <v/>
      </c>
    </row>
    <row r="6558" spans="10:11" x14ac:dyDescent="0.25">
      <c r="J6558" t="str">
        <f t="shared" si="205"/>
        <v/>
      </c>
      <c r="K6558" t="str">
        <f t="shared" si="206"/>
        <v/>
      </c>
    </row>
    <row r="6559" spans="10:11" x14ac:dyDescent="0.25">
      <c r="J6559" t="str">
        <f t="shared" si="205"/>
        <v/>
      </c>
      <c r="K6559" t="str">
        <f t="shared" si="206"/>
        <v/>
      </c>
    </row>
    <row r="6560" spans="10:11" x14ac:dyDescent="0.25">
      <c r="J6560" t="str">
        <f t="shared" si="205"/>
        <v/>
      </c>
      <c r="K6560" t="str">
        <f t="shared" si="206"/>
        <v/>
      </c>
    </row>
    <row r="6561" spans="10:11" x14ac:dyDescent="0.25">
      <c r="J6561" t="str">
        <f t="shared" si="205"/>
        <v/>
      </c>
      <c r="K6561" t="str">
        <f t="shared" si="206"/>
        <v/>
      </c>
    </row>
    <row r="6562" spans="10:11" x14ac:dyDescent="0.25">
      <c r="J6562" t="str">
        <f t="shared" si="205"/>
        <v/>
      </c>
      <c r="K6562" t="str">
        <f t="shared" si="206"/>
        <v/>
      </c>
    </row>
    <row r="6563" spans="10:11" x14ac:dyDescent="0.25">
      <c r="J6563" t="str">
        <f t="shared" si="205"/>
        <v/>
      </c>
      <c r="K6563" t="str">
        <f t="shared" si="206"/>
        <v/>
      </c>
    </row>
    <row r="6564" spans="10:11" x14ac:dyDescent="0.25">
      <c r="J6564" t="str">
        <f t="shared" si="205"/>
        <v/>
      </c>
      <c r="K6564" t="str">
        <f t="shared" si="206"/>
        <v/>
      </c>
    </row>
    <row r="6565" spans="10:11" x14ac:dyDescent="0.25">
      <c r="J6565" t="str">
        <f t="shared" si="205"/>
        <v/>
      </c>
      <c r="K6565" t="str">
        <f t="shared" si="206"/>
        <v/>
      </c>
    </row>
    <row r="6566" spans="10:11" x14ac:dyDescent="0.25">
      <c r="J6566" t="str">
        <f t="shared" si="205"/>
        <v/>
      </c>
      <c r="K6566" t="str">
        <f t="shared" si="206"/>
        <v/>
      </c>
    </row>
    <row r="6567" spans="10:11" x14ac:dyDescent="0.25">
      <c r="J6567" t="str">
        <f t="shared" si="205"/>
        <v/>
      </c>
      <c r="K6567" t="str">
        <f t="shared" si="206"/>
        <v/>
      </c>
    </row>
    <row r="6568" spans="10:11" x14ac:dyDescent="0.25">
      <c r="J6568" t="str">
        <f t="shared" si="205"/>
        <v/>
      </c>
      <c r="K6568" t="str">
        <f t="shared" si="206"/>
        <v/>
      </c>
    </row>
    <row r="6569" spans="10:11" x14ac:dyDescent="0.25">
      <c r="J6569" t="str">
        <f t="shared" si="205"/>
        <v/>
      </c>
      <c r="K6569" t="str">
        <f t="shared" si="206"/>
        <v/>
      </c>
    </row>
    <row r="6570" spans="10:11" x14ac:dyDescent="0.25">
      <c r="J6570" t="str">
        <f t="shared" si="205"/>
        <v/>
      </c>
      <c r="K6570" t="str">
        <f t="shared" si="206"/>
        <v/>
      </c>
    </row>
    <row r="6571" spans="10:11" x14ac:dyDescent="0.25">
      <c r="J6571" t="str">
        <f t="shared" si="205"/>
        <v/>
      </c>
      <c r="K6571" t="str">
        <f t="shared" si="206"/>
        <v/>
      </c>
    </row>
    <row r="6572" spans="10:11" x14ac:dyDescent="0.25">
      <c r="J6572" t="str">
        <f t="shared" si="205"/>
        <v/>
      </c>
      <c r="K6572" t="str">
        <f t="shared" si="206"/>
        <v/>
      </c>
    </row>
    <row r="6573" spans="10:11" x14ac:dyDescent="0.25">
      <c r="J6573" t="str">
        <f t="shared" si="205"/>
        <v/>
      </c>
      <c r="K6573" t="str">
        <f t="shared" si="206"/>
        <v/>
      </c>
    </row>
    <row r="6574" spans="10:11" x14ac:dyDescent="0.25">
      <c r="J6574" t="str">
        <f t="shared" si="205"/>
        <v/>
      </c>
      <c r="K6574" t="str">
        <f t="shared" si="206"/>
        <v/>
      </c>
    </row>
    <row r="6575" spans="10:11" x14ac:dyDescent="0.25">
      <c r="J6575" t="str">
        <f t="shared" si="205"/>
        <v/>
      </c>
      <c r="K6575" t="str">
        <f t="shared" si="206"/>
        <v/>
      </c>
    </row>
    <row r="6576" spans="10:11" x14ac:dyDescent="0.25">
      <c r="J6576" t="str">
        <f t="shared" si="205"/>
        <v/>
      </c>
      <c r="K6576" t="str">
        <f t="shared" si="206"/>
        <v/>
      </c>
    </row>
    <row r="6577" spans="10:11" x14ac:dyDescent="0.25">
      <c r="J6577" t="str">
        <f t="shared" si="205"/>
        <v/>
      </c>
      <c r="K6577" t="str">
        <f t="shared" si="206"/>
        <v/>
      </c>
    </row>
    <row r="6578" spans="10:11" x14ac:dyDescent="0.25">
      <c r="J6578" t="str">
        <f t="shared" si="205"/>
        <v/>
      </c>
      <c r="K6578" t="str">
        <f t="shared" si="206"/>
        <v/>
      </c>
    </row>
    <row r="6579" spans="10:11" x14ac:dyDescent="0.25">
      <c r="J6579" t="str">
        <f t="shared" si="205"/>
        <v/>
      </c>
      <c r="K6579" t="str">
        <f t="shared" si="206"/>
        <v/>
      </c>
    </row>
    <row r="6580" spans="10:11" x14ac:dyDescent="0.25">
      <c r="J6580" t="str">
        <f t="shared" si="205"/>
        <v/>
      </c>
      <c r="K6580" t="str">
        <f t="shared" si="206"/>
        <v/>
      </c>
    </row>
    <row r="6581" spans="10:11" x14ac:dyDescent="0.25">
      <c r="J6581" t="str">
        <f t="shared" si="205"/>
        <v/>
      </c>
      <c r="K6581" t="str">
        <f t="shared" si="206"/>
        <v/>
      </c>
    </row>
    <row r="6582" spans="10:11" x14ac:dyDescent="0.25">
      <c r="J6582" t="str">
        <f t="shared" si="205"/>
        <v/>
      </c>
      <c r="K6582" t="str">
        <f t="shared" si="206"/>
        <v/>
      </c>
    </row>
    <row r="6583" spans="10:11" x14ac:dyDescent="0.25">
      <c r="J6583" t="str">
        <f t="shared" si="205"/>
        <v/>
      </c>
      <c r="K6583" t="str">
        <f t="shared" si="206"/>
        <v/>
      </c>
    </row>
    <row r="6584" spans="10:11" x14ac:dyDescent="0.25">
      <c r="J6584" t="str">
        <f t="shared" si="205"/>
        <v/>
      </c>
      <c r="K6584" t="str">
        <f t="shared" si="206"/>
        <v/>
      </c>
    </row>
    <row r="6585" spans="10:11" x14ac:dyDescent="0.25">
      <c r="J6585" t="str">
        <f t="shared" si="205"/>
        <v/>
      </c>
      <c r="K6585" t="str">
        <f t="shared" si="206"/>
        <v/>
      </c>
    </row>
    <row r="6586" spans="10:11" x14ac:dyDescent="0.25">
      <c r="J6586" t="str">
        <f t="shared" si="205"/>
        <v/>
      </c>
      <c r="K6586" t="str">
        <f t="shared" si="206"/>
        <v/>
      </c>
    </row>
    <row r="6587" spans="10:11" x14ac:dyDescent="0.25">
      <c r="J6587" t="str">
        <f t="shared" si="205"/>
        <v/>
      </c>
      <c r="K6587" t="str">
        <f t="shared" si="206"/>
        <v/>
      </c>
    </row>
    <row r="6588" spans="10:11" x14ac:dyDescent="0.25">
      <c r="J6588" t="str">
        <f t="shared" si="205"/>
        <v/>
      </c>
      <c r="K6588" t="str">
        <f t="shared" si="206"/>
        <v/>
      </c>
    </row>
    <row r="6589" spans="10:11" x14ac:dyDescent="0.25">
      <c r="J6589" t="str">
        <f t="shared" si="205"/>
        <v/>
      </c>
      <c r="K6589" t="str">
        <f t="shared" si="206"/>
        <v/>
      </c>
    </row>
    <row r="6590" spans="10:11" x14ac:dyDescent="0.25">
      <c r="J6590" t="str">
        <f t="shared" si="205"/>
        <v/>
      </c>
      <c r="K6590" t="str">
        <f t="shared" si="206"/>
        <v/>
      </c>
    </row>
    <row r="6591" spans="10:11" x14ac:dyDescent="0.25">
      <c r="J6591" t="str">
        <f t="shared" si="205"/>
        <v/>
      </c>
      <c r="K6591" t="str">
        <f t="shared" si="206"/>
        <v/>
      </c>
    </row>
    <row r="6592" spans="10:11" x14ac:dyDescent="0.25">
      <c r="J6592" t="str">
        <f t="shared" si="205"/>
        <v/>
      </c>
      <c r="K6592" t="str">
        <f t="shared" si="206"/>
        <v/>
      </c>
    </row>
    <row r="6593" spans="10:11" x14ac:dyDescent="0.25">
      <c r="J6593" t="str">
        <f t="shared" si="205"/>
        <v/>
      </c>
      <c r="K6593" t="str">
        <f t="shared" si="206"/>
        <v/>
      </c>
    </row>
    <row r="6594" spans="10:11" x14ac:dyDescent="0.25">
      <c r="J6594" t="str">
        <f t="shared" si="205"/>
        <v/>
      </c>
      <c r="K6594" t="str">
        <f t="shared" si="206"/>
        <v/>
      </c>
    </row>
    <row r="6595" spans="10:11" x14ac:dyDescent="0.25">
      <c r="J6595" t="str">
        <f t="shared" ref="J6595:J6658" si="207">IFERROR(IF(ISBLANK($A6595), "", VLOOKUP($A6595, N:N, 1, FALSE)), "ADD SNOMED CODE")</f>
        <v/>
      </c>
      <c r="K6595" t="str">
        <f t="shared" ref="K6595:K6658" si="208">IFERROR(IF(ISBLANK($A6595), "", VLOOKUP($A6595, O:O, 1, FALSE)), "MISSING IF COLUMN A IS NOT 'OTH', '49681000284101', or '71691000284102'")</f>
        <v/>
      </c>
    </row>
    <row r="6596" spans="10:11" x14ac:dyDescent="0.25">
      <c r="J6596" t="str">
        <f t="shared" si="207"/>
        <v/>
      </c>
      <c r="K6596" t="str">
        <f t="shared" si="208"/>
        <v/>
      </c>
    </row>
    <row r="6597" spans="10:11" x14ac:dyDescent="0.25">
      <c r="J6597" t="str">
        <f t="shared" si="207"/>
        <v/>
      </c>
      <c r="K6597" t="str">
        <f t="shared" si="208"/>
        <v/>
      </c>
    </row>
    <row r="6598" spans="10:11" x14ac:dyDescent="0.25">
      <c r="J6598" t="str">
        <f t="shared" si="207"/>
        <v/>
      </c>
      <c r="K6598" t="str">
        <f t="shared" si="208"/>
        <v/>
      </c>
    </row>
    <row r="6599" spans="10:11" x14ac:dyDescent="0.25">
      <c r="J6599" t="str">
        <f t="shared" si="207"/>
        <v/>
      </c>
      <c r="K6599" t="str">
        <f t="shared" si="208"/>
        <v/>
      </c>
    </row>
    <row r="6600" spans="10:11" x14ac:dyDescent="0.25">
      <c r="J6600" t="str">
        <f t="shared" si="207"/>
        <v/>
      </c>
      <c r="K6600" t="str">
        <f t="shared" si="208"/>
        <v/>
      </c>
    </row>
    <row r="6601" spans="10:11" x14ac:dyDescent="0.25">
      <c r="J6601" t="str">
        <f t="shared" si="207"/>
        <v/>
      </c>
      <c r="K6601" t="str">
        <f t="shared" si="208"/>
        <v/>
      </c>
    </row>
    <row r="6602" spans="10:11" x14ac:dyDescent="0.25">
      <c r="J6602" t="str">
        <f t="shared" si="207"/>
        <v/>
      </c>
      <c r="K6602" t="str">
        <f t="shared" si="208"/>
        <v/>
      </c>
    </row>
    <row r="6603" spans="10:11" x14ac:dyDescent="0.25">
      <c r="J6603" t="str">
        <f t="shared" si="207"/>
        <v/>
      </c>
      <c r="K6603" t="str">
        <f t="shared" si="208"/>
        <v/>
      </c>
    </row>
    <row r="6604" spans="10:11" x14ac:dyDescent="0.25">
      <c r="J6604" t="str">
        <f t="shared" si="207"/>
        <v/>
      </c>
      <c r="K6604" t="str">
        <f t="shared" si="208"/>
        <v/>
      </c>
    </row>
    <row r="6605" spans="10:11" x14ac:dyDescent="0.25">
      <c r="J6605" t="str">
        <f t="shared" si="207"/>
        <v/>
      </c>
      <c r="K6605" t="str">
        <f t="shared" si="208"/>
        <v/>
      </c>
    </row>
    <row r="6606" spans="10:11" x14ac:dyDescent="0.25">
      <c r="J6606" t="str">
        <f t="shared" si="207"/>
        <v/>
      </c>
      <c r="K6606" t="str">
        <f t="shared" si="208"/>
        <v/>
      </c>
    </row>
    <row r="6607" spans="10:11" x14ac:dyDescent="0.25">
      <c r="J6607" t="str">
        <f t="shared" si="207"/>
        <v/>
      </c>
      <c r="K6607" t="str">
        <f t="shared" si="208"/>
        <v/>
      </c>
    </row>
    <row r="6608" spans="10:11" x14ac:dyDescent="0.25">
      <c r="J6608" t="str">
        <f t="shared" si="207"/>
        <v/>
      </c>
      <c r="K6608" t="str">
        <f t="shared" si="208"/>
        <v/>
      </c>
    </row>
    <row r="6609" spans="10:11" x14ac:dyDescent="0.25">
      <c r="J6609" t="str">
        <f t="shared" si="207"/>
        <v/>
      </c>
      <c r="K6609" t="str">
        <f t="shared" si="208"/>
        <v/>
      </c>
    </row>
    <row r="6610" spans="10:11" x14ac:dyDescent="0.25">
      <c r="J6610" t="str">
        <f t="shared" si="207"/>
        <v/>
      </c>
      <c r="K6610" t="str">
        <f t="shared" si="208"/>
        <v/>
      </c>
    </row>
    <row r="6611" spans="10:11" x14ac:dyDescent="0.25">
      <c r="J6611" t="str">
        <f t="shared" si="207"/>
        <v/>
      </c>
      <c r="K6611" t="str">
        <f t="shared" si="208"/>
        <v/>
      </c>
    </row>
    <row r="6612" spans="10:11" x14ac:dyDescent="0.25">
      <c r="J6612" t="str">
        <f t="shared" si="207"/>
        <v/>
      </c>
      <c r="K6612" t="str">
        <f t="shared" si="208"/>
        <v/>
      </c>
    </row>
    <row r="6613" spans="10:11" x14ac:dyDescent="0.25">
      <c r="J6613" t="str">
        <f t="shared" si="207"/>
        <v/>
      </c>
      <c r="K6613" t="str">
        <f t="shared" si="208"/>
        <v/>
      </c>
    </row>
    <row r="6614" spans="10:11" x14ac:dyDescent="0.25">
      <c r="J6614" t="str">
        <f t="shared" si="207"/>
        <v/>
      </c>
      <c r="K6614" t="str">
        <f t="shared" si="208"/>
        <v/>
      </c>
    </row>
    <row r="6615" spans="10:11" x14ac:dyDescent="0.25">
      <c r="J6615" t="str">
        <f t="shared" si="207"/>
        <v/>
      </c>
      <c r="K6615" t="str">
        <f t="shared" si="208"/>
        <v/>
      </c>
    </row>
    <row r="6616" spans="10:11" x14ac:dyDescent="0.25">
      <c r="J6616" t="str">
        <f t="shared" si="207"/>
        <v/>
      </c>
      <c r="K6616" t="str">
        <f t="shared" si="208"/>
        <v/>
      </c>
    </row>
    <row r="6617" spans="10:11" x14ac:dyDescent="0.25">
      <c r="J6617" t="str">
        <f t="shared" si="207"/>
        <v/>
      </c>
      <c r="K6617" t="str">
        <f t="shared" si="208"/>
        <v/>
      </c>
    </row>
    <row r="6618" spans="10:11" x14ac:dyDescent="0.25">
      <c r="J6618" t="str">
        <f t="shared" si="207"/>
        <v/>
      </c>
      <c r="K6618" t="str">
        <f t="shared" si="208"/>
        <v/>
      </c>
    </row>
    <row r="6619" spans="10:11" x14ac:dyDescent="0.25">
      <c r="J6619" t="str">
        <f t="shared" si="207"/>
        <v/>
      </c>
      <c r="K6619" t="str">
        <f t="shared" si="208"/>
        <v/>
      </c>
    </row>
    <row r="6620" spans="10:11" x14ac:dyDescent="0.25">
      <c r="J6620" t="str">
        <f t="shared" si="207"/>
        <v/>
      </c>
      <c r="K6620" t="str">
        <f t="shared" si="208"/>
        <v/>
      </c>
    </row>
    <row r="6621" spans="10:11" x14ac:dyDescent="0.25">
      <c r="J6621" t="str">
        <f t="shared" si="207"/>
        <v/>
      </c>
      <c r="K6621" t="str">
        <f t="shared" si="208"/>
        <v/>
      </c>
    </row>
    <row r="6622" spans="10:11" x14ac:dyDescent="0.25">
      <c r="J6622" t="str">
        <f t="shared" si="207"/>
        <v/>
      </c>
      <c r="K6622" t="str">
        <f t="shared" si="208"/>
        <v/>
      </c>
    </row>
    <row r="6623" spans="10:11" x14ac:dyDescent="0.25">
      <c r="J6623" t="str">
        <f t="shared" si="207"/>
        <v/>
      </c>
      <c r="K6623" t="str">
        <f t="shared" si="208"/>
        <v/>
      </c>
    </row>
    <row r="6624" spans="10:11" x14ac:dyDescent="0.25">
      <c r="J6624" t="str">
        <f t="shared" si="207"/>
        <v/>
      </c>
      <c r="K6624" t="str">
        <f t="shared" si="208"/>
        <v/>
      </c>
    </row>
    <row r="6625" spans="10:11" x14ac:dyDescent="0.25">
      <c r="J6625" t="str">
        <f t="shared" si="207"/>
        <v/>
      </c>
      <c r="K6625" t="str">
        <f t="shared" si="208"/>
        <v/>
      </c>
    </row>
    <row r="6626" spans="10:11" x14ac:dyDescent="0.25">
      <c r="J6626" t="str">
        <f t="shared" si="207"/>
        <v/>
      </c>
      <c r="K6626" t="str">
        <f t="shared" si="208"/>
        <v/>
      </c>
    </row>
    <row r="6627" spans="10:11" x14ac:dyDescent="0.25">
      <c r="J6627" t="str">
        <f t="shared" si="207"/>
        <v/>
      </c>
      <c r="K6627" t="str">
        <f t="shared" si="208"/>
        <v/>
      </c>
    </row>
    <row r="6628" spans="10:11" x14ac:dyDescent="0.25">
      <c r="J6628" t="str">
        <f t="shared" si="207"/>
        <v/>
      </c>
      <c r="K6628" t="str">
        <f t="shared" si="208"/>
        <v/>
      </c>
    </row>
    <row r="6629" spans="10:11" x14ac:dyDescent="0.25">
      <c r="J6629" t="str">
        <f t="shared" si="207"/>
        <v/>
      </c>
      <c r="K6629" t="str">
        <f t="shared" si="208"/>
        <v/>
      </c>
    </row>
    <row r="6630" spans="10:11" x14ac:dyDescent="0.25">
      <c r="J6630" t="str">
        <f t="shared" si="207"/>
        <v/>
      </c>
      <c r="K6630" t="str">
        <f t="shared" si="208"/>
        <v/>
      </c>
    </row>
    <row r="6631" spans="10:11" x14ac:dyDescent="0.25">
      <c r="J6631" t="str">
        <f t="shared" si="207"/>
        <v/>
      </c>
      <c r="K6631" t="str">
        <f t="shared" si="208"/>
        <v/>
      </c>
    </row>
    <row r="6632" spans="10:11" x14ac:dyDescent="0.25">
      <c r="J6632" t="str">
        <f t="shared" si="207"/>
        <v/>
      </c>
      <c r="K6632" t="str">
        <f t="shared" si="208"/>
        <v/>
      </c>
    </row>
    <row r="6633" spans="10:11" x14ac:dyDescent="0.25">
      <c r="J6633" t="str">
        <f t="shared" si="207"/>
        <v/>
      </c>
      <c r="K6633" t="str">
        <f t="shared" si="208"/>
        <v/>
      </c>
    </row>
    <row r="6634" spans="10:11" x14ac:dyDescent="0.25">
      <c r="J6634" t="str">
        <f t="shared" si="207"/>
        <v/>
      </c>
      <c r="K6634" t="str">
        <f t="shared" si="208"/>
        <v/>
      </c>
    </row>
    <row r="6635" spans="10:11" x14ac:dyDescent="0.25">
      <c r="J6635" t="str">
        <f t="shared" si="207"/>
        <v/>
      </c>
      <c r="K6635" t="str">
        <f t="shared" si="208"/>
        <v/>
      </c>
    </row>
    <row r="6636" spans="10:11" x14ac:dyDescent="0.25">
      <c r="J6636" t="str">
        <f t="shared" si="207"/>
        <v/>
      </c>
      <c r="K6636" t="str">
        <f t="shared" si="208"/>
        <v/>
      </c>
    </row>
    <row r="6637" spans="10:11" x14ac:dyDescent="0.25">
      <c r="J6637" t="str">
        <f t="shared" si="207"/>
        <v/>
      </c>
      <c r="K6637" t="str">
        <f t="shared" si="208"/>
        <v/>
      </c>
    </row>
    <row r="6638" spans="10:11" x14ac:dyDescent="0.25">
      <c r="J6638" t="str">
        <f t="shared" si="207"/>
        <v/>
      </c>
      <c r="K6638" t="str">
        <f t="shared" si="208"/>
        <v/>
      </c>
    </row>
    <row r="6639" spans="10:11" x14ac:dyDescent="0.25">
      <c r="J6639" t="str">
        <f t="shared" si="207"/>
        <v/>
      </c>
      <c r="K6639" t="str">
        <f t="shared" si="208"/>
        <v/>
      </c>
    </row>
    <row r="6640" spans="10:11" x14ac:dyDescent="0.25">
      <c r="J6640" t="str">
        <f t="shared" si="207"/>
        <v/>
      </c>
      <c r="K6640" t="str">
        <f t="shared" si="208"/>
        <v/>
      </c>
    </row>
    <row r="6641" spans="10:11" x14ac:dyDescent="0.25">
      <c r="J6641" t="str">
        <f t="shared" si="207"/>
        <v/>
      </c>
      <c r="K6641" t="str">
        <f t="shared" si="208"/>
        <v/>
      </c>
    </row>
    <row r="6642" spans="10:11" x14ac:dyDescent="0.25">
      <c r="J6642" t="str">
        <f t="shared" si="207"/>
        <v/>
      </c>
      <c r="K6642" t="str">
        <f t="shared" si="208"/>
        <v/>
      </c>
    </row>
    <row r="6643" spans="10:11" x14ac:dyDescent="0.25">
      <c r="J6643" t="str">
        <f t="shared" si="207"/>
        <v/>
      </c>
      <c r="K6643" t="str">
        <f t="shared" si="208"/>
        <v/>
      </c>
    </row>
    <row r="6644" spans="10:11" x14ac:dyDescent="0.25">
      <c r="J6644" t="str">
        <f t="shared" si="207"/>
        <v/>
      </c>
      <c r="K6644" t="str">
        <f t="shared" si="208"/>
        <v/>
      </c>
    </row>
    <row r="6645" spans="10:11" x14ac:dyDescent="0.25">
      <c r="J6645" t="str">
        <f t="shared" si="207"/>
        <v/>
      </c>
      <c r="K6645" t="str">
        <f t="shared" si="208"/>
        <v/>
      </c>
    </row>
    <row r="6646" spans="10:11" x14ac:dyDescent="0.25">
      <c r="J6646" t="str">
        <f t="shared" si="207"/>
        <v/>
      </c>
      <c r="K6646" t="str">
        <f t="shared" si="208"/>
        <v/>
      </c>
    </row>
    <row r="6647" spans="10:11" x14ac:dyDescent="0.25">
      <c r="J6647" t="str">
        <f t="shared" si="207"/>
        <v/>
      </c>
      <c r="K6647" t="str">
        <f t="shared" si="208"/>
        <v/>
      </c>
    </row>
    <row r="6648" spans="10:11" x14ac:dyDescent="0.25">
      <c r="J6648" t="str">
        <f t="shared" si="207"/>
        <v/>
      </c>
      <c r="K6648" t="str">
        <f t="shared" si="208"/>
        <v/>
      </c>
    </row>
    <row r="6649" spans="10:11" x14ac:dyDescent="0.25">
      <c r="J6649" t="str">
        <f t="shared" si="207"/>
        <v/>
      </c>
      <c r="K6649" t="str">
        <f t="shared" si="208"/>
        <v/>
      </c>
    </row>
    <row r="6650" spans="10:11" x14ac:dyDescent="0.25">
      <c r="J6650" t="str">
        <f t="shared" si="207"/>
        <v/>
      </c>
      <c r="K6650" t="str">
        <f t="shared" si="208"/>
        <v/>
      </c>
    </row>
    <row r="6651" spans="10:11" x14ac:dyDescent="0.25">
      <c r="J6651" t="str">
        <f t="shared" si="207"/>
        <v/>
      </c>
      <c r="K6651" t="str">
        <f t="shared" si="208"/>
        <v/>
      </c>
    </row>
    <row r="6652" spans="10:11" x14ac:dyDescent="0.25">
      <c r="J6652" t="str">
        <f t="shared" si="207"/>
        <v/>
      </c>
      <c r="K6652" t="str">
        <f t="shared" si="208"/>
        <v/>
      </c>
    </row>
    <row r="6653" spans="10:11" x14ac:dyDescent="0.25">
      <c r="J6653" t="str">
        <f t="shared" si="207"/>
        <v/>
      </c>
      <c r="K6653" t="str">
        <f t="shared" si="208"/>
        <v/>
      </c>
    </row>
    <row r="6654" spans="10:11" x14ac:dyDescent="0.25">
      <c r="J6654" t="str">
        <f t="shared" si="207"/>
        <v/>
      </c>
      <c r="K6654" t="str">
        <f t="shared" si="208"/>
        <v/>
      </c>
    </row>
    <row r="6655" spans="10:11" x14ac:dyDescent="0.25">
      <c r="J6655" t="str">
        <f t="shared" si="207"/>
        <v/>
      </c>
      <c r="K6655" t="str">
        <f t="shared" si="208"/>
        <v/>
      </c>
    </row>
    <row r="6656" spans="10:11" x14ac:dyDescent="0.25">
      <c r="J6656" t="str">
        <f t="shared" si="207"/>
        <v/>
      </c>
      <c r="K6656" t="str">
        <f t="shared" si="208"/>
        <v/>
      </c>
    </row>
    <row r="6657" spans="10:11" x14ac:dyDescent="0.25">
      <c r="J6657" t="str">
        <f t="shared" si="207"/>
        <v/>
      </c>
      <c r="K6657" t="str">
        <f t="shared" si="208"/>
        <v/>
      </c>
    </row>
    <row r="6658" spans="10:11" x14ac:dyDescent="0.25">
      <c r="J6658" t="str">
        <f t="shared" si="207"/>
        <v/>
      </c>
      <c r="K6658" t="str">
        <f t="shared" si="208"/>
        <v/>
      </c>
    </row>
    <row r="6659" spans="10:11" x14ac:dyDescent="0.25">
      <c r="J6659" t="str">
        <f t="shared" ref="J6659:J6722" si="209">IFERROR(IF(ISBLANK($A6659), "", VLOOKUP($A6659, N:N, 1, FALSE)), "ADD SNOMED CODE")</f>
        <v/>
      </c>
      <c r="K6659" t="str">
        <f t="shared" ref="K6659:K6722" si="210">IFERROR(IF(ISBLANK($A6659), "", VLOOKUP($A6659, O:O, 1, FALSE)), "MISSING IF COLUMN A IS NOT 'OTH', '49681000284101', or '71691000284102'")</f>
        <v/>
      </c>
    </row>
    <row r="6660" spans="10:11" x14ac:dyDescent="0.25">
      <c r="J6660" t="str">
        <f t="shared" si="209"/>
        <v/>
      </c>
      <c r="K6660" t="str">
        <f t="shared" si="210"/>
        <v/>
      </c>
    </row>
    <row r="6661" spans="10:11" x14ac:dyDescent="0.25">
      <c r="J6661" t="str">
        <f t="shared" si="209"/>
        <v/>
      </c>
      <c r="K6661" t="str">
        <f t="shared" si="210"/>
        <v/>
      </c>
    </row>
    <row r="6662" spans="10:11" x14ac:dyDescent="0.25">
      <c r="J6662" t="str">
        <f t="shared" si="209"/>
        <v/>
      </c>
      <c r="K6662" t="str">
        <f t="shared" si="210"/>
        <v/>
      </c>
    </row>
    <row r="6663" spans="10:11" x14ac:dyDescent="0.25">
      <c r="J6663" t="str">
        <f t="shared" si="209"/>
        <v/>
      </c>
      <c r="K6663" t="str">
        <f t="shared" si="210"/>
        <v/>
      </c>
    </row>
    <row r="6664" spans="10:11" x14ac:dyDescent="0.25">
      <c r="J6664" t="str">
        <f t="shared" si="209"/>
        <v/>
      </c>
      <c r="K6664" t="str">
        <f t="shared" si="210"/>
        <v/>
      </c>
    </row>
    <row r="6665" spans="10:11" x14ac:dyDescent="0.25">
      <c r="J6665" t="str">
        <f t="shared" si="209"/>
        <v/>
      </c>
      <c r="K6665" t="str">
        <f t="shared" si="210"/>
        <v/>
      </c>
    </row>
    <row r="6666" spans="10:11" x14ac:dyDescent="0.25">
      <c r="J6666" t="str">
        <f t="shared" si="209"/>
        <v/>
      </c>
      <c r="K6666" t="str">
        <f t="shared" si="210"/>
        <v/>
      </c>
    </row>
    <row r="6667" spans="10:11" x14ac:dyDescent="0.25">
      <c r="J6667" t="str">
        <f t="shared" si="209"/>
        <v/>
      </c>
      <c r="K6667" t="str">
        <f t="shared" si="210"/>
        <v/>
      </c>
    </row>
    <row r="6668" spans="10:11" x14ac:dyDescent="0.25">
      <c r="J6668" t="str">
        <f t="shared" si="209"/>
        <v/>
      </c>
      <c r="K6668" t="str">
        <f t="shared" si="210"/>
        <v/>
      </c>
    </row>
    <row r="6669" spans="10:11" x14ac:dyDescent="0.25">
      <c r="J6669" t="str">
        <f t="shared" si="209"/>
        <v/>
      </c>
      <c r="K6669" t="str">
        <f t="shared" si="210"/>
        <v/>
      </c>
    </row>
    <row r="6670" spans="10:11" x14ac:dyDescent="0.25">
      <c r="J6670" t="str">
        <f t="shared" si="209"/>
        <v/>
      </c>
      <c r="K6670" t="str">
        <f t="shared" si="210"/>
        <v/>
      </c>
    </row>
    <row r="6671" spans="10:11" x14ac:dyDescent="0.25">
      <c r="J6671" t="str">
        <f t="shared" si="209"/>
        <v/>
      </c>
      <c r="K6671" t="str">
        <f t="shared" si="210"/>
        <v/>
      </c>
    </row>
    <row r="6672" spans="10:11" x14ac:dyDescent="0.25">
      <c r="J6672" t="str">
        <f t="shared" si="209"/>
        <v/>
      </c>
      <c r="K6672" t="str">
        <f t="shared" si="210"/>
        <v/>
      </c>
    </row>
    <row r="6673" spans="10:11" x14ac:dyDescent="0.25">
      <c r="J6673" t="str">
        <f t="shared" si="209"/>
        <v/>
      </c>
      <c r="K6673" t="str">
        <f t="shared" si="210"/>
        <v/>
      </c>
    </row>
    <row r="6674" spans="10:11" x14ac:dyDescent="0.25">
      <c r="J6674" t="str">
        <f t="shared" si="209"/>
        <v/>
      </c>
      <c r="K6674" t="str">
        <f t="shared" si="210"/>
        <v/>
      </c>
    </row>
    <row r="6675" spans="10:11" x14ac:dyDescent="0.25">
      <c r="J6675" t="str">
        <f t="shared" si="209"/>
        <v/>
      </c>
      <c r="K6675" t="str">
        <f t="shared" si="210"/>
        <v/>
      </c>
    </row>
    <row r="6676" spans="10:11" x14ac:dyDescent="0.25">
      <c r="J6676" t="str">
        <f t="shared" si="209"/>
        <v/>
      </c>
      <c r="K6676" t="str">
        <f t="shared" si="210"/>
        <v/>
      </c>
    </row>
    <row r="6677" spans="10:11" x14ac:dyDescent="0.25">
      <c r="J6677" t="str">
        <f t="shared" si="209"/>
        <v/>
      </c>
      <c r="K6677" t="str">
        <f t="shared" si="210"/>
        <v/>
      </c>
    </row>
    <row r="6678" spans="10:11" x14ac:dyDescent="0.25">
      <c r="J6678" t="str">
        <f t="shared" si="209"/>
        <v/>
      </c>
      <c r="K6678" t="str">
        <f t="shared" si="210"/>
        <v/>
      </c>
    </row>
    <row r="6679" spans="10:11" x14ac:dyDescent="0.25">
      <c r="J6679" t="str">
        <f t="shared" si="209"/>
        <v/>
      </c>
      <c r="K6679" t="str">
        <f t="shared" si="210"/>
        <v/>
      </c>
    </row>
    <row r="6680" spans="10:11" x14ac:dyDescent="0.25">
      <c r="J6680" t="str">
        <f t="shared" si="209"/>
        <v/>
      </c>
      <c r="K6680" t="str">
        <f t="shared" si="210"/>
        <v/>
      </c>
    </row>
    <row r="6681" spans="10:11" x14ac:dyDescent="0.25">
      <c r="J6681" t="str">
        <f t="shared" si="209"/>
        <v/>
      </c>
      <c r="K6681" t="str">
        <f t="shared" si="210"/>
        <v/>
      </c>
    </row>
    <row r="6682" spans="10:11" x14ac:dyDescent="0.25">
      <c r="J6682" t="str">
        <f t="shared" si="209"/>
        <v/>
      </c>
      <c r="K6682" t="str">
        <f t="shared" si="210"/>
        <v/>
      </c>
    </row>
    <row r="6683" spans="10:11" x14ac:dyDescent="0.25">
      <c r="J6683" t="str">
        <f t="shared" si="209"/>
        <v/>
      </c>
      <c r="K6683" t="str">
        <f t="shared" si="210"/>
        <v/>
      </c>
    </row>
    <row r="6684" spans="10:11" x14ac:dyDescent="0.25">
      <c r="J6684" t="str">
        <f t="shared" si="209"/>
        <v/>
      </c>
      <c r="K6684" t="str">
        <f t="shared" si="210"/>
        <v/>
      </c>
    </row>
    <row r="6685" spans="10:11" x14ac:dyDescent="0.25">
      <c r="J6685" t="str">
        <f t="shared" si="209"/>
        <v/>
      </c>
      <c r="K6685" t="str">
        <f t="shared" si="210"/>
        <v/>
      </c>
    </row>
    <row r="6686" spans="10:11" x14ac:dyDescent="0.25">
      <c r="J6686" t="str">
        <f t="shared" si="209"/>
        <v/>
      </c>
      <c r="K6686" t="str">
        <f t="shared" si="210"/>
        <v/>
      </c>
    </row>
    <row r="6687" spans="10:11" x14ac:dyDescent="0.25">
      <c r="J6687" t="str">
        <f t="shared" si="209"/>
        <v/>
      </c>
      <c r="K6687" t="str">
        <f t="shared" si="210"/>
        <v/>
      </c>
    </row>
    <row r="6688" spans="10:11" x14ac:dyDescent="0.25">
      <c r="J6688" t="str">
        <f t="shared" si="209"/>
        <v/>
      </c>
      <c r="K6688" t="str">
        <f t="shared" si="210"/>
        <v/>
      </c>
    </row>
    <row r="6689" spans="10:11" x14ac:dyDescent="0.25">
      <c r="J6689" t="str">
        <f t="shared" si="209"/>
        <v/>
      </c>
      <c r="K6689" t="str">
        <f t="shared" si="210"/>
        <v/>
      </c>
    </row>
    <row r="6690" spans="10:11" x14ac:dyDescent="0.25">
      <c r="J6690" t="str">
        <f t="shared" si="209"/>
        <v/>
      </c>
      <c r="K6690" t="str">
        <f t="shared" si="210"/>
        <v/>
      </c>
    </row>
    <row r="6691" spans="10:11" x14ac:dyDescent="0.25">
      <c r="J6691" t="str">
        <f t="shared" si="209"/>
        <v/>
      </c>
      <c r="K6691" t="str">
        <f t="shared" si="210"/>
        <v/>
      </c>
    </row>
    <row r="6692" spans="10:11" x14ac:dyDescent="0.25">
      <c r="J6692" t="str">
        <f t="shared" si="209"/>
        <v/>
      </c>
      <c r="K6692" t="str">
        <f t="shared" si="210"/>
        <v/>
      </c>
    </row>
    <row r="6693" spans="10:11" x14ac:dyDescent="0.25">
      <c r="J6693" t="str">
        <f t="shared" si="209"/>
        <v/>
      </c>
      <c r="K6693" t="str">
        <f t="shared" si="210"/>
        <v/>
      </c>
    </row>
    <row r="6694" spans="10:11" x14ac:dyDescent="0.25">
      <c r="J6694" t="str">
        <f t="shared" si="209"/>
        <v/>
      </c>
      <c r="K6694" t="str">
        <f t="shared" si="210"/>
        <v/>
      </c>
    </row>
    <row r="6695" spans="10:11" x14ac:dyDescent="0.25">
      <c r="J6695" t="str">
        <f t="shared" si="209"/>
        <v/>
      </c>
      <c r="K6695" t="str">
        <f t="shared" si="210"/>
        <v/>
      </c>
    </row>
    <row r="6696" spans="10:11" x14ac:dyDescent="0.25">
      <c r="J6696" t="str">
        <f t="shared" si="209"/>
        <v/>
      </c>
      <c r="K6696" t="str">
        <f t="shared" si="210"/>
        <v/>
      </c>
    </row>
    <row r="6697" spans="10:11" x14ac:dyDescent="0.25">
      <c r="J6697" t="str">
        <f t="shared" si="209"/>
        <v/>
      </c>
      <c r="K6697" t="str">
        <f t="shared" si="210"/>
        <v/>
      </c>
    </row>
    <row r="6698" spans="10:11" x14ac:dyDescent="0.25">
      <c r="J6698" t="str">
        <f t="shared" si="209"/>
        <v/>
      </c>
      <c r="K6698" t="str">
        <f t="shared" si="210"/>
        <v/>
      </c>
    </row>
    <row r="6699" spans="10:11" x14ac:dyDescent="0.25">
      <c r="J6699" t="str">
        <f t="shared" si="209"/>
        <v/>
      </c>
      <c r="K6699" t="str">
        <f t="shared" si="210"/>
        <v/>
      </c>
    </row>
    <row r="6700" spans="10:11" x14ac:dyDescent="0.25">
      <c r="J6700" t="str">
        <f t="shared" si="209"/>
        <v/>
      </c>
      <c r="K6700" t="str">
        <f t="shared" si="210"/>
        <v/>
      </c>
    </row>
    <row r="6701" spans="10:11" x14ac:dyDescent="0.25">
      <c r="J6701" t="str">
        <f t="shared" si="209"/>
        <v/>
      </c>
      <c r="K6701" t="str">
        <f t="shared" si="210"/>
        <v/>
      </c>
    </row>
    <row r="6702" spans="10:11" x14ac:dyDescent="0.25">
      <c r="J6702" t="str">
        <f t="shared" si="209"/>
        <v/>
      </c>
      <c r="K6702" t="str">
        <f t="shared" si="210"/>
        <v/>
      </c>
    </row>
    <row r="6703" spans="10:11" x14ac:dyDescent="0.25">
      <c r="J6703" t="str">
        <f t="shared" si="209"/>
        <v/>
      </c>
      <c r="K6703" t="str">
        <f t="shared" si="210"/>
        <v/>
      </c>
    </row>
    <row r="6704" spans="10:11" x14ac:dyDescent="0.25">
      <c r="J6704" t="str">
        <f t="shared" si="209"/>
        <v/>
      </c>
      <c r="K6704" t="str">
        <f t="shared" si="210"/>
        <v/>
      </c>
    </row>
    <row r="6705" spans="10:11" x14ac:dyDescent="0.25">
      <c r="J6705" t="str">
        <f t="shared" si="209"/>
        <v/>
      </c>
      <c r="K6705" t="str">
        <f t="shared" si="210"/>
        <v/>
      </c>
    </row>
    <row r="6706" spans="10:11" x14ac:dyDescent="0.25">
      <c r="J6706" t="str">
        <f t="shared" si="209"/>
        <v/>
      </c>
      <c r="K6706" t="str">
        <f t="shared" si="210"/>
        <v/>
      </c>
    </row>
    <row r="6707" spans="10:11" x14ac:dyDescent="0.25">
      <c r="J6707" t="str">
        <f t="shared" si="209"/>
        <v/>
      </c>
      <c r="K6707" t="str">
        <f t="shared" si="210"/>
        <v/>
      </c>
    </row>
    <row r="6708" spans="10:11" x14ac:dyDescent="0.25">
      <c r="J6708" t="str">
        <f t="shared" si="209"/>
        <v/>
      </c>
      <c r="K6708" t="str">
        <f t="shared" si="210"/>
        <v/>
      </c>
    </row>
    <row r="6709" spans="10:11" x14ac:dyDescent="0.25">
      <c r="J6709" t="str">
        <f t="shared" si="209"/>
        <v/>
      </c>
      <c r="K6709" t="str">
        <f t="shared" si="210"/>
        <v/>
      </c>
    </row>
    <row r="6710" spans="10:11" x14ac:dyDescent="0.25">
      <c r="J6710" t="str">
        <f t="shared" si="209"/>
        <v/>
      </c>
      <c r="K6710" t="str">
        <f t="shared" si="210"/>
        <v/>
      </c>
    </row>
    <row r="6711" spans="10:11" x14ac:dyDescent="0.25">
      <c r="J6711" t="str">
        <f t="shared" si="209"/>
        <v/>
      </c>
      <c r="K6711" t="str">
        <f t="shared" si="210"/>
        <v/>
      </c>
    </row>
    <row r="6712" spans="10:11" x14ac:dyDescent="0.25">
      <c r="J6712" t="str">
        <f t="shared" si="209"/>
        <v/>
      </c>
      <c r="K6712" t="str">
        <f t="shared" si="210"/>
        <v/>
      </c>
    </row>
    <row r="6713" spans="10:11" x14ac:dyDescent="0.25">
      <c r="J6713" t="str">
        <f t="shared" si="209"/>
        <v/>
      </c>
      <c r="K6713" t="str">
        <f t="shared" si="210"/>
        <v/>
      </c>
    </row>
    <row r="6714" spans="10:11" x14ac:dyDescent="0.25">
      <c r="J6714" t="str">
        <f t="shared" si="209"/>
        <v/>
      </c>
      <c r="K6714" t="str">
        <f t="shared" si="210"/>
        <v/>
      </c>
    </row>
    <row r="6715" spans="10:11" x14ac:dyDescent="0.25">
      <c r="J6715" t="str">
        <f t="shared" si="209"/>
        <v/>
      </c>
      <c r="K6715" t="str">
        <f t="shared" si="210"/>
        <v/>
      </c>
    </row>
    <row r="6716" spans="10:11" x14ac:dyDescent="0.25">
      <c r="J6716" t="str">
        <f t="shared" si="209"/>
        <v/>
      </c>
      <c r="K6716" t="str">
        <f t="shared" si="210"/>
        <v/>
      </c>
    </row>
    <row r="6717" spans="10:11" x14ac:dyDescent="0.25">
      <c r="J6717" t="str">
        <f t="shared" si="209"/>
        <v/>
      </c>
      <c r="K6717" t="str">
        <f t="shared" si="210"/>
        <v/>
      </c>
    </row>
    <row r="6718" spans="10:11" x14ac:dyDescent="0.25">
      <c r="J6718" t="str">
        <f t="shared" si="209"/>
        <v/>
      </c>
      <c r="K6718" t="str">
        <f t="shared" si="210"/>
        <v/>
      </c>
    </row>
    <row r="6719" spans="10:11" x14ac:dyDescent="0.25">
      <c r="J6719" t="str">
        <f t="shared" si="209"/>
        <v/>
      </c>
      <c r="K6719" t="str">
        <f t="shared" si="210"/>
        <v/>
      </c>
    </row>
    <row r="6720" spans="10:11" x14ac:dyDescent="0.25">
      <c r="J6720" t="str">
        <f t="shared" si="209"/>
        <v/>
      </c>
      <c r="K6720" t="str">
        <f t="shared" si="210"/>
        <v/>
      </c>
    </row>
    <row r="6721" spans="10:11" x14ac:dyDescent="0.25">
      <c r="J6721" t="str">
        <f t="shared" si="209"/>
        <v/>
      </c>
      <c r="K6721" t="str">
        <f t="shared" si="210"/>
        <v/>
      </c>
    </row>
    <row r="6722" spans="10:11" x14ac:dyDescent="0.25">
      <c r="J6722" t="str">
        <f t="shared" si="209"/>
        <v/>
      </c>
      <c r="K6722" t="str">
        <f t="shared" si="210"/>
        <v/>
      </c>
    </row>
    <row r="6723" spans="10:11" x14ac:dyDescent="0.25">
      <c r="J6723" t="str">
        <f t="shared" ref="J6723:J6786" si="211">IFERROR(IF(ISBLANK($A6723), "", VLOOKUP($A6723, N:N, 1, FALSE)), "ADD SNOMED CODE")</f>
        <v/>
      </c>
      <c r="K6723" t="str">
        <f t="shared" ref="K6723:K6786" si="212">IFERROR(IF(ISBLANK($A6723), "", VLOOKUP($A6723, O:O, 1, FALSE)), "MISSING IF COLUMN A IS NOT 'OTH', '49681000284101', or '71691000284102'")</f>
        <v/>
      </c>
    </row>
    <row r="6724" spans="10:11" x14ac:dyDescent="0.25">
      <c r="J6724" t="str">
        <f t="shared" si="211"/>
        <v/>
      </c>
      <c r="K6724" t="str">
        <f t="shared" si="212"/>
        <v/>
      </c>
    </row>
    <row r="6725" spans="10:11" x14ac:dyDescent="0.25">
      <c r="J6725" t="str">
        <f t="shared" si="211"/>
        <v/>
      </c>
      <c r="K6725" t="str">
        <f t="shared" si="212"/>
        <v/>
      </c>
    </row>
    <row r="6726" spans="10:11" x14ac:dyDescent="0.25">
      <c r="J6726" t="str">
        <f t="shared" si="211"/>
        <v/>
      </c>
      <c r="K6726" t="str">
        <f t="shared" si="212"/>
        <v/>
      </c>
    </row>
    <row r="6727" spans="10:11" x14ac:dyDescent="0.25">
      <c r="J6727" t="str">
        <f t="shared" si="211"/>
        <v/>
      </c>
      <c r="K6727" t="str">
        <f t="shared" si="212"/>
        <v/>
      </c>
    </row>
    <row r="6728" spans="10:11" x14ac:dyDescent="0.25">
      <c r="J6728" t="str">
        <f t="shared" si="211"/>
        <v/>
      </c>
      <c r="K6728" t="str">
        <f t="shared" si="212"/>
        <v/>
      </c>
    </row>
    <row r="6729" spans="10:11" x14ac:dyDescent="0.25">
      <c r="J6729" t="str">
        <f t="shared" si="211"/>
        <v/>
      </c>
      <c r="K6729" t="str">
        <f t="shared" si="212"/>
        <v/>
      </c>
    </row>
    <row r="6730" spans="10:11" x14ac:dyDescent="0.25">
      <c r="J6730" t="str">
        <f t="shared" si="211"/>
        <v/>
      </c>
      <c r="K6730" t="str">
        <f t="shared" si="212"/>
        <v/>
      </c>
    </row>
    <row r="6731" spans="10:11" x14ac:dyDescent="0.25">
      <c r="J6731" t="str">
        <f t="shared" si="211"/>
        <v/>
      </c>
      <c r="K6731" t="str">
        <f t="shared" si="212"/>
        <v/>
      </c>
    </row>
    <row r="6732" spans="10:11" x14ac:dyDescent="0.25">
      <c r="J6732" t="str">
        <f t="shared" si="211"/>
        <v/>
      </c>
      <c r="K6732" t="str">
        <f t="shared" si="212"/>
        <v/>
      </c>
    </row>
    <row r="6733" spans="10:11" x14ac:dyDescent="0.25">
      <c r="J6733" t="str">
        <f t="shared" si="211"/>
        <v/>
      </c>
      <c r="K6733" t="str">
        <f t="shared" si="212"/>
        <v/>
      </c>
    </row>
    <row r="6734" spans="10:11" x14ac:dyDescent="0.25">
      <c r="J6734" t="str">
        <f t="shared" si="211"/>
        <v/>
      </c>
      <c r="K6734" t="str">
        <f t="shared" si="212"/>
        <v/>
      </c>
    </row>
    <row r="6735" spans="10:11" x14ac:dyDescent="0.25">
      <c r="J6735" t="str">
        <f t="shared" si="211"/>
        <v/>
      </c>
      <c r="K6735" t="str">
        <f t="shared" si="212"/>
        <v/>
      </c>
    </row>
    <row r="6736" spans="10:11" x14ac:dyDescent="0.25">
      <c r="J6736" t="str">
        <f t="shared" si="211"/>
        <v/>
      </c>
      <c r="K6736" t="str">
        <f t="shared" si="212"/>
        <v/>
      </c>
    </row>
    <row r="6737" spans="10:11" x14ac:dyDescent="0.25">
      <c r="J6737" t="str">
        <f t="shared" si="211"/>
        <v/>
      </c>
      <c r="K6737" t="str">
        <f t="shared" si="212"/>
        <v/>
      </c>
    </row>
    <row r="6738" spans="10:11" x14ac:dyDescent="0.25">
      <c r="J6738" t="str">
        <f t="shared" si="211"/>
        <v/>
      </c>
      <c r="K6738" t="str">
        <f t="shared" si="212"/>
        <v/>
      </c>
    </row>
    <row r="6739" spans="10:11" x14ac:dyDescent="0.25">
      <c r="J6739" t="str">
        <f t="shared" si="211"/>
        <v/>
      </c>
      <c r="K6739" t="str">
        <f t="shared" si="212"/>
        <v/>
      </c>
    </row>
    <row r="6740" spans="10:11" x14ac:dyDescent="0.25">
      <c r="J6740" t="str">
        <f t="shared" si="211"/>
        <v/>
      </c>
      <c r="K6740" t="str">
        <f t="shared" si="212"/>
        <v/>
      </c>
    </row>
    <row r="6741" spans="10:11" x14ac:dyDescent="0.25">
      <c r="J6741" t="str">
        <f t="shared" si="211"/>
        <v/>
      </c>
      <c r="K6741" t="str">
        <f t="shared" si="212"/>
        <v/>
      </c>
    </row>
    <row r="6742" spans="10:11" x14ac:dyDescent="0.25">
      <c r="J6742" t="str">
        <f t="shared" si="211"/>
        <v/>
      </c>
      <c r="K6742" t="str">
        <f t="shared" si="212"/>
        <v/>
      </c>
    </row>
    <row r="6743" spans="10:11" x14ac:dyDescent="0.25">
      <c r="J6743" t="str">
        <f t="shared" si="211"/>
        <v/>
      </c>
      <c r="K6743" t="str">
        <f t="shared" si="212"/>
        <v/>
      </c>
    </row>
    <row r="6744" spans="10:11" x14ac:dyDescent="0.25">
      <c r="J6744" t="str">
        <f t="shared" si="211"/>
        <v/>
      </c>
      <c r="K6744" t="str">
        <f t="shared" si="212"/>
        <v/>
      </c>
    </row>
    <row r="6745" spans="10:11" x14ac:dyDescent="0.25">
      <c r="J6745" t="str">
        <f t="shared" si="211"/>
        <v/>
      </c>
      <c r="K6745" t="str">
        <f t="shared" si="212"/>
        <v/>
      </c>
    </row>
    <row r="6746" spans="10:11" x14ac:dyDescent="0.25">
      <c r="J6746" t="str">
        <f t="shared" si="211"/>
        <v/>
      </c>
      <c r="K6746" t="str">
        <f t="shared" si="212"/>
        <v/>
      </c>
    </row>
    <row r="6747" spans="10:11" x14ac:dyDescent="0.25">
      <c r="J6747" t="str">
        <f t="shared" si="211"/>
        <v/>
      </c>
      <c r="K6747" t="str">
        <f t="shared" si="212"/>
        <v/>
      </c>
    </row>
    <row r="6748" spans="10:11" x14ac:dyDescent="0.25">
      <c r="J6748" t="str">
        <f t="shared" si="211"/>
        <v/>
      </c>
      <c r="K6748" t="str">
        <f t="shared" si="212"/>
        <v/>
      </c>
    </row>
    <row r="6749" spans="10:11" x14ac:dyDescent="0.25">
      <c r="J6749" t="str">
        <f t="shared" si="211"/>
        <v/>
      </c>
      <c r="K6749" t="str">
        <f t="shared" si="212"/>
        <v/>
      </c>
    </row>
    <row r="6750" spans="10:11" x14ac:dyDescent="0.25">
      <c r="J6750" t="str">
        <f t="shared" si="211"/>
        <v/>
      </c>
      <c r="K6750" t="str">
        <f t="shared" si="212"/>
        <v/>
      </c>
    </row>
    <row r="6751" spans="10:11" x14ac:dyDescent="0.25">
      <c r="J6751" t="str">
        <f t="shared" si="211"/>
        <v/>
      </c>
      <c r="K6751" t="str">
        <f t="shared" si="212"/>
        <v/>
      </c>
    </row>
    <row r="6752" spans="10:11" x14ac:dyDescent="0.25">
      <c r="J6752" t="str">
        <f t="shared" si="211"/>
        <v/>
      </c>
      <c r="K6752" t="str">
        <f t="shared" si="212"/>
        <v/>
      </c>
    </row>
    <row r="6753" spans="10:11" x14ac:dyDescent="0.25">
      <c r="J6753" t="str">
        <f t="shared" si="211"/>
        <v/>
      </c>
      <c r="K6753" t="str">
        <f t="shared" si="212"/>
        <v/>
      </c>
    </row>
    <row r="6754" spans="10:11" x14ac:dyDescent="0.25">
      <c r="J6754" t="str">
        <f t="shared" si="211"/>
        <v/>
      </c>
      <c r="K6754" t="str">
        <f t="shared" si="212"/>
        <v/>
      </c>
    </row>
    <row r="6755" spans="10:11" x14ac:dyDescent="0.25">
      <c r="J6755" t="str">
        <f t="shared" si="211"/>
        <v/>
      </c>
      <c r="K6755" t="str">
        <f t="shared" si="212"/>
        <v/>
      </c>
    </row>
    <row r="6756" spans="10:11" x14ac:dyDescent="0.25">
      <c r="J6756" t="str">
        <f t="shared" si="211"/>
        <v/>
      </c>
      <c r="K6756" t="str">
        <f t="shared" si="212"/>
        <v/>
      </c>
    </row>
    <row r="6757" spans="10:11" x14ac:dyDescent="0.25">
      <c r="J6757" t="str">
        <f t="shared" si="211"/>
        <v/>
      </c>
      <c r="K6757" t="str">
        <f t="shared" si="212"/>
        <v/>
      </c>
    </row>
    <row r="6758" spans="10:11" x14ac:dyDescent="0.25">
      <c r="J6758" t="str">
        <f t="shared" si="211"/>
        <v/>
      </c>
      <c r="K6758" t="str">
        <f t="shared" si="212"/>
        <v/>
      </c>
    </row>
    <row r="6759" spans="10:11" x14ac:dyDescent="0.25">
      <c r="J6759" t="str">
        <f t="shared" si="211"/>
        <v/>
      </c>
      <c r="K6759" t="str">
        <f t="shared" si="212"/>
        <v/>
      </c>
    </row>
    <row r="6760" spans="10:11" x14ac:dyDescent="0.25">
      <c r="J6760" t="str">
        <f t="shared" si="211"/>
        <v/>
      </c>
      <c r="K6760" t="str">
        <f t="shared" si="212"/>
        <v/>
      </c>
    </row>
    <row r="6761" spans="10:11" x14ac:dyDescent="0.25">
      <c r="J6761" t="str">
        <f t="shared" si="211"/>
        <v/>
      </c>
      <c r="K6761" t="str">
        <f t="shared" si="212"/>
        <v/>
      </c>
    </row>
    <row r="6762" spans="10:11" x14ac:dyDescent="0.25">
      <c r="J6762" t="str">
        <f t="shared" si="211"/>
        <v/>
      </c>
      <c r="K6762" t="str">
        <f t="shared" si="212"/>
        <v/>
      </c>
    </row>
    <row r="6763" spans="10:11" x14ac:dyDescent="0.25">
      <c r="J6763" t="str">
        <f t="shared" si="211"/>
        <v/>
      </c>
      <c r="K6763" t="str">
        <f t="shared" si="212"/>
        <v/>
      </c>
    </row>
    <row r="6764" spans="10:11" x14ac:dyDescent="0.25">
      <c r="J6764" t="str">
        <f t="shared" si="211"/>
        <v/>
      </c>
      <c r="K6764" t="str">
        <f t="shared" si="212"/>
        <v/>
      </c>
    </row>
    <row r="6765" spans="10:11" x14ac:dyDescent="0.25">
      <c r="J6765" t="str">
        <f t="shared" si="211"/>
        <v/>
      </c>
      <c r="K6765" t="str">
        <f t="shared" si="212"/>
        <v/>
      </c>
    </row>
    <row r="6766" spans="10:11" x14ac:dyDescent="0.25">
      <c r="J6766" t="str">
        <f t="shared" si="211"/>
        <v/>
      </c>
      <c r="K6766" t="str">
        <f t="shared" si="212"/>
        <v/>
      </c>
    </row>
    <row r="6767" spans="10:11" x14ac:dyDescent="0.25">
      <c r="J6767" t="str">
        <f t="shared" si="211"/>
        <v/>
      </c>
      <c r="K6767" t="str">
        <f t="shared" si="212"/>
        <v/>
      </c>
    </row>
    <row r="6768" spans="10:11" x14ac:dyDescent="0.25">
      <c r="J6768" t="str">
        <f t="shared" si="211"/>
        <v/>
      </c>
      <c r="K6768" t="str">
        <f t="shared" si="212"/>
        <v/>
      </c>
    </row>
    <row r="6769" spans="10:11" x14ac:dyDescent="0.25">
      <c r="J6769" t="str">
        <f t="shared" si="211"/>
        <v/>
      </c>
      <c r="K6769" t="str">
        <f t="shared" si="212"/>
        <v/>
      </c>
    </row>
    <row r="6770" spans="10:11" x14ac:dyDescent="0.25">
      <c r="J6770" t="str">
        <f t="shared" si="211"/>
        <v/>
      </c>
      <c r="K6770" t="str">
        <f t="shared" si="212"/>
        <v/>
      </c>
    </row>
    <row r="6771" spans="10:11" x14ac:dyDescent="0.25">
      <c r="J6771" t="str">
        <f t="shared" si="211"/>
        <v/>
      </c>
      <c r="K6771" t="str">
        <f t="shared" si="212"/>
        <v/>
      </c>
    </row>
    <row r="6772" spans="10:11" x14ac:dyDescent="0.25">
      <c r="J6772" t="str">
        <f t="shared" si="211"/>
        <v/>
      </c>
      <c r="K6772" t="str">
        <f t="shared" si="212"/>
        <v/>
      </c>
    </row>
    <row r="6773" spans="10:11" x14ac:dyDescent="0.25">
      <c r="J6773" t="str">
        <f t="shared" si="211"/>
        <v/>
      </c>
      <c r="K6773" t="str">
        <f t="shared" si="212"/>
        <v/>
      </c>
    </row>
    <row r="6774" spans="10:11" x14ac:dyDescent="0.25">
      <c r="J6774" t="str">
        <f t="shared" si="211"/>
        <v/>
      </c>
      <c r="K6774" t="str">
        <f t="shared" si="212"/>
        <v/>
      </c>
    </row>
    <row r="6775" spans="10:11" x14ac:dyDescent="0.25">
      <c r="J6775" t="str">
        <f t="shared" si="211"/>
        <v/>
      </c>
      <c r="K6775" t="str">
        <f t="shared" si="212"/>
        <v/>
      </c>
    </row>
    <row r="6776" spans="10:11" x14ac:dyDescent="0.25">
      <c r="J6776" t="str">
        <f t="shared" si="211"/>
        <v/>
      </c>
      <c r="K6776" t="str">
        <f t="shared" si="212"/>
        <v/>
      </c>
    </row>
    <row r="6777" spans="10:11" x14ac:dyDescent="0.25">
      <c r="J6777" t="str">
        <f t="shared" si="211"/>
        <v/>
      </c>
      <c r="K6777" t="str">
        <f t="shared" si="212"/>
        <v/>
      </c>
    </row>
    <row r="6778" spans="10:11" x14ac:dyDescent="0.25">
      <c r="J6778" t="str">
        <f t="shared" si="211"/>
        <v/>
      </c>
      <c r="K6778" t="str">
        <f t="shared" si="212"/>
        <v/>
      </c>
    </row>
    <row r="6779" spans="10:11" x14ac:dyDescent="0.25">
      <c r="J6779" t="str">
        <f t="shared" si="211"/>
        <v/>
      </c>
      <c r="K6779" t="str">
        <f t="shared" si="212"/>
        <v/>
      </c>
    </row>
    <row r="6780" spans="10:11" x14ac:dyDescent="0.25">
      <c r="J6780" t="str">
        <f t="shared" si="211"/>
        <v/>
      </c>
      <c r="K6780" t="str">
        <f t="shared" si="212"/>
        <v/>
      </c>
    </row>
    <row r="6781" spans="10:11" x14ac:dyDescent="0.25">
      <c r="J6781" t="str">
        <f t="shared" si="211"/>
        <v/>
      </c>
      <c r="K6781" t="str">
        <f t="shared" si="212"/>
        <v/>
      </c>
    </row>
    <row r="6782" spans="10:11" x14ac:dyDescent="0.25">
      <c r="J6782" t="str">
        <f t="shared" si="211"/>
        <v/>
      </c>
      <c r="K6782" t="str">
        <f t="shared" si="212"/>
        <v/>
      </c>
    </row>
    <row r="6783" spans="10:11" x14ac:dyDescent="0.25">
      <c r="J6783" t="str">
        <f t="shared" si="211"/>
        <v/>
      </c>
      <c r="K6783" t="str">
        <f t="shared" si="212"/>
        <v/>
      </c>
    </row>
    <row r="6784" spans="10:11" x14ac:dyDescent="0.25">
      <c r="J6784" t="str">
        <f t="shared" si="211"/>
        <v/>
      </c>
      <c r="K6784" t="str">
        <f t="shared" si="212"/>
        <v/>
      </c>
    </row>
    <row r="6785" spans="10:11" x14ac:dyDescent="0.25">
      <c r="J6785" t="str">
        <f t="shared" si="211"/>
        <v/>
      </c>
      <c r="K6785" t="str">
        <f t="shared" si="212"/>
        <v/>
      </c>
    </row>
    <row r="6786" spans="10:11" x14ac:dyDescent="0.25">
      <c r="J6786" t="str">
        <f t="shared" si="211"/>
        <v/>
      </c>
      <c r="K6786" t="str">
        <f t="shared" si="212"/>
        <v/>
      </c>
    </row>
    <row r="6787" spans="10:11" x14ac:dyDescent="0.25">
      <c r="J6787" t="str">
        <f t="shared" ref="J6787:J6850" si="213">IFERROR(IF(ISBLANK($A6787), "", VLOOKUP($A6787, N:N, 1, FALSE)), "ADD SNOMED CODE")</f>
        <v/>
      </c>
      <c r="K6787" t="str">
        <f t="shared" ref="K6787:K6850" si="214">IFERROR(IF(ISBLANK($A6787), "", VLOOKUP($A6787, O:O, 1, FALSE)), "MISSING IF COLUMN A IS NOT 'OTH', '49681000284101', or '71691000284102'")</f>
        <v/>
      </c>
    </row>
    <row r="6788" spans="10:11" x14ac:dyDescent="0.25">
      <c r="J6788" t="str">
        <f t="shared" si="213"/>
        <v/>
      </c>
      <c r="K6788" t="str">
        <f t="shared" si="214"/>
        <v/>
      </c>
    </row>
    <row r="6789" spans="10:11" x14ac:dyDescent="0.25">
      <c r="J6789" t="str">
        <f t="shared" si="213"/>
        <v/>
      </c>
      <c r="K6789" t="str">
        <f t="shared" si="214"/>
        <v/>
      </c>
    </row>
    <row r="6790" spans="10:11" x14ac:dyDescent="0.25">
      <c r="J6790" t="str">
        <f t="shared" si="213"/>
        <v/>
      </c>
      <c r="K6790" t="str">
        <f t="shared" si="214"/>
        <v/>
      </c>
    </row>
    <row r="6791" spans="10:11" x14ac:dyDescent="0.25">
      <c r="J6791" t="str">
        <f t="shared" si="213"/>
        <v/>
      </c>
      <c r="K6791" t="str">
        <f t="shared" si="214"/>
        <v/>
      </c>
    </row>
    <row r="6792" spans="10:11" x14ac:dyDescent="0.25">
      <c r="J6792" t="str">
        <f t="shared" si="213"/>
        <v/>
      </c>
      <c r="K6792" t="str">
        <f t="shared" si="214"/>
        <v/>
      </c>
    </row>
    <row r="6793" spans="10:11" x14ac:dyDescent="0.25">
      <c r="J6793" t="str">
        <f t="shared" si="213"/>
        <v/>
      </c>
      <c r="K6793" t="str">
        <f t="shared" si="214"/>
        <v/>
      </c>
    </row>
    <row r="6794" spans="10:11" x14ac:dyDescent="0.25">
      <c r="J6794" t="str">
        <f t="shared" si="213"/>
        <v/>
      </c>
      <c r="K6794" t="str">
        <f t="shared" si="214"/>
        <v/>
      </c>
    </row>
    <row r="6795" spans="10:11" x14ac:dyDescent="0.25">
      <c r="J6795" t="str">
        <f t="shared" si="213"/>
        <v/>
      </c>
      <c r="K6795" t="str">
        <f t="shared" si="214"/>
        <v/>
      </c>
    </row>
    <row r="6796" spans="10:11" x14ac:dyDescent="0.25">
      <c r="J6796" t="str">
        <f t="shared" si="213"/>
        <v/>
      </c>
      <c r="K6796" t="str">
        <f t="shared" si="214"/>
        <v/>
      </c>
    </row>
    <row r="6797" spans="10:11" x14ac:dyDescent="0.25">
      <c r="J6797" t="str">
        <f t="shared" si="213"/>
        <v/>
      </c>
      <c r="K6797" t="str">
        <f t="shared" si="214"/>
        <v/>
      </c>
    </row>
    <row r="6798" spans="10:11" x14ac:dyDescent="0.25">
      <c r="J6798" t="str">
        <f t="shared" si="213"/>
        <v/>
      </c>
      <c r="K6798" t="str">
        <f t="shared" si="214"/>
        <v/>
      </c>
    </row>
    <row r="6799" spans="10:11" x14ac:dyDescent="0.25">
      <c r="J6799" t="str">
        <f t="shared" si="213"/>
        <v/>
      </c>
      <c r="K6799" t="str">
        <f t="shared" si="214"/>
        <v/>
      </c>
    </row>
    <row r="6800" spans="10:11" x14ac:dyDescent="0.25">
      <c r="J6800" t="str">
        <f t="shared" si="213"/>
        <v/>
      </c>
      <c r="K6800" t="str">
        <f t="shared" si="214"/>
        <v/>
      </c>
    </row>
    <row r="6801" spans="10:11" x14ac:dyDescent="0.25">
      <c r="J6801" t="str">
        <f t="shared" si="213"/>
        <v/>
      </c>
      <c r="K6801" t="str">
        <f t="shared" si="214"/>
        <v/>
      </c>
    </row>
    <row r="6802" spans="10:11" x14ac:dyDescent="0.25">
      <c r="J6802" t="str">
        <f t="shared" si="213"/>
        <v/>
      </c>
      <c r="K6802" t="str">
        <f t="shared" si="214"/>
        <v/>
      </c>
    </row>
    <row r="6803" spans="10:11" x14ac:dyDescent="0.25">
      <c r="J6803" t="str">
        <f t="shared" si="213"/>
        <v/>
      </c>
      <c r="K6803" t="str">
        <f t="shared" si="214"/>
        <v/>
      </c>
    </row>
    <row r="6804" spans="10:11" x14ac:dyDescent="0.25">
      <c r="J6804" t="str">
        <f t="shared" si="213"/>
        <v/>
      </c>
      <c r="K6804" t="str">
        <f t="shared" si="214"/>
        <v/>
      </c>
    </row>
    <row r="6805" spans="10:11" x14ac:dyDescent="0.25">
      <c r="J6805" t="str">
        <f t="shared" si="213"/>
        <v/>
      </c>
      <c r="K6805" t="str">
        <f t="shared" si="214"/>
        <v/>
      </c>
    </row>
    <row r="6806" spans="10:11" x14ac:dyDescent="0.25">
      <c r="J6806" t="str">
        <f t="shared" si="213"/>
        <v/>
      </c>
      <c r="K6806" t="str">
        <f t="shared" si="214"/>
        <v/>
      </c>
    </row>
    <row r="6807" spans="10:11" x14ac:dyDescent="0.25">
      <c r="J6807" t="str">
        <f t="shared" si="213"/>
        <v/>
      </c>
      <c r="K6807" t="str">
        <f t="shared" si="214"/>
        <v/>
      </c>
    </row>
    <row r="6808" spans="10:11" x14ac:dyDescent="0.25">
      <c r="J6808" t="str">
        <f t="shared" si="213"/>
        <v/>
      </c>
      <c r="K6808" t="str">
        <f t="shared" si="214"/>
        <v/>
      </c>
    </row>
    <row r="6809" spans="10:11" x14ac:dyDescent="0.25">
      <c r="J6809" t="str">
        <f t="shared" si="213"/>
        <v/>
      </c>
      <c r="K6809" t="str">
        <f t="shared" si="214"/>
        <v/>
      </c>
    </row>
    <row r="6810" spans="10:11" x14ac:dyDescent="0.25">
      <c r="J6810" t="str">
        <f t="shared" si="213"/>
        <v/>
      </c>
      <c r="K6810" t="str">
        <f t="shared" si="214"/>
        <v/>
      </c>
    </row>
    <row r="6811" spans="10:11" x14ac:dyDescent="0.25">
      <c r="J6811" t="str">
        <f t="shared" si="213"/>
        <v/>
      </c>
      <c r="K6811" t="str">
        <f t="shared" si="214"/>
        <v/>
      </c>
    </row>
    <row r="6812" spans="10:11" x14ac:dyDescent="0.25">
      <c r="J6812" t="str">
        <f t="shared" si="213"/>
        <v/>
      </c>
      <c r="K6812" t="str">
        <f t="shared" si="214"/>
        <v/>
      </c>
    </row>
    <row r="6813" spans="10:11" x14ac:dyDescent="0.25">
      <c r="J6813" t="str">
        <f t="shared" si="213"/>
        <v/>
      </c>
      <c r="K6813" t="str">
        <f t="shared" si="214"/>
        <v/>
      </c>
    </row>
    <row r="6814" spans="10:11" x14ac:dyDescent="0.25">
      <c r="J6814" t="str">
        <f t="shared" si="213"/>
        <v/>
      </c>
      <c r="K6814" t="str">
        <f t="shared" si="214"/>
        <v/>
      </c>
    </row>
    <row r="6815" spans="10:11" x14ac:dyDescent="0.25">
      <c r="J6815" t="str">
        <f t="shared" si="213"/>
        <v/>
      </c>
      <c r="K6815" t="str">
        <f t="shared" si="214"/>
        <v/>
      </c>
    </row>
    <row r="6816" spans="10:11" x14ac:dyDescent="0.25">
      <c r="J6816" t="str">
        <f t="shared" si="213"/>
        <v/>
      </c>
      <c r="K6816" t="str">
        <f t="shared" si="214"/>
        <v/>
      </c>
    </row>
    <row r="6817" spans="10:11" x14ac:dyDescent="0.25">
      <c r="J6817" t="str">
        <f t="shared" si="213"/>
        <v/>
      </c>
      <c r="K6817" t="str">
        <f t="shared" si="214"/>
        <v/>
      </c>
    </row>
    <row r="6818" spans="10:11" x14ac:dyDescent="0.25">
      <c r="J6818" t="str">
        <f t="shared" si="213"/>
        <v/>
      </c>
      <c r="K6818" t="str">
        <f t="shared" si="214"/>
        <v/>
      </c>
    </row>
    <row r="6819" spans="10:11" x14ac:dyDescent="0.25">
      <c r="J6819" t="str">
        <f t="shared" si="213"/>
        <v/>
      </c>
      <c r="K6819" t="str">
        <f t="shared" si="214"/>
        <v/>
      </c>
    </row>
    <row r="6820" spans="10:11" x14ac:dyDescent="0.25">
      <c r="J6820" t="str">
        <f t="shared" si="213"/>
        <v/>
      </c>
      <c r="K6820" t="str">
        <f t="shared" si="214"/>
        <v/>
      </c>
    </row>
    <row r="6821" spans="10:11" x14ac:dyDescent="0.25">
      <c r="J6821" t="str">
        <f t="shared" si="213"/>
        <v/>
      </c>
      <c r="K6821" t="str">
        <f t="shared" si="214"/>
        <v/>
      </c>
    </row>
    <row r="6822" spans="10:11" x14ac:dyDescent="0.25">
      <c r="J6822" t="str">
        <f t="shared" si="213"/>
        <v/>
      </c>
      <c r="K6822" t="str">
        <f t="shared" si="214"/>
        <v/>
      </c>
    </row>
    <row r="6823" spans="10:11" x14ac:dyDescent="0.25">
      <c r="J6823" t="str">
        <f t="shared" si="213"/>
        <v/>
      </c>
      <c r="K6823" t="str">
        <f t="shared" si="214"/>
        <v/>
      </c>
    </row>
    <row r="6824" spans="10:11" x14ac:dyDescent="0.25">
      <c r="J6824" t="str">
        <f t="shared" si="213"/>
        <v/>
      </c>
      <c r="K6824" t="str">
        <f t="shared" si="214"/>
        <v/>
      </c>
    </row>
    <row r="6825" spans="10:11" x14ac:dyDescent="0.25">
      <c r="J6825" t="str">
        <f t="shared" si="213"/>
        <v/>
      </c>
      <c r="K6825" t="str">
        <f t="shared" si="214"/>
        <v/>
      </c>
    </row>
    <row r="6826" spans="10:11" x14ac:dyDescent="0.25">
      <c r="J6826" t="str">
        <f t="shared" si="213"/>
        <v/>
      </c>
      <c r="K6826" t="str">
        <f t="shared" si="214"/>
        <v/>
      </c>
    </row>
    <row r="6827" spans="10:11" x14ac:dyDescent="0.25">
      <c r="J6827" t="str">
        <f t="shared" si="213"/>
        <v/>
      </c>
      <c r="K6827" t="str">
        <f t="shared" si="214"/>
        <v/>
      </c>
    </row>
    <row r="6828" spans="10:11" x14ac:dyDescent="0.25">
      <c r="J6828" t="str">
        <f t="shared" si="213"/>
        <v/>
      </c>
      <c r="K6828" t="str">
        <f t="shared" si="214"/>
        <v/>
      </c>
    </row>
    <row r="6829" spans="10:11" x14ac:dyDescent="0.25">
      <c r="J6829" t="str">
        <f t="shared" si="213"/>
        <v/>
      </c>
      <c r="K6829" t="str">
        <f t="shared" si="214"/>
        <v/>
      </c>
    </row>
    <row r="6830" spans="10:11" x14ac:dyDescent="0.25">
      <c r="J6830" t="str">
        <f t="shared" si="213"/>
        <v/>
      </c>
      <c r="K6830" t="str">
        <f t="shared" si="214"/>
        <v/>
      </c>
    </row>
    <row r="6831" spans="10:11" x14ac:dyDescent="0.25">
      <c r="J6831" t="str">
        <f t="shared" si="213"/>
        <v/>
      </c>
      <c r="K6831" t="str">
        <f t="shared" si="214"/>
        <v/>
      </c>
    </row>
    <row r="6832" spans="10:11" x14ac:dyDescent="0.25">
      <c r="J6832" t="str">
        <f t="shared" si="213"/>
        <v/>
      </c>
      <c r="K6832" t="str">
        <f t="shared" si="214"/>
        <v/>
      </c>
    </row>
    <row r="6833" spans="10:11" x14ac:dyDescent="0.25">
      <c r="J6833" t="str">
        <f t="shared" si="213"/>
        <v/>
      </c>
      <c r="K6833" t="str">
        <f t="shared" si="214"/>
        <v/>
      </c>
    </row>
    <row r="6834" spans="10:11" x14ac:dyDescent="0.25">
      <c r="J6834" t="str">
        <f t="shared" si="213"/>
        <v/>
      </c>
      <c r="K6834" t="str">
        <f t="shared" si="214"/>
        <v/>
      </c>
    </row>
    <row r="6835" spans="10:11" x14ac:dyDescent="0.25">
      <c r="J6835" t="str">
        <f t="shared" si="213"/>
        <v/>
      </c>
      <c r="K6835" t="str">
        <f t="shared" si="214"/>
        <v/>
      </c>
    </row>
    <row r="6836" spans="10:11" x14ac:dyDescent="0.25">
      <c r="J6836" t="str">
        <f t="shared" si="213"/>
        <v/>
      </c>
      <c r="K6836" t="str">
        <f t="shared" si="214"/>
        <v/>
      </c>
    </row>
    <row r="6837" spans="10:11" x14ac:dyDescent="0.25">
      <c r="J6837" t="str">
        <f t="shared" si="213"/>
        <v/>
      </c>
      <c r="K6837" t="str">
        <f t="shared" si="214"/>
        <v/>
      </c>
    </row>
    <row r="6838" spans="10:11" x14ac:dyDescent="0.25">
      <c r="J6838" t="str">
        <f t="shared" si="213"/>
        <v/>
      </c>
      <c r="K6838" t="str">
        <f t="shared" si="214"/>
        <v/>
      </c>
    </row>
    <row r="6839" spans="10:11" x14ac:dyDescent="0.25">
      <c r="J6839" t="str">
        <f t="shared" si="213"/>
        <v/>
      </c>
      <c r="K6839" t="str">
        <f t="shared" si="214"/>
        <v/>
      </c>
    </row>
    <row r="6840" spans="10:11" x14ac:dyDescent="0.25">
      <c r="J6840" t="str">
        <f t="shared" si="213"/>
        <v/>
      </c>
      <c r="K6840" t="str">
        <f t="shared" si="214"/>
        <v/>
      </c>
    </row>
    <row r="6841" spans="10:11" x14ac:dyDescent="0.25">
      <c r="J6841" t="str">
        <f t="shared" si="213"/>
        <v/>
      </c>
      <c r="K6841" t="str">
        <f t="shared" si="214"/>
        <v/>
      </c>
    </row>
    <row r="6842" spans="10:11" x14ac:dyDescent="0.25">
      <c r="J6842" t="str">
        <f t="shared" si="213"/>
        <v/>
      </c>
      <c r="K6842" t="str">
        <f t="shared" si="214"/>
        <v/>
      </c>
    </row>
    <row r="6843" spans="10:11" x14ac:dyDescent="0.25">
      <c r="J6843" t="str">
        <f t="shared" si="213"/>
        <v/>
      </c>
      <c r="K6843" t="str">
        <f t="shared" si="214"/>
        <v/>
      </c>
    </row>
    <row r="6844" spans="10:11" x14ac:dyDescent="0.25">
      <c r="J6844" t="str">
        <f t="shared" si="213"/>
        <v/>
      </c>
      <c r="K6844" t="str">
        <f t="shared" si="214"/>
        <v/>
      </c>
    </row>
    <row r="6845" spans="10:11" x14ac:dyDescent="0.25">
      <c r="J6845" t="str">
        <f t="shared" si="213"/>
        <v/>
      </c>
      <c r="K6845" t="str">
        <f t="shared" si="214"/>
        <v/>
      </c>
    </row>
    <row r="6846" spans="10:11" x14ac:dyDescent="0.25">
      <c r="J6846" t="str">
        <f t="shared" si="213"/>
        <v/>
      </c>
      <c r="K6846" t="str">
        <f t="shared" si="214"/>
        <v/>
      </c>
    </row>
    <row r="6847" spans="10:11" x14ac:dyDescent="0.25">
      <c r="J6847" t="str">
        <f t="shared" si="213"/>
        <v/>
      </c>
      <c r="K6847" t="str">
        <f t="shared" si="214"/>
        <v/>
      </c>
    </row>
    <row r="6848" spans="10:11" x14ac:dyDescent="0.25">
      <c r="J6848" t="str">
        <f t="shared" si="213"/>
        <v/>
      </c>
      <c r="K6848" t="str">
        <f t="shared" si="214"/>
        <v/>
      </c>
    </row>
    <row r="6849" spans="10:11" x14ac:dyDescent="0.25">
      <c r="J6849" t="str">
        <f t="shared" si="213"/>
        <v/>
      </c>
      <c r="K6849" t="str">
        <f t="shared" si="214"/>
        <v/>
      </c>
    </row>
    <row r="6850" spans="10:11" x14ac:dyDescent="0.25">
      <c r="J6850" t="str">
        <f t="shared" si="213"/>
        <v/>
      </c>
      <c r="K6850" t="str">
        <f t="shared" si="214"/>
        <v/>
      </c>
    </row>
    <row r="6851" spans="10:11" x14ac:dyDescent="0.25">
      <c r="J6851" t="str">
        <f t="shared" ref="J6851:J6914" si="215">IFERROR(IF(ISBLANK($A6851), "", VLOOKUP($A6851, N:N, 1, FALSE)), "ADD SNOMED CODE")</f>
        <v/>
      </c>
      <c r="K6851" t="str">
        <f t="shared" ref="K6851:K6914" si="216">IFERROR(IF(ISBLANK($A6851), "", VLOOKUP($A6851, O:O, 1, FALSE)), "MISSING IF COLUMN A IS NOT 'OTH', '49681000284101', or '71691000284102'")</f>
        <v/>
      </c>
    </row>
    <row r="6852" spans="10:11" x14ac:dyDescent="0.25">
      <c r="J6852" t="str">
        <f t="shared" si="215"/>
        <v/>
      </c>
      <c r="K6852" t="str">
        <f t="shared" si="216"/>
        <v/>
      </c>
    </row>
    <row r="6853" spans="10:11" x14ac:dyDescent="0.25">
      <c r="J6853" t="str">
        <f t="shared" si="215"/>
        <v/>
      </c>
      <c r="K6853" t="str">
        <f t="shared" si="216"/>
        <v/>
      </c>
    </row>
    <row r="6854" spans="10:11" x14ac:dyDescent="0.25">
      <c r="J6854" t="str">
        <f t="shared" si="215"/>
        <v/>
      </c>
      <c r="K6854" t="str">
        <f t="shared" si="216"/>
        <v/>
      </c>
    </row>
    <row r="6855" spans="10:11" x14ac:dyDescent="0.25">
      <c r="J6855" t="str">
        <f t="shared" si="215"/>
        <v/>
      </c>
      <c r="K6855" t="str">
        <f t="shared" si="216"/>
        <v/>
      </c>
    </row>
    <row r="6856" spans="10:11" x14ac:dyDescent="0.25">
      <c r="J6856" t="str">
        <f t="shared" si="215"/>
        <v/>
      </c>
      <c r="K6856" t="str">
        <f t="shared" si="216"/>
        <v/>
      </c>
    </row>
    <row r="6857" spans="10:11" x14ac:dyDescent="0.25">
      <c r="J6857" t="str">
        <f t="shared" si="215"/>
        <v/>
      </c>
      <c r="K6857" t="str">
        <f t="shared" si="216"/>
        <v/>
      </c>
    </row>
    <row r="6858" spans="10:11" x14ac:dyDescent="0.25">
      <c r="J6858" t="str">
        <f t="shared" si="215"/>
        <v/>
      </c>
      <c r="K6858" t="str">
        <f t="shared" si="216"/>
        <v/>
      </c>
    </row>
    <row r="6859" spans="10:11" x14ac:dyDescent="0.25">
      <c r="J6859" t="str">
        <f t="shared" si="215"/>
        <v/>
      </c>
      <c r="K6859" t="str">
        <f t="shared" si="216"/>
        <v/>
      </c>
    </row>
    <row r="6860" spans="10:11" x14ac:dyDescent="0.25">
      <c r="J6860" t="str">
        <f t="shared" si="215"/>
        <v/>
      </c>
      <c r="K6860" t="str">
        <f t="shared" si="216"/>
        <v/>
      </c>
    </row>
    <row r="6861" spans="10:11" x14ac:dyDescent="0.25">
      <c r="J6861" t="str">
        <f t="shared" si="215"/>
        <v/>
      </c>
      <c r="K6861" t="str">
        <f t="shared" si="216"/>
        <v/>
      </c>
    </row>
    <row r="6862" spans="10:11" x14ac:dyDescent="0.25">
      <c r="J6862" t="str">
        <f t="shared" si="215"/>
        <v/>
      </c>
      <c r="K6862" t="str">
        <f t="shared" si="216"/>
        <v/>
      </c>
    </row>
    <row r="6863" spans="10:11" x14ac:dyDescent="0.25">
      <c r="J6863" t="str">
        <f t="shared" si="215"/>
        <v/>
      </c>
      <c r="K6863" t="str">
        <f t="shared" si="216"/>
        <v/>
      </c>
    </row>
    <row r="6864" spans="10:11" x14ac:dyDescent="0.25">
      <c r="J6864" t="str">
        <f t="shared" si="215"/>
        <v/>
      </c>
      <c r="K6864" t="str">
        <f t="shared" si="216"/>
        <v/>
      </c>
    </row>
    <row r="6865" spans="10:11" x14ac:dyDescent="0.25">
      <c r="J6865" t="str">
        <f t="shared" si="215"/>
        <v/>
      </c>
      <c r="K6865" t="str">
        <f t="shared" si="216"/>
        <v/>
      </c>
    </row>
    <row r="6866" spans="10:11" x14ac:dyDescent="0.25">
      <c r="J6866" t="str">
        <f t="shared" si="215"/>
        <v/>
      </c>
      <c r="K6866" t="str">
        <f t="shared" si="216"/>
        <v/>
      </c>
    </row>
    <row r="6867" spans="10:11" x14ac:dyDescent="0.25">
      <c r="J6867" t="str">
        <f t="shared" si="215"/>
        <v/>
      </c>
      <c r="K6867" t="str">
        <f t="shared" si="216"/>
        <v/>
      </c>
    </row>
    <row r="6868" spans="10:11" x14ac:dyDescent="0.25">
      <c r="J6868" t="str">
        <f t="shared" si="215"/>
        <v/>
      </c>
      <c r="K6868" t="str">
        <f t="shared" si="216"/>
        <v/>
      </c>
    </row>
    <row r="6869" spans="10:11" x14ac:dyDescent="0.25">
      <c r="J6869" t="str">
        <f t="shared" si="215"/>
        <v/>
      </c>
      <c r="K6869" t="str">
        <f t="shared" si="216"/>
        <v/>
      </c>
    </row>
    <row r="6870" spans="10:11" x14ac:dyDescent="0.25">
      <c r="J6870" t="str">
        <f t="shared" si="215"/>
        <v/>
      </c>
      <c r="K6870" t="str">
        <f t="shared" si="216"/>
        <v/>
      </c>
    </row>
    <row r="6871" spans="10:11" x14ac:dyDescent="0.25">
      <c r="J6871" t="str">
        <f t="shared" si="215"/>
        <v/>
      </c>
      <c r="K6871" t="str">
        <f t="shared" si="216"/>
        <v/>
      </c>
    </row>
    <row r="6872" spans="10:11" x14ac:dyDescent="0.25">
      <c r="J6872" t="str">
        <f t="shared" si="215"/>
        <v/>
      </c>
      <c r="K6872" t="str">
        <f t="shared" si="216"/>
        <v/>
      </c>
    </row>
    <row r="6873" spans="10:11" x14ac:dyDescent="0.25">
      <c r="J6873" t="str">
        <f t="shared" si="215"/>
        <v/>
      </c>
      <c r="K6873" t="str">
        <f t="shared" si="216"/>
        <v/>
      </c>
    </row>
    <row r="6874" spans="10:11" x14ac:dyDescent="0.25">
      <c r="J6874" t="str">
        <f t="shared" si="215"/>
        <v/>
      </c>
      <c r="K6874" t="str">
        <f t="shared" si="216"/>
        <v/>
      </c>
    </row>
    <row r="6875" spans="10:11" x14ac:dyDescent="0.25">
      <c r="J6875" t="str">
        <f t="shared" si="215"/>
        <v/>
      </c>
      <c r="K6875" t="str">
        <f t="shared" si="216"/>
        <v/>
      </c>
    </row>
    <row r="6876" spans="10:11" x14ac:dyDescent="0.25">
      <c r="J6876" t="str">
        <f t="shared" si="215"/>
        <v/>
      </c>
      <c r="K6876" t="str">
        <f t="shared" si="216"/>
        <v/>
      </c>
    </row>
    <row r="6877" spans="10:11" x14ac:dyDescent="0.25">
      <c r="J6877" t="str">
        <f t="shared" si="215"/>
        <v/>
      </c>
      <c r="K6877" t="str">
        <f t="shared" si="216"/>
        <v/>
      </c>
    </row>
    <row r="6878" spans="10:11" x14ac:dyDescent="0.25">
      <c r="J6878" t="str">
        <f t="shared" si="215"/>
        <v/>
      </c>
      <c r="K6878" t="str">
        <f t="shared" si="216"/>
        <v/>
      </c>
    </row>
    <row r="6879" spans="10:11" x14ac:dyDescent="0.25">
      <c r="J6879" t="str">
        <f t="shared" si="215"/>
        <v/>
      </c>
      <c r="K6879" t="str">
        <f t="shared" si="216"/>
        <v/>
      </c>
    </row>
    <row r="6880" spans="10:11" x14ac:dyDescent="0.25">
      <c r="J6880" t="str">
        <f t="shared" si="215"/>
        <v/>
      </c>
      <c r="K6880" t="str">
        <f t="shared" si="216"/>
        <v/>
      </c>
    </row>
    <row r="6881" spans="10:11" x14ac:dyDescent="0.25">
      <c r="J6881" t="str">
        <f t="shared" si="215"/>
        <v/>
      </c>
      <c r="K6881" t="str">
        <f t="shared" si="216"/>
        <v/>
      </c>
    </row>
    <row r="6882" spans="10:11" x14ac:dyDescent="0.25">
      <c r="J6882" t="str">
        <f t="shared" si="215"/>
        <v/>
      </c>
      <c r="K6882" t="str">
        <f t="shared" si="216"/>
        <v/>
      </c>
    </row>
    <row r="6883" spans="10:11" x14ac:dyDescent="0.25">
      <c r="J6883" t="str">
        <f t="shared" si="215"/>
        <v/>
      </c>
      <c r="K6883" t="str">
        <f t="shared" si="216"/>
        <v/>
      </c>
    </row>
    <row r="6884" spans="10:11" x14ac:dyDescent="0.25">
      <c r="J6884" t="str">
        <f t="shared" si="215"/>
        <v/>
      </c>
      <c r="K6884" t="str">
        <f t="shared" si="216"/>
        <v/>
      </c>
    </row>
    <row r="6885" spans="10:11" x14ac:dyDescent="0.25">
      <c r="J6885" t="str">
        <f t="shared" si="215"/>
        <v/>
      </c>
      <c r="K6885" t="str">
        <f t="shared" si="216"/>
        <v/>
      </c>
    </row>
    <row r="6886" spans="10:11" x14ac:dyDescent="0.25">
      <c r="J6886" t="str">
        <f t="shared" si="215"/>
        <v/>
      </c>
      <c r="K6886" t="str">
        <f t="shared" si="216"/>
        <v/>
      </c>
    </row>
    <row r="6887" spans="10:11" x14ac:dyDescent="0.25">
      <c r="J6887" t="str">
        <f t="shared" si="215"/>
        <v/>
      </c>
      <c r="K6887" t="str">
        <f t="shared" si="216"/>
        <v/>
      </c>
    </row>
    <row r="6888" spans="10:11" x14ac:dyDescent="0.25">
      <c r="J6888" t="str">
        <f t="shared" si="215"/>
        <v/>
      </c>
      <c r="K6888" t="str">
        <f t="shared" si="216"/>
        <v/>
      </c>
    </row>
    <row r="6889" spans="10:11" x14ac:dyDescent="0.25">
      <c r="J6889" t="str">
        <f t="shared" si="215"/>
        <v/>
      </c>
      <c r="K6889" t="str">
        <f t="shared" si="216"/>
        <v/>
      </c>
    </row>
    <row r="6890" spans="10:11" x14ac:dyDescent="0.25">
      <c r="J6890" t="str">
        <f t="shared" si="215"/>
        <v/>
      </c>
      <c r="K6890" t="str">
        <f t="shared" si="216"/>
        <v/>
      </c>
    </row>
    <row r="6891" spans="10:11" x14ac:dyDescent="0.25">
      <c r="J6891" t="str">
        <f t="shared" si="215"/>
        <v/>
      </c>
      <c r="K6891" t="str">
        <f t="shared" si="216"/>
        <v/>
      </c>
    </row>
    <row r="6892" spans="10:11" x14ac:dyDescent="0.25">
      <c r="J6892" t="str">
        <f t="shared" si="215"/>
        <v/>
      </c>
      <c r="K6892" t="str">
        <f t="shared" si="216"/>
        <v/>
      </c>
    </row>
    <row r="6893" spans="10:11" x14ac:dyDescent="0.25">
      <c r="J6893" t="str">
        <f t="shared" si="215"/>
        <v/>
      </c>
      <c r="K6893" t="str">
        <f t="shared" si="216"/>
        <v/>
      </c>
    </row>
    <row r="6894" spans="10:11" x14ac:dyDescent="0.25">
      <c r="J6894" t="str">
        <f t="shared" si="215"/>
        <v/>
      </c>
      <c r="K6894" t="str">
        <f t="shared" si="216"/>
        <v/>
      </c>
    </row>
    <row r="6895" spans="10:11" x14ac:dyDescent="0.25">
      <c r="J6895" t="str">
        <f t="shared" si="215"/>
        <v/>
      </c>
      <c r="K6895" t="str">
        <f t="shared" si="216"/>
        <v/>
      </c>
    </row>
    <row r="6896" spans="10:11" x14ac:dyDescent="0.25">
      <c r="J6896" t="str">
        <f t="shared" si="215"/>
        <v/>
      </c>
      <c r="K6896" t="str">
        <f t="shared" si="216"/>
        <v/>
      </c>
    </row>
    <row r="6897" spans="10:11" x14ac:dyDescent="0.25">
      <c r="J6897" t="str">
        <f t="shared" si="215"/>
        <v/>
      </c>
      <c r="K6897" t="str">
        <f t="shared" si="216"/>
        <v/>
      </c>
    </row>
    <row r="6898" spans="10:11" x14ac:dyDescent="0.25">
      <c r="J6898" t="str">
        <f t="shared" si="215"/>
        <v/>
      </c>
      <c r="K6898" t="str">
        <f t="shared" si="216"/>
        <v/>
      </c>
    </row>
    <row r="6899" spans="10:11" x14ac:dyDescent="0.25">
      <c r="J6899" t="str">
        <f t="shared" si="215"/>
        <v/>
      </c>
      <c r="K6899" t="str">
        <f t="shared" si="216"/>
        <v/>
      </c>
    </row>
    <row r="6900" spans="10:11" x14ac:dyDescent="0.25">
      <c r="J6900" t="str">
        <f t="shared" si="215"/>
        <v/>
      </c>
      <c r="K6900" t="str">
        <f t="shared" si="216"/>
        <v/>
      </c>
    </row>
    <row r="6901" spans="10:11" x14ac:dyDescent="0.25">
      <c r="J6901" t="str">
        <f t="shared" si="215"/>
        <v/>
      </c>
      <c r="K6901" t="str">
        <f t="shared" si="216"/>
        <v/>
      </c>
    </row>
    <row r="6902" spans="10:11" x14ac:dyDescent="0.25">
      <c r="J6902" t="str">
        <f t="shared" si="215"/>
        <v/>
      </c>
      <c r="K6902" t="str">
        <f t="shared" si="216"/>
        <v/>
      </c>
    </row>
    <row r="6903" spans="10:11" x14ac:dyDescent="0.25">
      <c r="J6903" t="str">
        <f t="shared" si="215"/>
        <v/>
      </c>
      <c r="K6903" t="str">
        <f t="shared" si="216"/>
        <v/>
      </c>
    </row>
    <row r="6904" spans="10:11" x14ac:dyDescent="0.25">
      <c r="J6904" t="str">
        <f t="shared" si="215"/>
        <v/>
      </c>
      <c r="K6904" t="str">
        <f t="shared" si="216"/>
        <v/>
      </c>
    </row>
    <row r="6905" spans="10:11" x14ac:dyDescent="0.25">
      <c r="J6905" t="str">
        <f t="shared" si="215"/>
        <v/>
      </c>
      <c r="K6905" t="str">
        <f t="shared" si="216"/>
        <v/>
      </c>
    </row>
    <row r="6906" spans="10:11" x14ac:dyDescent="0.25">
      <c r="J6906" t="str">
        <f t="shared" si="215"/>
        <v/>
      </c>
      <c r="K6906" t="str">
        <f t="shared" si="216"/>
        <v/>
      </c>
    </row>
    <row r="6907" spans="10:11" x14ac:dyDescent="0.25">
      <c r="J6907" t="str">
        <f t="shared" si="215"/>
        <v/>
      </c>
      <c r="K6907" t="str">
        <f t="shared" si="216"/>
        <v/>
      </c>
    </row>
    <row r="6908" spans="10:11" x14ac:dyDescent="0.25">
      <c r="J6908" t="str">
        <f t="shared" si="215"/>
        <v/>
      </c>
      <c r="K6908" t="str">
        <f t="shared" si="216"/>
        <v/>
      </c>
    </row>
    <row r="6909" spans="10:11" x14ac:dyDescent="0.25">
      <c r="J6909" t="str">
        <f t="shared" si="215"/>
        <v/>
      </c>
      <c r="K6909" t="str">
        <f t="shared" si="216"/>
        <v/>
      </c>
    </row>
    <row r="6910" spans="10:11" x14ac:dyDescent="0.25">
      <c r="J6910" t="str">
        <f t="shared" si="215"/>
        <v/>
      </c>
      <c r="K6910" t="str">
        <f t="shared" si="216"/>
        <v/>
      </c>
    </row>
    <row r="6911" spans="10:11" x14ac:dyDescent="0.25">
      <c r="J6911" t="str">
        <f t="shared" si="215"/>
        <v/>
      </c>
      <c r="K6911" t="str">
        <f t="shared" si="216"/>
        <v/>
      </c>
    </row>
    <row r="6912" spans="10:11" x14ac:dyDescent="0.25">
      <c r="J6912" t="str">
        <f t="shared" si="215"/>
        <v/>
      </c>
      <c r="K6912" t="str">
        <f t="shared" si="216"/>
        <v/>
      </c>
    </row>
    <row r="6913" spans="10:11" x14ac:dyDescent="0.25">
      <c r="J6913" t="str">
        <f t="shared" si="215"/>
        <v/>
      </c>
      <c r="K6913" t="str">
        <f t="shared" si="216"/>
        <v/>
      </c>
    </row>
    <row r="6914" spans="10:11" x14ac:dyDescent="0.25">
      <c r="J6914" t="str">
        <f t="shared" si="215"/>
        <v/>
      </c>
      <c r="K6914" t="str">
        <f t="shared" si="216"/>
        <v/>
      </c>
    </row>
    <row r="6915" spans="10:11" x14ac:dyDescent="0.25">
      <c r="J6915" t="str">
        <f t="shared" ref="J6915:J6978" si="217">IFERROR(IF(ISBLANK($A6915), "", VLOOKUP($A6915, N:N, 1, FALSE)), "ADD SNOMED CODE")</f>
        <v/>
      </c>
      <c r="K6915" t="str">
        <f t="shared" ref="K6915:K6978" si="218">IFERROR(IF(ISBLANK($A6915), "", VLOOKUP($A6915, O:O, 1, FALSE)), "MISSING IF COLUMN A IS NOT 'OTH', '49681000284101', or '71691000284102'")</f>
        <v/>
      </c>
    </row>
    <row r="6916" spans="10:11" x14ac:dyDescent="0.25">
      <c r="J6916" t="str">
        <f t="shared" si="217"/>
        <v/>
      </c>
      <c r="K6916" t="str">
        <f t="shared" si="218"/>
        <v/>
      </c>
    </row>
    <row r="6917" spans="10:11" x14ac:dyDescent="0.25">
      <c r="J6917" t="str">
        <f t="shared" si="217"/>
        <v/>
      </c>
      <c r="K6917" t="str">
        <f t="shared" si="218"/>
        <v/>
      </c>
    </row>
    <row r="6918" spans="10:11" x14ac:dyDescent="0.25">
      <c r="J6918" t="str">
        <f t="shared" si="217"/>
        <v/>
      </c>
      <c r="K6918" t="str">
        <f t="shared" si="218"/>
        <v/>
      </c>
    </row>
    <row r="6919" spans="10:11" x14ac:dyDescent="0.25">
      <c r="J6919" t="str">
        <f t="shared" si="217"/>
        <v/>
      </c>
      <c r="K6919" t="str">
        <f t="shared" si="218"/>
        <v/>
      </c>
    </row>
    <row r="6920" spans="10:11" x14ac:dyDescent="0.25">
      <c r="J6920" t="str">
        <f t="shared" si="217"/>
        <v/>
      </c>
      <c r="K6920" t="str">
        <f t="shared" si="218"/>
        <v/>
      </c>
    </row>
    <row r="6921" spans="10:11" x14ac:dyDescent="0.25">
      <c r="J6921" t="str">
        <f t="shared" si="217"/>
        <v/>
      </c>
      <c r="K6921" t="str">
        <f t="shared" si="218"/>
        <v/>
      </c>
    </row>
    <row r="6922" spans="10:11" x14ac:dyDescent="0.25">
      <c r="J6922" t="str">
        <f t="shared" si="217"/>
        <v/>
      </c>
      <c r="K6922" t="str">
        <f t="shared" si="218"/>
        <v/>
      </c>
    </row>
    <row r="6923" spans="10:11" x14ac:dyDescent="0.25">
      <c r="J6923" t="str">
        <f t="shared" si="217"/>
        <v/>
      </c>
      <c r="K6923" t="str">
        <f t="shared" si="218"/>
        <v/>
      </c>
    </row>
    <row r="6924" spans="10:11" x14ac:dyDescent="0.25">
      <c r="J6924" t="str">
        <f t="shared" si="217"/>
        <v/>
      </c>
      <c r="K6924" t="str">
        <f t="shared" si="218"/>
        <v/>
      </c>
    </row>
    <row r="6925" spans="10:11" x14ac:dyDescent="0.25">
      <c r="J6925" t="str">
        <f t="shared" si="217"/>
        <v/>
      </c>
      <c r="K6925" t="str">
        <f t="shared" si="218"/>
        <v/>
      </c>
    </row>
    <row r="6926" spans="10:11" x14ac:dyDescent="0.25">
      <c r="J6926" t="str">
        <f t="shared" si="217"/>
        <v/>
      </c>
      <c r="K6926" t="str">
        <f t="shared" si="218"/>
        <v/>
      </c>
    </row>
    <row r="6927" spans="10:11" x14ac:dyDescent="0.25">
      <c r="J6927" t="str">
        <f t="shared" si="217"/>
        <v/>
      </c>
      <c r="K6927" t="str">
        <f t="shared" si="218"/>
        <v/>
      </c>
    </row>
    <row r="6928" spans="10:11" x14ac:dyDescent="0.25">
      <c r="J6928" t="str">
        <f t="shared" si="217"/>
        <v/>
      </c>
      <c r="K6928" t="str">
        <f t="shared" si="218"/>
        <v/>
      </c>
    </row>
    <row r="6929" spans="10:11" x14ac:dyDescent="0.25">
      <c r="J6929" t="str">
        <f t="shared" si="217"/>
        <v/>
      </c>
      <c r="K6929" t="str">
        <f t="shared" si="218"/>
        <v/>
      </c>
    </row>
    <row r="6930" spans="10:11" x14ac:dyDescent="0.25">
      <c r="J6930" t="str">
        <f t="shared" si="217"/>
        <v/>
      </c>
      <c r="K6930" t="str">
        <f t="shared" si="218"/>
        <v/>
      </c>
    </row>
    <row r="6931" spans="10:11" x14ac:dyDescent="0.25">
      <c r="J6931" t="str">
        <f t="shared" si="217"/>
        <v/>
      </c>
      <c r="K6931" t="str">
        <f t="shared" si="218"/>
        <v/>
      </c>
    </row>
    <row r="6932" spans="10:11" x14ac:dyDescent="0.25">
      <c r="J6932" t="str">
        <f t="shared" si="217"/>
        <v/>
      </c>
      <c r="K6932" t="str">
        <f t="shared" si="218"/>
        <v/>
      </c>
    </row>
    <row r="6933" spans="10:11" x14ac:dyDescent="0.25">
      <c r="J6933" t="str">
        <f t="shared" si="217"/>
        <v/>
      </c>
      <c r="K6933" t="str">
        <f t="shared" si="218"/>
        <v/>
      </c>
    </row>
    <row r="6934" spans="10:11" x14ac:dyDescent="0.25">
      <c r="J6934" t="str">
        <f t="shared" si="217"/>
        <v/>
      </c>
      <c r="K6934" t="str">
        <f t="shared" si="218"/>
        <v/>
      </c>
    </row>
    <row r="6935" spans="10:11" x14ac:dyDescent="0.25">
      <c r="J6935" t="str">
        <f t="shared" si="217"/>
        <v/>
      </c>
      <c r="K6935" t="str">
        <f t="shared" si="218"/>
        <v/>
      </c>
    </row>
    <row r="6936" spans="10:11" x14ac:dyDescent="0.25">
      <c r="J6936" t="str">
        <f t="shared" si="217"/>
        <v/>
      </c>
      <c r="K6936" t="str">
        <f t="shared" si="218"/>
        <v/>
      </c>
    </row>
    <row r="6937" spans="10:11" x14ac:dyDescent="0.25">
      <c r="J6937" t="str">
        <f t="shared" si="217"/>
        <v/>
      </c>
      <c r="K6937" t="str">
        <f t="shared" si="218"/>
        <v/>
      </c>
    </row>
    <row r="6938" spans="10:11" x14ac:dyDescent="0.25">
      <c r="J6938" t="str">
        <f t="shared" si="217"/>
        <v/>
      </c>
      <c r="K6938" t="str">
        <f t="shared" si="218"/>
        <v/>
      </c>
    </row>
    <row r="6939" spans="10:11" x14ac:dyDescent="0.25">
      <c r="J6939" t="str">
        <f t="shared" si="217"/>
        <v/>
      </c>
      <c r="K6939" t="str">
        <f t="shared" si="218"/>
        <v/>
      </c>
    </row>
    <row r="6940" spans="10:11" x14ac:dyDescent="0.25">
      <c r="J6940" t="str">
        <f t="shared" si="217"/>
        <v/>
      </c>
      <c r="K6940" t="str">
        <f t="shared" si="218"/>
        <v/>
      </c>
    </row>
    <row r="6941" spans="10:11" x14ac:dyDescent="0.25">
      <c r="J6941" t="str">
        <f t="shared" si="217"/>
        <v/>
      </c>
      <c r="K6941" t="str">
        <f t="shared" si="218"/>
        <v/>
      </c>
    </row>
    <row r="6942" spans="10:11" x14ac:dyDescent="0.25">
      <c r="J6942" t="str">
        <f t="shared" si="217"/>
        <v/>
      </c>
      <c r="K6942" t="str">
        <f t="shared" si="218"/>
        <v/>
      </c>
    </row>
    <row r="6943" spans="10:11" x14ac:dyDescent="0.25">
      <c r="J6943" t="str">
        <f t="shared" si="217"/>
        <v/>
      </c>
      <c r="K6943" t="str">
        <f t="shared" si="218"/>
        <v/>
      </c>
    </row>
    <row r="6944" spans="10:11" x14ac:dyDescent="0.25">
      <c r="J6944" t="str">
        <f t="shared" si="217"/>
        <v/>
      </c>
      <c r="K6944" t="str">
        <f t="shared" si="218"/>
        <v/>
      </c>
    </row>
    <row r="6945" spans="10:11" x14ac:dyDescent="0.25">
      <c r="J6945" t="str">
        <f t="shared" si="217"/>
        <v/>
      </c>
      <c r="K6945" t="str">
        <f t="shared" si="218"/>
        <v/>
      </c>
    </row>
    <row r="6946" spans="10:11" x14ac:dyDescent="0.25">
      <c r="J6946" t="str">
        <f t="shared" si="217"/>
        <v/>
      </c>
      <c r="K6946" t="str">
        <f t="shared" si="218"/>
        <v/>
      </c>
    </row>
    <row r="6947" spans="10:11" x14ac:dyDescent="0.25">
      <c r="J6947" t="str">
        <f t="shared" si="217"/>
        <v/>
      </c>
      <c r="K6947" t="str">
        <f t="shared" si="218"/>
        <v/>
      </c>
    </row>
    <row r="6948" spans="10:11" x14ac:dyDescent="0.25">
      <c r="J6948" t="str">
        <f t="shared" si="217"/>
        <v/>
      </c>
      <c r="K6948" t="str">
        <f t="shared" si="218"/>
        <v/>
      </c>
    </row>
    <row r="6949" spans="10:11" x14ac:dyDescent="0.25">
      <c r="J6949" t="str">
        <f t="shared" si="217"/>
        <v/>
      </c>
      <c r="K6949" t="str">
        <f t="shared" si="218"/>
        <v/>
      </c>
    </row>
    <row r="6950" spans="10:11" x14ac:dyDescent="0.25">
      <c r="J6950" t="str">
        <f t="shared" si="217"/>
        <v/>
      </c>
      <c r="K6950" t="str">
        <f t="shared" si="218"/>
        <v/>
      </c>
    </row>
    <row r="6951" spans="10:11" x14ac:dyDescent="0.25">
      <c r="J6951" t="str">
        <f t="shared" si="217"/>
        <v/>
      </c>
      <c r="K6951" t="str">
        <f t="shared" si="218"/>
        <v/>
      </c>
    </row>
    <row r="6952" spans="10:11" x14ac:dyDescent="0.25">
      <c r="J6952" t="str">
        <f t="shared" si="217"/>
        <v/>
      </c>
      <c r="K6952" t="str">
        <f t="shared" si="218"/>
        <v/>
      </c>
    </row>
    <row r="6953" spans="10:11" x14ac:dyDescent="0.25">
      <c r="J6953" t="str">
        <f t="shared" si="217"/>
        <v/>
      </c>
      <c r="K6953" t="str">
        <f t="shared" si="218"/>
        <v/>
      </c>
    </row>
    <row r="6954" spans="10:11" x14ac:dyDescent="0.25">
      <c r="J6954" t="str">
        <f t="shared" si="217"/>
        <v/>
      </c>
      <c r="K6954" t="str">
        <f t="shared" si="218"/>
        <v/>
      </c>
    </row>
    <row r="6955" spans="10:11" x14ac:dyDescent="0.25">
      <c r="J6955" t="str">
        <f t="shared" si="217"/>
        <v/>
      </c>
      <c r="K6955" t="str">
        <f t="shared" si="218"/>
        <v/>
      </c>
    </row>
    <row r="6956" spans="10:11" x14ac:dyDescent="0.25">
      <c r="J6956" t="str">
        <f t="shared" si="217"/>
        <v/>
      </c>
      <c r="K6956" t="str">
        <f t="shared" si="218"/>
        <v/>
      </c>
    </row>
    <row r="6957" spans="10:11" x14ac:dyDescent="0.25">
      <c r="J6957" t="str">
        <f t="shared" si="217"/>
        <v/>
      </c>
      <c r="K6957" t="str">
        <f t="shared" si="218"/>
        <v/>
      </c>
    </row>
    <row r="6958" spans="10:11" x14ac:dyDescent="0.25">
      <c r="J6958" t="str">
        <f t="shared" si="217"/>
        <v/>
      </c>
      <c r="K6958" t="str">
        <f t="shared" si="218"/>
        <v/>
      </c>
    </row>
    <row r="6959" spans="10:11" x14ac:dyDescent="0.25">
      <c r="J6959" t="str">
        <f t="shared" si="217"/>
        <v/>
      </c>
      <c r="K6959" t="str">
        <f t="shared" si="218"/>
        <v/>
      </c>
    </row>
    <row r="6960" spans="10:11" x14ac:dyDescent="0.25">
      <c r="J6960" t="str">
        <f t="shared" si="217"/>
        <v/>
      </c>
      <c r="K6960" t="str">
        <f t="shared" si="218"/>
        <v/>
      </c>
    </row>
    <row r="6961" spans="10:11" x14ac:dyDescent="0.25">
      <c r="J6961" t="str">
        <f t="shared" si="217"/>
        <v/>
      </c>
      <c r="K6961" t="str">
        <f t="shared" si="218"/>
        <v/>
      </c>
    </row>
    <row r="6962" spans="10:11" x14ac:dyDescent="0.25">
      <c r="J6962" t="str">
        <f t="shared" si="217"/>
        <v/>
      </c>
      <c r="K6962" t="str">
        <f t="shared" si="218"/>
        <v/>
      </c>
    </row>
    <row r="6963" spans="10:11" x14ac:dyDescent="0.25">
      <c r="J6963" t="str">
        <f t="shared" si="217"/>
        <v/>
      </c>
      <c r="K6963" t="str">
        <f t="shared" si="218"/>
        <v/>
      </c>
    </row>
    <row r="6964" spans="10:11" x14ac:dyDescent="0.25">
      <c r="J6964" t="str">
        <f t="shared" si="217"/>
        <v/>
      </c>
      <c r="K6964" t="str">
        <f t="shared" si="218"/>
        <v/>
      </c>
    </row>
    <row r="6965" spans="10:11" x14ac:dyDescent="0.25">
      <c r="J6965" t="str">
        <f t="shared" si="217"/>
        <v/>
      </c>
      <c r="K6965" t="str">
        <f t="shared" si="218"/>
        <v/>
      </c>
    </row>
    <row r="6966" spans="10:11" x14ac:dyDescent="0.25">
      <c r="J6966" t="str">
        <f t="shared" si="217"/>
        <v/>
      </c>
      <c r="K6966" t="str">
        <f t="shared" si="218"/>
        <v/>
      </c>
    </row>
    <row r="6967" spans="10:11" x14ac:dyDescent="0.25">
      <c r="J6967" t="str">
        <f t="shared" si="217"/>
        <v/>
      </c>
      <c r="K6967" t="str">
        <f t="shared" si="218"/>
        <v/>
      </c>
    </row>
    <row r="6968" spans="10:11" x14ac:dyDescent="0.25">
      <c r="J6968" t="str">
        <f t="shared" si="217"/>
        <v/>
      </c>
      <c r="K6968" t="str">
        <f t="shared" si="218"/>
        <v/>
      </c>
    </row>
    <row r="6969" spans="10:11" x14ac:dyDescent="0.25">
      <c r="J6969" t="str">
        <f t="shared" si="217"/>
        <v/>
      </c>
      <c r="K6969" t="str">
        <f t="shared" si="218"/>
        <v/>
      </c>
    </row>
    <row r="6970" spans="10:11" x14ac:dyDescent="0.25">
      <c r="J6970" t="str">
        <f t="shared" si="217"/>
        <v/>
      </c>
      <c r="K6970" t="str">
        <f t="shared" si="218"/>
        <v/>
      </c>
    </row>
    <row r="6971" spans="10:11" x14ac:dyDescent="0.25">
      <c r="J6971" t="str">
        <f t="shared" si="217"/>
        <v/>
      </c>
      <c r="K6971" t="str">
        <f t="shared" si="218"/>
        <v/>
      </c>
    </row>
    <row r="6972" spans="10:11" x14ac:dyDescent="0.25">
      <c r="J6972" t="str">
        <f t="shared" si="217"/>
        <v/>
      </c>
      <c r="K6972" t="str">
        <f t="shared" si="218"/>
        <v/>
      </c>
    </row>
    <row r="6973" spans="10:11" x14ac:dyDescent="0.25">
      <c r="J6973" t="str">
        <f t="shared" si="217"/>
        <v/>
      </c>
      <c r="K6973" t="str">
        <f t="shared" si="218"/>
        <v/>
      </c>
    </row>
    <row r="6974" spans="10:11" x14ac:dyDescent="0.25">
      <c r="J6974" t="str">
        <f t="shared" si="217"/>
        <v/>
      </c>
      <c r="K6974" t="str">
        <f t="shared" si="218"/>
        <v/>
      </c>
    </row>
    <row r="6975" spans="10:11" x14ac:dyDescent="0.25">
      <c r="J6975" t="str">
        <f t="shared" si="217"/>
        <v/>
      </c>
      <c r="K6975" t="str">
        <f t="shared" si="218"/>
        <v/>
      </c>
    </row>
    <row r="6976" spans="10:11" x14ac:dyDescent="0.25">
      <c r="J6976" t="str">
        <f t="shared" si="217"/>
        <v/>
      </c>
      <c r="K6976" t="str">
        <f t="shared" si="218"/>
        <v/>
      </c>
    </row>
    <row r="6977" spans="10:11" x14ac:dyDescent="0.25">
      <c r="J6977" t="str">
        <f t="shared" si="217"/>
        <v/>
      </c>
      <c r="K6977" t="str">
        <f t="shared" si="218"/>
        <v/>
      </c>
    </row>
    <row r="6978" spans="10:11" x14ac:dyDescent="0.25">
      <c r="J6978" t="str">
        <f t="shared" si="217"/>
        <v/>
      </c>
      <c r="K6978" t="str">
        <f t="shared" si="218"/>
        <v/>
      </c>
    </row>
    <row r="6979" spans="10:11" x14ac:dyDescent="0.25">
      <c r="J6979" t="str">
        <f t="shared" ref="J6979:J7042" si="219">IFERROR(IF(ISBLANK($A6979), "", VLOOKUP($A6979, N:N, 1, FALSE)), "ADD SNOMED CODE")</f>
        <v/>
      </c>
      <c r="K6979" t="str">
        <f t="shared" ref="K6979:K7042" si="220">IFERROR(IF(ISBLANK($A6979), "", VLOOKUP($A6979, O:O, 1, FALSE)), "MISSING IF COLUMN A IS NOT 'OTH', '49681000284101', or '71691000284102'")</f>
        <v/>
      </c>
    </row>
    <row r="6980" spans="10:11" x14ac:dyDescent="0.25">
      <c r="J6980" t="str">
        <f t="shared" si="219"/>
        <v/>
      </c>
      <c r="K6980" t="str">
        <f t="shared" si="220"/>
        <v/>
      </c>
    </row>
    <row r="6981" spans="10:11" x14ac:dyDescent="0.25">
      <c r="J6981" t="str">
        <f t="shared" si="219"/>
        <v/>
      </c>
      <c r="K6981" t="str">
        <f t="shared" si="220"/>
        <v/>
      </c>
    </row>
    <row r="6982" spans="10:11" x14ac:dyDescent="0.25">
      <c r="J6982" t="str">
        <f t="shared" si="219"/>
        <v/>
      </c>
      <c r="K6982" t="str">
        <f t="shared" si="220"/>
        <v/>
      </c>
    </row>
    <row r="6983" spans="10:11" x14ac:dyDescent="0.25">
      <c r="J6983" t="str">
        <f t="shared" si="219"/>
        <v/>
      </c>
      <c r="K6983" t="str">
        <f t="shared" si="220"/>
        <v/>
      </c>
    </row>
    <row r="6984" spans="10:11" x14ac:dyDescent="0.25">
      <c r="J6984" t="str">
        <f t="shared" si="219"/>
        <v/>
      </c>
      <c r="K6984" t="str">
        <f t="shared" si="220"/>
        <v/>
      </c>
    </row>
    <row r="6985" spans="10:11" x14ac:dyDescent="0.25">
      <c r="J6985" t="str">
        <f t="shared" si="219"/>
        <v/>
      </c>
      <c r="K6985" t="str">
        <f t="shared" si="220"/>
        <v/>
      </c>
    </row>
    <row r="6986" spans="10:11" x14ac:dyDescent="0.25">
      <c r="J6986" t="str">
        <f t="shared" si="219"/>
        <v/>
      </c>
      <c r="K6986" t="str">
        <f t="shared" si="220"/>
        <v/>
      </c>
    </row>
    <row r="6987" spans="10:11" x14ac:dyDescent="0.25">
      <c r="J6987" t="str">
        <f t="shared" si="219"/>
        <v/>
      </c>
      <c r="K6987" t="str">
        <f t="shared" si="220"/>
        <v/>
      </c>
    </row>
    <row r="6988" spans="10:11" x14ac:dyDescent="0.25">
      <c r="J6988" t="str">
        <f t="shared" si="219"/>
        <v/>
      </c>
      <c r="K6988" t="str">
        <f t="shared" si="220"/>
        <v/>
      </c>
    </row>
    <row r="6989" spans="10:11" x14ac:dyDescent="0.25">
      <c r="J6989" t="str">
        <f t="shared" si="219"/>
        <v/>
      </c>
      <c r="K6989" t="str">
        <f t="shared" si="220"/>
        <v/>
      </c>
    </row>
    <row r="6990" spans="10:11" x14ac:dyDescent="0.25">
      <c r="J6990" t="str">
        <f t="shared" si="219"/>
        <v/>
      </c>
      <c r="K6990" t="str">
        <f t="shared" si="220"/>
        <v/>
      </c>
    </row>
    <row r="6991" spans="10:11" x14ac:dyDescent="0.25">
      <c r="J6991" t="str">
        <f t="shared" si="219"/>
        <v/>
      </c>
      <c r="K6991" t="str">
        <f t="shared" si="220"/>
        <v/>
      </c>
    </row>
    <row r="6992" spans="10:11" x14ac:dyDescent="0.25">
      <c r="J6992" t="str">
        <f t="shared" si="219"/>
        <v/>
      </c>
      <c r="K6992" t="str">
        <f t="shared" si="220"/>
        <v/>
      </c>
    </row>
    <row r="6993" spans="10:11" x14ac:dyDescent="0.25">
      <c r="J6993" t="str">
        <f t="shared" si="219"/>
        <v/>
      </c>
      <c r="K6993" t="str">
        <f t="shared" si="220"/>
        <v/>
      </c>
    </row>
    <row r="6994" spans="10:11" x14ac:dyDescent="0.25">
      <c r="J6994" t="str">
        <f t="shared" si="219"/>
        <v/>
      </c>
      <c r="K6994" t="str">
        <f t="shared" si="220"/>
        <v/>
      </c>
    </row>
    <row r="6995" spans="10:11" x14ac:dyDescent="0.25">
      <c r="J6995" t="str">
        <f t="shared" si="219"/>
        <v/>
      </c>
      <c r="K6995" t="str">
        <f t="shared" si="220"/>
        <v/>
      </c>
    </row>
    <row r="6996" spans="10:11" x14ac:dyDescent="0.25">
      <c r="J6996" t="str">
        <f t="shared" si="219"/>
        <v/>
      </c>
      <c r="K6996" t="str">
        <f t="shared" si="220"/>
        <v/>
      </c>
    </row>
    <row r="6997" spans="10:11" x14ac:dyDescent="0.25">
      <c r="J6997" t="str">
        <f t="shared" si="219"/>
        <v/>
      </c>
      <c r="K6997" t="str">
        <f t="shared" si="220"/>
        <v/>
      </c>
    </row>
    <row r="6998" spans="10:11" x14ac:dyDescent="0.25">
      <c r="J6998" t="str">
        <f t="shared" si="219"/>
        <v/>
      </c>
      <c r="K6998" t="str">
        <f t="shared" si="220"/>
        <v/>
      </c>
    </row>
    <row r="6999" spans="10:11" x14ac:dyDescent="0.25">
      <c r="J6999" t="str">
        <f t="shared" si="219"/>
        <v/>
      </c>
      <c r="K6999" t="str">
        <f t="shared" si="220"/>
        <v/>
      </c>
    </row>
    <row r="7000" spans="10:11" x14ac:dyDescent="0.25">
      <c r="J7000" t="str">
        <f t="shared" si="219"/>
        <v/>
      </c>
      <c r="K7000" t="str">
        <f t="shared" si="220"/>
        <v/>
      </c>
    </row>
    <row r="7001" spans="10:11" x14ac:dyDescent="0.25">
      <c r="J7001" t="str">
        <f t="shared" si="219"/>
        <v/>
      </c>
      <c r="K7001" t="str">
        <f t="shared" si="220"/>
        <v/>
      </c>
    </row>
    <row r="7002" spans="10:11" x14ac:dyDescent="0.25">
      <c r="J7002" t="str">
        <f t="shared" si="219"/>
        <v/>
      </c>
      <c r="K7002" t="str">
        <f t="shared" si="220"/>
        <v/>
      </c>
    </row>
    <row r="7003" spans="10:11" x14ac:dyDescent="0.25">
      <c r="J7003" t="str">
        <f t="shared" si="219"/>
        <v/>
      </c>
      <c r="K7003" t="str">
        <f t="shared" si="220"/>
        <v/>
      </c>
    </row>
    <row r="7004" spans="10:11" x14ac:dyDescent="0.25">
      <c r="J7004" t="str">
        <f t="shared" si="219"/>
        <v/>
      </c>
      <c r="K7004" t="str">
        <f t="shared" si="220"/>
        <v/>
      </c>
    </row>
    <row r="7005" spans="10:11" x14ac:dyDescent="0.25">
      <c r="J7005" t="str">
        <f t="shared" si="219"/>
        <v/>
      </c>
      <c r="K7005" t="str">
        <f t="shared" si="220"/>
        <v/>
      </c>
    </row>
    <row r="7006" spans="10:11" x14ac:dyDescent="0.25">
      <c r="J7006" t="str">
        <f t="shared" si="219"/>
        <v/>
      </c>
      <c r="K7006" t="str">
        <f t="shared" si="220"/>
        <v/>
      </c>
    </row>
    <row r="7007" spans="10:11" x14ac:dyDescent="0.25">
      <c r="J7007" t="str">
        <f t="shared" si="219"/>
        <v/>
      </c>
      <c r="K7007" t="str">
        <f t="shared" si="220"/>
        <v/>
      </c>
    </row>
    <row r="7008" spans="10:11" x14ac:dyDescent="0.25">
      <c r="J7008" t="str">
        <f t="shared" si="219"/>
        <v/>
      </c>
      <c r="K7008" t="str">
        <f t="shared" si="220"/>
        <v/>
      </c>
    </row>
    <row r="7009" spans="10:11" x14ac:dyDescent="0.25">
      <c r="J7009" t="str">
        <f t="shared" si="219"/>
        <v/>
      </c>
      <c r="K7009" t="str">
        <f t="shared" si="220"/>
        <v/>
      </c>
    </row>
    <row r="7010" spans="10:11" x14ac:dyDescent="0.25">
      <c r="J7010" t="str">
        <f t="shared" si="219"/>
        <v/>
      </c>
      <c r="K7010" t="str">
        <f t="shared" si="220"/>
        <v/>
      </c>
    </row>
    <row r="7011" spans="10:11" x14ac:dyDescent="0.25">
      <c r="J7011" t="str">
        <f t="shared" si="219"/>
        <v/>
      </c>
      <c r="K7011" t="str">
        <f t="shared" si="220"/>
        <v/>
      </c>
    </row>
    <row r="7012" spans="10:11" x14ac:dyDescent="0.25">
      <c r="J7012" t="str">
        <f t="shared" si="219"/>
        <v/>
      </c>
      <c r="K7012" t="str">
        <f t="shared" si="220"/>
        <v/>
      </c>
    </row>
    <row r="7013" spans="10:11" x14ac:dyDescent="0.25">
      <c r="J7013" t="str">
        <f t="shared" si="219"/>
        <v/>
      </c>
      <c r="K7013" t="str">
        <f t="shared" si="220"/>
        <v/>
      </c>
    </row>
    <row r="7014" spans="10:11" x14ac:dyDescent="0.25">
      <c r="J7014" t="str">
        <f t="shared" si="219"/>
        <v/>
      </c>
      <c r="K7014" t="str">
        <f t="shared" si="220"/>
        <v/>
      </c>
    </row>
    <row r="7015" spans="10:11" x14ac:dyDescent="0.25">
      <c r="J7015" t="str">
        <f t="shared" si="219"/>
        <v/>
      </c>
      <c r="K7015" t="str">
        <f t="shared" si="220"/>
        <v/>
      </c>
    </row>
    <row r="7016" spans="10:11" x14ac:dyDescent="0.25">
      <c r="J7016" t="str">
        <f t="shared" si="219"/>
        <v/>
      </c>
      <c r="K7016" t="str">
        <f t="shared" si="220"/>
        <v/>
      </c>
    </row>
    <row r="7017" spans="10:11" x14ac:dyDescent="0.25">
      <c r="J7017" t="str">
        <f t="shared" si="219"/>
        <v/>
      </c>
      <c r="K7017" t="str">
        <f t="shared" si="220"/>
        <v/>
      </c>
    </row>
    <row r="7018" spans="10:11" x14ac:dyDescent="0.25">
      <c r="J7018" t="str">
        <f t="shared" si="219"/>
        <v/>
      </c>
      <c r="K7018" t="str">
        <f t="shared" si="220"/>
        <v/>
      </c>
    </row>
    <row r="7019" spans="10:11" x14ac:dyDescent="0.25">
      <c r="J7019" t="str">
        <f t="shared" si="219"/>
        <v/>
      </c>
      <c r="K7019" t="str">
        <f t="shared" si="220"/>
        <v/>
      </c>
    </row>
    <row r="7020" spans="10:11" x14ac:dyDescent="0.25">
      <c r="J7020" t="str">
        <f t="shared" si="219"/>
        <v/>
      </c>
      <c r="K7020" t="str">
        <f t="shared" si="220"/>
        <v/>
      </c>
    </row>
    <row r="7021" spans="10:11" x14ac:dyDescent="0.25">
      <c r="J7021" t="str">
        <f t="shared" si="219"/>
        <v/>
      </c>
      <c r="K7021" t="str">
        <f t="shared" si="220"/>
        <v/>
      </c>
    </row>
    <row r="7022" spans="10:11" x14ac:dyDescent="0.25">
      <c r="J7022" t="str">
        <f t="shared" si="219"/>
        <v/>
      </c>
      <c r="K7022" t="str">
        <f t="shared" si="220"/>
        <v/>
      </c>
    </row>
    <row r="7023" spans="10:11" x14ac:dyDescent="0.25">
      <c r="J7023" t="str">
        <f t="shared" si="219"/>
        <v/>
      </c>
      <c r="K7023" t="str">
        <f t="shared" si="220"/>
        <v/>
      </c>
    </row>
    <row r="7024" spans="10:11" x14ac:dyDescent="0.25">
      <c r="J7024" t="str">
        <f t="shared" si="219"/>
        <v/>
      </c>
      <c r="K7024" t="str">
        <f t="shared" si="220"/>
        <v/>
      </c>
    </row>
    <row r="7025" spans="10:11" x14ac:dyDescent="0.25">
      <c r="J7025" t="str">
        <f t="shared" si="219"/>
        <v/>
      </c>
      <c r="K7025" t="str">
        <f t="shared" si="220"/>
        <v/>
      </c>
    </row>
    <row r="7026" spans="10:11" x14ac:dyDescent="0.25">
      <c r="J7026" t="str">
        <f t="shared" si="219"/>
        <v/>
      </c>
      <c r="K7026" t="str">
        <f t="shared" si="220"/>
        <v/>
      </c>
    </row>
    <row r="7027" spans="10:11" x14ac:dyDescent="0.25">
      <c r="J7027" t="str">
        <f t="shared" si="219"/>
        <v/>
      </c>
      <c r="K7027" t="str">
        <f t="shared" si="220"/>
        <v/>
      </c>
    </row>
    <row r="7028" spans="10:11" x14ac:dyDescent="0.25">
      <c r="J7028" t="str">
        <f t="shared" si="219"/>
        <v/>
      </c>
      <c r="K7028" t="str">
        <f t="shared" si="220"/>
        <v/>
      </c>
    </row>
    <row r="7029" spans="10:11" x14ac:dyDescent="0.25">
      <c r="J7029" t="str">
        <f t="shared" si="219"/>
        <v/>
      </c>
      <c r="K7029" t="str">
        <f t="shared" si="220"/>
        <v/>
      </c>
    </row>
    <row r="7030" spans="10:11" x14ac:dyDescent="0.25">
      <c r="J7030" t="str">
        <f t="shared" si="219"/>
        <v/>
      </c>
      <c r="K7030" t="str">
        <f t="shared" si="220"/>
        <v/>
      </c>
    </row>
    <row r="7031" spans="10:11" x14ac:dyDescent="0.25">
      <c r="J7031" t="str">
        <f t="shared" si="219"/>
        <v/>
      </c>
      <c r="K7031" t="str">
        <f t="shared" si="220"/>
        <v/>
      </c>
    </row>
    <row r="7032" spans="10:11" x14ac:dyDescent="0.25">
      <c r="J7032" t="str">
        <f t="shared" si="219"/>
        <v/>
      </c>
      <c r="K7032" t="str">
        <f t="shared" si="220"/>
        <v/>
      </c>
    </row>
    <row r="7033" spans="10:11" x14ac:dyDescent="0.25">
      <c r="J7033" t="str">
        <f t="shared" si="219"/>
        <v/>
      </c>
      <c r="K7033" t="str">
        <f t="shared" si="220"/>
        <v/>
      </c>
    </row>
    <row r="7034" spans="10:11" x14ac:dyDescent="0.25">
      <c r="J7034" t="str">
        <f t="shared" si="219"/>
        <v/>
      </c>
      <c r="K7034" t="str">
        <f t="shared" si="220"/>
        <v/>
      </c>
    </row>
    <row r="7035" spans="10:11" x14ac:dyDescent="0.25">
      <c r="J7035" t="str">
        <f t="shared" si="219"/>
        <v/>
      </c>
      <c r="K7035" t="str">
        <f t="shared" si="220"/>
        <v/>
      </c>
    </row>
    <row r="7036" spans="10:11" x14ac:dyDescent="0.25">
      <c r="J7036" t="str">
        <f t="shared" si="219"/>
        <v/>
      </c>
      <c r="K7036" t="str">
        <f t="shared" si="220"/>
        <v/>
      </c>
    </row>
    <row r="7037" spans="10:11" x14ac:dyDescent="0.25">
      <c r="J7037" t="str">
        <f t="shared" si="219"/>
        <v/>
      </c>
      <c r="K7037" t="str">
        <f t="shared" si="220"/>
        <v/>
      </c>
    </row>
    <row r="7038" spans="10:11" x14ac:dyDescent="0.25">
      <c r="J7038" t="str">
        <f t="shared" si="219"/>
        <v/>
      </c>
      <c r="K7038" t="str">
        <f t="shared" si="220"/>
        <v/>
      </c>
    </row>
    <row r="7039" spans="10:11" x14ac:dyDescent="0.25">
      <c r="J7039" t="str">
        <f t="shared" si="219"/>
        <v/>
      </c>
      <c r="K7039" t="str">
        <f t="shared" si="220"/>
        <v/>
      </c>
    </row>
    <row r="7040" spans="10:11" x14ac:dyDescent="0.25">
      <c r="J7040" t="str">
        <f t="shared" si="219"/>
        <v/>
      </c>
      <c r="K7040" t="str">
        <f t="shared" si="220"/>
        <v/>
      </c>
    </row>
    <row r="7041" spans="10:11" x14ac:dyDescent="0.25">
      <c r="J7041" t="str">
        <f t="shared" si="219"/>
        <v/>
      </c>
      <c r="K7041" t="str">
        <f t="shared" si="220"/>
        <v/>
      </c>
    </row>
    <row r="7042" spans="10:11" x14ac:dyDescent="0.25">
      <c r="J7042" t="str">
        <f t="shared" si="219"/>
        <v/>
      </c>
      <c r="K7042" t="str">
        <f t="shared" si="220"/>
        <v/>
      </c>
    </row>
    <row r="7043" spans="10:11" x14ac:dyDescent="0.25">
      <c r="J7043" t="str">
        <f t="shared" ref="J7043:J7106" si="221">IFERROR(IF(ISBLANK($A7043), "", VLOOKUP($A7043, N:N, 1, FALSE)), "ADD SNOMED CODE")</f>
        <v/>
      </c>
      <c r="K7043" t="str">
        <f t="shared" ref="K7043:K7106" si="222">IFERROR(IF(ISBLANK($A7043), "", VLOOKUP($A7043, O:O, 1, FALSE)), "MISSING IF COLUMN A IS NOT 'OTH', '49681000284101', or '71691000284102'")</f>
        <v/>
      </c>
    </row>
    <row r="7044" spans="10:11" x14ac:dyDescent="0.25">
      <c r="J7044" t="str">
        <f t="shared" si="221"/>
        <v/>
      </c>
      <c r="K7044" t="str">
        <f t="shared" si="222"/>
        <v/>
      </c>
    </row>
    <row r="7045" spans="10:11" x14ac:dyDescent="0.25">
      <c r="J7045" t="str">
        <f t="shared" si="221"/>
        <v/>
      </c>
      <c r="K7045" t="str">
        <f t="shared" si="222"/>
        <v/>
      </c>
    </row>
    <row r="7046" spans="10:11" x14ac:dyDescent="0.25">
      <c r="J7046" t="str">
        <f t="shared" si="221"/>
        <v/>
      </c>
      <c r="K7046" t="str">
        <f t="shared" si="222"/>
        <v/>
      </c>
    </row>
    <row r="7047" spans="10:11" x14ac:dyDescent="0.25">
      <c r="J7047" t="str">
        <f t="shared" si="221"/>
        <v/>
      </c>
      <c r="K7047" t="str">
        <f t="shared" si="222"/>
        <v/>
      </c>
    </row>
    <row r="7048" spans="10:11" x14ac:dyDescent="0.25">
      <c r="J7048" t="str">
        <f t="shared" si="221"/>
        <v/>
      </c>
      <c r="K7048" t="str">
        <f t="shared" si="222"/>
        <v/>
      </c>
    </row>
    <row r="7049" spans="10:11" x14ac:dyDescent="0.25">
      <c r="J7049" t="str">
        <f t="shared" si="221"/>
        <v/>
      </c>
      <c r="K7049" t="str">
        <f t="shared" si="222"/>
        <v/>
      </c>
    </row>
    <row r="7050" spans="10:11" x14ac:dyDescent="0.25">
      <c r="J7050" t="str">
        <f t="shared" si="221"/>
        <v/>
      </c>
      <c r="K7050" t="str">
        <f t="shared" si="222"/>
        <v/>
      </c>
    </row>
    <row r="7051" spans="10:11" x14ac:dyDescent="0.25">
      <c r="J7051" t="str">
        <f t="shared" si="221"/>
        <v/>
      </c>
      <c r="K7051" t="str">
        <f t="shared" si="222"/>
        <v/>
      </c>
    </row>
    <row r="7052" spans="10:11" x14ac:dyDescent="0.25">
      <c r="J7052" t="str">
        <f t="shared" si="221"/>
        <v/>
      </c>
      <c r="K7052" t="str">
        <f t="shared" si="222"/>
        <v/>
      </c>
    </row>
    <row r="7053" spans="10:11" x14ac:dyDescent="0.25">
      <c r="J7053" t="str">
        <f t="shared" si="221"/>
        <v/>
      </c>
      <c r="K7053" t="str">
        <f t="shared" si="222"/>
        <v/>
      </c>
    </row>
    <row r="7054" spans="10:11" x14ac:dyDescent="0.25">
      <c r="J7054" t="str">
        <f t="shared" si="221"/>
        <v/>
      </c>
      <c r="K7054" t="str">
        <f t="shared" si="222"/>
        <v/>
      </c>
    </row>
    <row r="7055" spans="10:11" x14ac:dyDescent="0.25">
      <c r="J7055" t="str">
        <f t="shared" si="221"/>
        <v/>
      </c>
      <c r="K7055" t="str">
        <f t="shared" si="222"/>
        <v/>
      </c>
    </row>
    <row r="7056" spans="10:11" x14ac:dyDescent="0.25">
      <c r="J7056" t="str">
        <f t="shared" si="221"/>
        <v/>
      </c>
      <c r="K7056" t="str">
        <f t="shared" si="222"/>
        <v/>
      </c>
    </row>
    <row r="7057" spans="10:11" x14ac:dyDescent="0.25">
      <c r="J7057" t="str">
        <f t="shared" si="221"/>
        <v/>
      </c>
      <c r="K7057" t="str">
        <f t="shared" si="222"/>
        <v/>
      </c>
    </row>
    <row r="7058" spans="10:11" x14ac:dyDescent="0.25">
      <c r="J7058" t="str">
        <f t="shared" si="221"/>
        <v/>
      </c>
      <c r="K7058" t="str">
        <f t="shared" si="222"/>
        <v/>
      </c>
    </row>
    <row r="7059" spans="10:11" x14ac:dyDescent="0.25">
      <c r="J7059" t="str">
        <f t="shared" si="221"/>
        <v/>
      </c>
      <c r="K7059" t="str">
        <f t="shared" si="222"/>
        <v/>
      </c>
    </row>
    <row r="7060" spans="10:11" x14ac:dyDescent="0.25">
      <c r="J7060" t="str">
        <f t="shared" si="221"/>
        <v/>
      </c>
      <c r="K7060" t="str">
        <f t="shared" si="222"/>
        <v/>
      </c>
    </row>
    <row r="7061" spans="10:11" x14ac:dyDescent="0.25">
      <c r="J7061" t="str">
        <f t="shared" si="221"/>
        <v/>
      </c>
      <c r="K7061" t="str">
        <f t="shared" si="222"/>
        <v/>
      </c>
    </row>
    <row r="7062" spans="10:11" x14ac:dyDescent="0.25">
      <c r="J7062" t="str">
        <f t="shared" si="221"/>
        <v/>
      </c>
      <c r="K7062" t="str">
        <f t="shared" si="222"/>
        <v/>
      </c>
    </row>
    <row r="7063" spans="10:11" x14ac:dyDescent="0.25">
      <c r="J7063" t="str">
        <f t="shared" si="221"/>
        <v/>
      </c>
      <c r="K7063" t="str">
        <f t="shared" si="222"/>
        <v/>
      </c>
    </row>
    <row r="7064" spans="10:11" x14ac:dyDescent="0.25">
      <c r="J7064" t="str">
        <f t="shared" si="221"/>
        <v/>
      </c>
      <c r="K7064" t="str">
        <f t="shared" si="222"/>
        <v/>
      </c>
    </row>
    <row r="7065" spans="10:11" x14ac:dyDescent="0.25">
      <c r="J7065" t="str">
        <f t="shared" si="221"/>
        <v/>
      </c>
      <c r="K7065" t="str">
        <f t="shared" si="222"/>
        <v/>
      </c>
    </row>
    <row r="7066" spans="10:11" x14ac:dyDescent="0.25">
      <c r="J7066" t="str">
        <f t="shared" si="221"/>
        <v/>
      </c>
      <c r="K7066" t="str">
        <f t="shared" si="222"/>
        <v/>
      </c>
    </row>
    <row r="7067" spans="10:11" x14ac:dyDescent="0.25">
      <c r="J7067" t="str">
        <f t="shared" si="221"/>
        <v/>
      </c>
      <c r="K7067" t="str">
        <f t="shared" si="222"/>
        <v/>
      </c>
    </row>
    <row r="7068" spans="10:11" x14ac:dyDescent="0.25">
      <c r="J7068" t="str">
        <f t="shared" si="221"/>
        <v/>
      </c>
      <c r="K7068" t="str">
        <f t="shared" si="222"/>
        <v/>
      </c>
    </row>
    <row r="7069" spans="10:11" x14ac:dyDescent="0.25">
      <c r="J7069" t="str">
        <f t="shared" si="221"/>
        <v/>
      </c>
      <c r="K7069" t="str">
        <f t="shared" si="222"/>
        <v/>
      </c>
    </row>
    <row r="7070" spans="10:11" x14ac:dyDescent="0.25">
      <c r="J7070" t="str">
        <f t="shared" si="221"/>
        <v/>
      </c>
      <c r="K7070" t="str">
        <f t="shared" si="222"/>
        <v/>
      </c>
    </row>
    <row r="7071" spans="10:11" x14ac:dyDescent="0.25">
      <c r="J7071" t="str">
        <f t="shared" si="221"/>
        <v/>
      </c>
      <c r="K7071" t="str">
        <f t="shared" si="222"/>
        <v/>
      </c>
    </row>
    <row r="7072" spans="10:11" x14ac:dyDescent="0.25">
      <c r="J7072" t="str">
        <f t="shared" si="221"/>
        <v/>
      </c>
      <c r="K7072" t="str">
        <f t="shared" si="222"/>
        <v/>
      </c>
    </row>
    <row r="7073" spans="10:11" x14ac:dyDescent="0.25">
      <c r="J7073" t="str">
        <f t="shared" si="221"/>
        <v/>
      </c>
      <c r="K7073" t="str">
        <f t="shared" si="222"/>
        <v/>
      </c>
    </row>
    <row r="7074" spans="10:11" x14ac:dyDescent="0.25">
      <c r="J7074" t="str">
        <f t="shared" si="221"/>
        <v/>
      </c>
      <c r="K7074" t="str">
        <f t="shared" si="222"/>
        <v/>
      </c>
    </row>
    <row r="7075" spans="10:11" x14ac:dyDescent="0.25">
      <c r="J7075" t="str">
        <f t="shared" si="221"/>
        <v/>
      </c>
      <c r="K7075" t="str">
        <f t="shared" si="222"/>
        <v/>
      </c>
    </row>
    <row r="7076" spans="10:11" x14ac:dyDescent="0.25">
      <c r="J7076" t="str">
        <f t="shared" si="221"/>
        <v/>
      </c>
      <c r="K7076" t="str">
        <f t="shared" si="222"/>
        <v/>
      </c>
    </row>
    <row r="7077" spans="10:11" x14ac:dyDescent="0.25">
      <c r="J7077" t="str">
        <f t="shared" si="221"/>
        <v/>
      </c>
      <c r="K7077" t="str">
        <f t="shared" si="222"/>
        <v/>
      </c>
    </row>
    <row r="7078" spans="10:11" x14ac:dyDescent="0.25">
      <c r="J7078" t="str">
        <f t="shared" si="221"/>
        <v/>
      </c>
      <c r="K7078" t="str">
        <f t="shared" si="222"/>
        <v/>
      </c>
    </row>
    <row r="7079" spans="10:11" x14ac:dyDescent="0.25">
      <c r="J7079" t="str">
        <f t="shared" si="221"/>
        <v/>
      </c>
      <c r="K7079" t="str">
        <f t="shared" si="222"/>
        <v/>
      </c>
    </row>
    <row r="7080" spans="10:11" x14ac:dyDescent="0.25">
      <c r="J7080" t="str">
        <f t="shared" si="221"/>
        <v/>
      </c>
      <c r="K7080" t="str">
        <f t="shared" si="222"/>
        <v/>
      </c>
    </row>
    <row r="7081" spans="10:11" x14ac:dyDescent="0.25">
      <c r="J7081" t="str">
        <f t="shared" si="221"/>
        <v/>
      </c>
      <c r="K7081" t="str">
        <f t="shared" si="222"/>
        <v/>
      </c>
    </row>
    <row r="7082" spans="10:11" x14ac:dyDescent="0.25">
      <c r="J7082" t="str">
        <f t="shared" si="221"/>
        <v/>
      </c>
      <c r="K7082" t="str">
        <f t="shared" si="222"/>
        <v/>
      </c>
    </row>
    <row r="7083" spans="10:11" x14ac:dyDescent="0.25">
      <c r="J7083" t="str">
        <f t="shared" si="221"/>
        <v/>
      </c>
      <c r="K7083" t="str">
        <f t="shared" si="222"/>
        <v/>
      </c>
    </row>
    <row r="7084" spans="10:11" x14ac:dyDescent="0.25">
      <c r="J7084" t="str">
        <f t="shared" si="221"/>
        <v/>
      </c>
      <c r="K7084" t="str">
        <f t="shared" si="222"/>
        <v/>
      </c>
    </row>
    <row r="7085" spans="10:11" x14ac:dyDescent="0.25">
      <c r="J7085" t="str">
        <f t="shared" si="221"/>
        <v/>
      </c>
      <c r="K7085" t="str">
        <f t="shared" si="222"/>
        <v/>
      </c>
    </row>
    <row r="7086" spans="10:11" x14ac:dyDescent="0.25">
      <c r="J7086" t="str">
        <f t="shared" si="221"/>
        <v/>
      </c>
      <c r="K7086" t="str">
        <f t="shared" si="222"/>
        <v/>
      </c>
    </row>
    <row r="7087" spans="10:11" x14ac:dyDescent="0.25">
      <c r="J7087" t="str">
        <f t="shared" si="221"/>
        <v/>
      </c>
      <c r="K7087" t="str">
        <f t="shared" si="222"/>
        <v/>
      </c>
    </row>
    <row r="7088" spans="10:11" x14ac:dyDescent="0.25">
      <c r="J7088" t="str">
        <f t="shared" si="221"/>
        <v/>
      </c>
      <c r="K7088" t="str">
        <f t="shared" si="222"/>
        <v/>
      </c>
    </row>
    <row r="7089" spans="10:11" x14ac:dyDescent="0.25">
      <c r="J7089" t="str">
        <f t="shared" si="221"/>
        <v/>
      </c>
      <c r="K7089" t="str">
        <f t="shared" si="222"/>
        <v/>
      </c>
    </row>
    <row r="7090" spans="10:11" x14ac:dyDescent="0.25">
      <c r="J7090" t="str">
        <f t="shared" si="221"/>
        <v/>
      </c>
      <c r="K7090" t="str">
        <f t="shared" si="222"/>
        <v/>
      </c>
    </row>
    <row r="7091" spans="10:11" x14ac:dyDescent="0.25">
      <c r="J7091" t="str">
        <f t="shared" si="221"/>
        <v/>
      </c>
      <c r="K7091" t="str">
        <f t="shared" si="222"/>
        <v/>
      </c>
    </row>
    <row r="7092" spans="10:11" x14ac:dyDescent="0.25">
      <c r="J7092" t="str">
        <f t="shared" si="221"/>
        <v/>
      </c>
      <c r="K7092" t="str">
        <f t="shared" si="222"/>
        <v/>
      </c>
    </row>
    <row r="7093" spans="10:11" x14ac:dyDescent="0.25">
      <c r="J7093" t="str">
        <f t="shared" si="221"/>
        <v/>
      </c>
      <c r="K7093" t="str">
        <f t="shared" si="222"/>
        <v/>
      </c>
    </row>
    <row r="7094" spans="10:11" x14ac:dyDescent="0.25">
      <c r="J7094" t="str">
        <f t="shared" si="221"/>
        <v/>
      </c>
      <c r="K7094" t="str">
        <f t="shared" si="222"/>
        <v/>
      </c>
    </row>
    <row r="7095" spans="10:11" x14ac:dyDescent="0.25">
      <c r="J7095" t="str">
        <f t="shared" si="221"/>
        <v/>
      </c>
      <c r="K7095" t="str">
        <f t="shared" si="222"/>
        <v/>
      </c>
    </row>
    <row r="7096" spans="10:11" x14ac:dyDescent="0.25">
      <c r="J7096" t="str">
        <f t="shared" si="221"/>
        <v/>
      </c>
      <c r="K7096" t="str">
        <f t="shared" si="222"/>
        <v/>
      </c>
    </row>
    <row r="7097" spans="10:11" x14ac:dyDescent="0.25">
      <c r="J7097" t="str">
        <f t="shared" si="221"/>
        <v/>
      </c>
      <c r="K7097" t="str">
        <f t="shared" si="222"/>
        <v/>
      </c>
    </row>
    <row r="7098" spans="10:11" x14ac:dyDescent="0.25">
      <c r="J7098" t="str">
        <f t="shared" si="221"/>
        <v/>
      </c>
      <c r="K7098" t="str">
        <f t="shared" si="222"/>
        <v/>
      </c>
    </row>
    <row r="7099" spans="10:11" x14ac:dyDescent="0.25">
      <c r="J7099" t="str">
        <f t="shared" si="221"/>
        <v/>
      </c>
      <c r="K7099" t="str">
        <f t="shared" si="222"/>
        <v/>
      </c>
    </row>
    <row r="7100" spans="10:11" x14ac:dyDescent="0.25">
      <c r="J7100" t="str">
        <f t="shared" si="221"/>
        <v/>
      </c>
      <c r="K7100" t="str">
        <f t="shared" si="222"/>
        <v/>
      </c>
    </row>
    <row r="7101" spans="10:11" x14ac:dyDescent="0.25">
      <c r="J7101" t="str">
        <f t="shared" si="221"/>
        <v/>
      </c>
      <c r="K7101" t="str">
        <f t="shared" si="222"/>
        <v/>
      </c>
    </row>
    <row r="7102" spans="10:11" x14ac:dyDescent="0.25">
      <c r="J7102" t="str">
        <f t="shared" si="221"/>
        <v/>
      </c>
      <c r="K7102" t="str">
        <f t="shared" si="222"/>
        <v/>
      </c>
    </row>
    <row r="7103" spans="10:11" x14ac:dyDescent="0.25">
      <c r="J7103" t="str">
        <f t="shared" si="221"/>
        <v/>
      </c>
      <c r="K7103" t="str">
        <f t="shared" si="222"/>
        <v/>
      </c>
    </row>
    <row r="7104" spans="10:11" x14ac:dyDescent="0.25">
      <c r="J7104" t="str">
        <f t="shared" si="221"/>
        <v/>
      </c>
      <c r="K7104" t="str">
        <f t="shared" si="222"/>
        <v/>
      </c>
    </row>
    <row r="7105" spans="10:11" x14ac:dyDescent="0.25">
      <c r="J7105" t="str">
        <f t="shared" si="221"/>
        <v/>
      </c>
      <c r="K7105" t="str">
        <f t="shared" si="222"/>
        <v/>
      </c>
    </row>
    <row r="7106" spans="10:11" x14ac:dyDescent="0.25">
      <c r="J7106" t="str">
        <f t="shared" si="221"/>
        <v/>
      </c>
      <c r="K7106" t="str">
        <f t="shared" si="222"/>
        <v/>
      </c>
    </row>
    <row r="7107" spans="10:11" x14ac:dyDescent="0.25">
      <c r="J7107" t="str">
        <f t="shared" ref="J7107:J7170" si="223">IFERROR(IF(ISBLANK($A7107), "", VLOOKUP($A7107, N:N, 1, FALSE)), "ADD SNOMED CODE")</f>
        <v/>
      </c>
      <c r="K7107" t="str">
        <f t="shared" ref="K7107:K7170" si="224">IFERROR(IF(ISBLANK($A7107), "", VLOOKUP($A7107, O:O, 1, FALSE)), "MISSING IF COLUMN A IS NOT 'OTH', '49681000284101', or '71691000284102'")</f>
        <v/>
      </c>
    </row>
    <row r="7108" spans="10:11" x14ac:dyDescent="0.25">
      <c r="J7108" t="str">
        <f t="shared" si="223"/>
        <v/>
      </c>
      <c r="K7108" t="str">
        <f t="shared" si="224"/>
        <v/>
      </c>
    </row>
    <row r="7109" spans="10:11" x14ac:dyDescent="0.25">
      <c r="J7109" t="str">
        <f t="shared" si="223"/>
        <v/>
      </c>
      <c r="K7109" t="str">
        <f t="shared" si="224"/>
        <v/>
      </c>
    </row>
    <row r="7110" spans="10:11" x14ac:dyDescent="0.25">
      <c r="J7110" t="str">
        <f t="shared" si="223"/>
        <v/>
      </c>
      <c r="K7110" t="str">
        <f t="shared" si="224"/>
        <v/>
      </c>
    </row>
    <row r="7111" spans="10:11" x14ac:dyDescent="0.25">
      <c r="J7111" t="str">
        <f t="shared" si="223"/>
        <v/>
      </c>
      <c r="K7111" t="str">
        <f t="shared" si="224"/>
        <v/>
      </c>
    </row>
    <row r="7112" spans="10:11" x14ac:dyDescent="0.25">
      <c r="J7112" t="str">
        <f t="shared" si="223"/>
        <v/>
      </c>
      <c r="K7112" t="str">
        <f t="shared" si="224"/>
        <v/>
      </c>
    </row>
    <row r="7113" spans="10:11" x14ac:dyDescent="0.25">
      <c r="J7113" t="str">
        <f t="shared" si="223"/>
        <v/>
      </c>
      <c r="K7113" t="str">
        <f t="shared" si="224"/>
        <v/>
      </c>
    </row>
    <row r="7114" spans="10:11" x14ac:dyDescent="0.25">
      <c r="J7114" t="str">
        <f t="shared" si="223"/>
        <v/>
      </c>
      <c r="K7114" t="str">
        <f t="shared" si="224"/>
        <v/>
      </c>
    </row>
    <row r="7115" spans="10:11" x14ac:dyDescent="0.25">
      <c r="J7115" t="str">
        <f t="shared" si="223"/>
        <v/>
      </c>
      <c r="K7115" t="str">
        <f t="shared" si="224"/>
        <v/>
      </c>
    </row>
    <row r="7116" spans="10:11" x14ac:dyDescent="0.25">
      <c r="J7116" t="str">
        <f t="shared" si="223"/>
        <v/>
      </c>
      <c r="K7116" t="str">
        <f t="shared" si="224"/>
        <v/>
      </c>
    </row>
    <row r="7117" spans="10:11" x14ac:dyDescent="0.25">
      <c r="J7117" t="str">
        <f t="shared" si="223"/>
        <v/>
      </c>
      <c r="K7117" t="str">
        <f t="shared" si="224"/>
        <v/>
      </c>
    </row>
    <row r="7118" spans="10:11" x14ac:dyDescent="0.25">
      <c r="J7118" t="str">
        <f t="shared" si="223"/>
        <v/>
      </c>
      <c r="K7118" t="str">
        <f t="shared" si="224"/>
        <v/>
      </c>
    </row>
    <row r="7119" spans="10:11" x14ac:dyDescent="0.25">
      <c r="J7119" t="str">
        <f t="shared" si="223"/>
        <v/>
      </c>
      <c r="K7119" t="str">
        <f t="shared" si="224"/>
        <v/>
      </c>
    </row>
    <row r="7120" spans="10:11" x14ac:dyDescent="0.25">
      <c r="J7120" t="str">
        <f t="shared" si="223"/>
        <v/>
      </c>
      <c r="K7120" t="str">
        <f t="shared" si="224"/>
        <v/>
      </c>
    </row>
    <row r="7121" spans="10:11" x14ac:dyDescent="0.25">
      <c r="J7121" t="str">
        <f t="shared" si="223"/>
        <v/>
      </c>
      <c r="K7121" t="str">
        <f t="shared" si="224"/>
        <v/>
      </c>
    </row>
    <row r="7122" spans="10:11" x14ac:dyDescent="0.25">
      <c r="J7122" t="str">
        <f t="shared" si="223"/>
        <v/>
      </c>
      <c r="K7122" t="str">
        <f t="shared" si="224"/>
        <v/>
      </c>
    </row>
    <row r="7123" spans="10:11" x14ac:dyDescent="0.25">
      <c r="J7123" t="str">
        <f t="shared" si="223"/>
        <v/>
      </c>
      <c r="K7123" t="str">
        <f t="shared" si="224"/>
        <v/>
      </c>
    </row>
    <row r="7124" spans="10:11" x14ac:dyDescent="0.25">
      <c r="J7124" t="str">
        <f t="shared" si="223"/>
        <v/>
      </c>
      <c r="K7124" t="str">
        <f t="shared" si="224"/>
        <v/>
      </c>
    </row>
    <row r="7125" spans="10:11" x14ac:dyDescent="0.25">
      <c r="J7125" t="str">
        <f t="shared" si="223"/>
        <v/>
      </c>
      <c r="K7125" t="str">
        <f t="shared" si="224"/>
        <v/>
      </c>
    </row>
    <row r="7126" spans="10:11" x14ac:dyDescent="0.25">
      <c r="J7126" t="str">
        <f t="shared" si="223"/>
        <v/>
      </c>
      <c r="K7126" t="str">
        <f t="shared" si="224"/>
        <v/>
      </c>
    </row>
    <row r="7127" spans="10:11" x14ac:dyDescent="0.25">
      <c r="J7127" t="str">
        <f t="shared" si="223"/>
        <v/>
      </c>
      <c r="K7127" t="str">
        <f t="shared" si="224"/>
        <v/>
      </c>
    </row>
    <row r="7128" spans="10:11" x14ac:dyDescent="0.25">
      <c r="J7128" t="str">
        <f t="shared" si="223"/>
        <v/>
      </c>
      <c r="K7128" t="str">
        <f t="shared" si="224"/>
        <v/>
      </c>
    </row>
    <row r="7129" spans="10:11" x14ac:dyDescent="0.25">
      <c r="J7129" t="str">
        <f t="shared" si="223"/>
        <v/>
      </c>
      <c r="K7129" t="str">
        <f t="shared" si="224"/>
        <v/>
      </c>
    </row>
    <row r="7130" spans="10:11" x14ac:dyDescent="0.25">
      <c r="J7130" t="str">
        <f t="shared" si="223"/>
        <v/>
      </c>
      <c r="K7130" t="str">
        <f t="shared" si="224"/>
        <v/>
      </c>
    </row>
    <row r="7131" spans="10:11" x14ac:dyDescent="0.25">
      <c r="J7131" t="str">
        <f t="shared" si="223"/>
        <v/>
      </c>
      <c r="K7131" t="str">
        <f t="shared" si="224"/>
        <v/>
      </c>
    </row>
    <row r="7132" spans="10:11" x14ac:dyDescent="0.25">
      <c r="J7132" t="str">
        <f t="shared" si="223"/>
        <v/>
      </c>
      <c r="K7132" t="str">
        <f t="shared" si="224"/>
        <v/>
      </c>
    </row>
    <row r="7133" spans="10:11" x14ac:dyDescent="0.25">
      <c r="J7133" t="str">
        <f t="shared" si="223"/>
        <v/>
      </c>
      <c r="K7133" t="str">
        <f t="shared" si="224"/>
        <v/>
      </c>
    </row>
    <row r="7134" spans="10:11" x14ac:dyDescent="0.25">
      <c r="J7134" t="str">
        <f t="shared" si="223"/>
        <v/>
      </c>
      <c r="K7134" t="str">
        <f t="shared" si="224"/>
        <v/>
      </c>
    </row>
    <row r="7135" spans="10:11" x14ac:dyDescent="0.25">
      <c r="J7135" t="str">
        <f t="shared" si="223"/>
        <v/>
      </c>
      <c r="K7135" t="str">
        <f t="shared" si="224"/>
        <v/>
      </c>
    </row>
    <row r="7136" spans="10:11" x14ac:dyDescent="0.25">
      <c r="J7136" t="str">
        <f t="shared" si="223"/>
        <v/>
      </c>
      <c r="K7136" t="str">
        <f t="shared" si="224"/>
        <v/>
      </c>
    </row>
    <row r="7137" spans="10:11" x14ac:dyDescent="0.25">
      <c r="J7137" t="str">
        <f t="shared" si="223"/>
        <v/>
      </c>
      <c r="K7137" t="str">
        <f t="shared" si="224"/>
        <v/>
      </c>
    </row>
    <row r="7138" spans="10:11" x14ac:dyDescent="0.25">
      <c r="J7138" t="str">
        <f t="shared" si="223"/>
        <v/>
      </c>
      <c r="K7138" t="str">
        <f t="shared" si="224"/>
        <v/>
      </c>
    </row>
    <row r="7139" spans="10:11" x14ac:dyDescent="0.25">
      <c r="J7139" t="str">
        <f t="shared" si="223"/>
        <v/>
      </c>
      <c r="K7139" t="str">
        <f t="shared" si="224"/>
        <v/>
      </c>
    </row>
    <row r="7140" spans="10:11" x14ac:dyDescent="0.25">
      <c r="J7140" t="str">
        <f t="shared" si="223"/>
        <v/>
      </c>
      <c r="K7140" t="str">
        <f t="shared" si="224"/>
        <v/>
      </c>
    </row>
    <row r="7141" spans="10:11" x14ac:dyDescent="0.25">
      <c r="J7141" t="str">
        <f t="shared" si="223"/>
        <v/>
      </c>
      <c r="K7141" t="str">
        <f t="shared" si="224"/>
        <v/>
      </c>
    </row>
    <row r="7142" spans="10:11" x14ac:dyDescent="0.25">
      <c r="J7142" t="str">
        <f t="shared" si="223"/>
        <v/>
      </c>
      <c r="K7142" t="str">
        <f t="shared" si="224"/>
        <v/>
      </c>
    </row>
    <row r="7143" spans="10:11" x14ac:dyDescent="0.25">
      <c r="J7143" t="str">
        <f t="shared" si="223"/>
        <v/>
      </c>
      <c r="K7143" t="str">
        <f t="shared" si="224"/>
        <v/>
      </c>
    </row>
    <row r="7144" spans="10:11" x14ac:dyDescent="0.25">
      <c r="J7144" t="str">
        <f t="shared" si="223"/>
        <v/>
      </c>
      <c r="K7144" t="str">
        <f t="shared" si="224"/>
        <v/>
      </c>
    </row>
    <row r="7145" spans="10:11" x14ac:dyDescent="0.25">
      <c r="J7145" t="str">
        <f t="shared" si="223"/>
        <v/>
      </c>
      <c r="K7145" t="str">
        <f t="shared" si="224"/>
        <v/>
      </c>
    </row>
    <row r="7146" spans="10:11" x14ac:dyDescent="0.25">
      <c r="J7146" t="str">
        <f t="shared" si="223"/>
        <v/>
      </c>
      <c r="K7146" t="str">
        <f t="shared" si="224"/>
        <v/>
      </c>
    </row>
    <row r="7147" spans="10:11" x14ac:dyDescent="0.25">
      <c r="J7147" t="str">
        <f t="shared" si="223"/>
        <v/>
      </c>
      <c r="K7147" t="str">
        <f t="shared" si="224"/>
        <v/>
      </c>
    </row>
    <row r="7148" spans="10:11" x14ac:dyDescent="0.25">
      <c r="J7148" t="str">
        <f t="shared" si="223"/>
        <v/>
      </c>
      <c r="K7148" t="str">
        <f t="shared" si="224"/>
        <v/>
      </c>
    </row>
    <row r="7149" spans="10:11" x14ac:dyDescent="0.25">
      <c r="J7149" t="str">
        <f t="shared" si="223"/>
        <v/>
      </c>
      <c r="K7149" t="str">
        <f t="shared" si="224"/>
        <v/>
      </c>
    </row>
    <row r="7150" spans="10:11" x14ac:dyDescent="0.25">
      <c r="J7150" t="str">
        <f t="shared" si="223"/>
        <v/>
      </c>
      <c r="K7150" t="str">
        <f t="shared" si="224"/>
        <v/>
      </c>
    </row>
    <row r="7151" spans="10:11" x14ac:dyDescent="0.25">
      <c r="J7151" t="str">
        <f t="shared" si="223"/>
        <v/>
      </c>
      <c r="K7151" t="str">
        <f t="shared" si="224"/>
        <v/>
      </c>
    </row>
    <row r="7152" spans="10:11" x14ac:dyDescent="0.25">
      <c r="J7152" t="str">
        <f t="shared" si="223"/>
        <v/>
      </c>
      <c r="K7152" t="str">
        <f t="shared" si="224"/>
        <v/>
      </c>
    </row>
    <row r="7153" spans="10:11" x14ac:dyDescent="0.25">
      <c r="J7153" t="str">
        <f t="shared" si="223"/>
        <v/>
      </c>
      <c r="K7153" t="str">
        <f t="shared" si="224"/>
        <v/>
      </c>
    </row>
    <row r="7154" spans="10:11" x14ac:dyDescent="0.25">
      <c r="J7154" t="str">
        <f t="shared" si="223"/>
        <v/>
      </c>
      <c r="K7154" t="str">
        <f t="shared" si="224"/>
        <v/>
      </c>
    </row>
    <row r="7155" spans="10:11" x14ac:dyDescent="0.25">
      <c r="J7155" t="str">
        <f t="shared" si="223"/>
        <v/>
      </c>
      <c r="K7155" t="str">
        <f t="shared" si="224"/>
        <v/>
      </c>
    </row>
    <row r="7156" spans="10:11" x14ac:dyDescent="0.25">
      <c r="J7156" t="str">
        <f t="shared" si="223"/>
        <v/>
      </c>
      <c r="K7156" t="str">
        <f t="shared" si="224"/>
        <v/>
      </c>
    </row>
    <row r="7157" spans="10:11" x14ac:dyDescent="0.25">
      <c r="J7157" t="str">
        <f t="shared" si="223"/>
        <v/>
      </c>
      <c r="K7157" t="str">
        <f t="shared" si="224"/>
        <v/>
      </c>
    </row>
    <row r="7158" spans="10:11" x14ac:dyDescent="0.25">
      <c r="J7158" t="str">
        <f t="shared" si="223"/>
        <v/>
      </c>
      <c r="K7158" t="str">
        <f t="shared" si="224"/>
        <v/>
      </c>
    </row>
    <row r="7159" spans="10:11" x14ac:dyDescent="0.25">
      <c r="J7159" t="str">
        <f t="shared" si="223"/>
        <v/>
      </c>
      <c r="K7159" t="str">
        <f t="shared" si="224"/>
        <v/>
      </c>
    </row>
    <row r="7160" spans="10:11" x14ac:dyDescent="0.25">
      <c r="J7160" t="str">
        <f t="shared" si="223"/>
        <v/>
      </c>
      <c r="K7160" t="str">
        <f t="shared" si="224"/>
        <v/>
      </c>
    </row>
    <row r="7161" spans="10:11" x14ac:dyDescent="0.25">
      <c r="J7161" t="str">
        <f t="shared" si="223"/>
        <v/>
      </c>
      <c r="K7161" t="str">
        <f t="shared" si="224"/>
        <v/>
      </c>
    </row>
    <row r="7162" spans="10:11" x14ac:dyDescent="0.25">
      <c r="J7162" t="str">
        <f t="shared" si="223"/>
        <v/>
      </c>
      <c r="K7162" t="str">
        <f t="shared" si="224"/>
        <v/>
      </c>
    </row>
    <row r="7163" spans="10:11" x14ac:dyDescent="0.25">
      <c r="J7163" t="str">
        <f t="shared" si="223"/>
        <v/>
      </c>
      <c r="K7163" t="str">
        <f t="shared" si="224"/>
        <v/>
      </c>
    </row>
    <row r="7164" spans="10:11" x14ac:dyDescent="0.25">
      <c r="J7164" t="str">
        <f t="shared" si="223"/>
        <v/>
      </c>
      <c r="K7164" t="str">
        <f t="shared" si="224"/>
        <v/>
      </c>
    </row>
    <row r="7165" spans="10:11" x14ac:dyDescent="0.25">
      <c r="J7165" t="str">
        <f t="shared" si="223"/>
        <v/>
      </c>
      <c r="K7165" t="str">
        <f t="shared" si="224"/>
        <v/>
      </c>
    </row>
    <row r="7166" spans="10:11" x14ac:dyDescent="0.25">
      <c r="J7166" t="str">
        <f t="shared" si="223"/>
        <v/>
      </c>
      <c r="K7166" t="str">
        <f t="shared" si="224"/>
        <v/>
      </c>
    </row>
    <row r="7167" spans="10:11" x14ac:dyDescent="0.25">
      <c r="J7167" t="str">
        <f t="shared" si="223"/>
        <v/>
      </c>
      <c r="K7167" t="str">
        <f t="shared" si="224"/>
        <v/>
      </c>
    </row>
    <row r="7168" spans="10:11" x14ac:dyDescent="0.25">
      <c r="J7168" t="str">
        <f t="shared" si="223"/>
        <v/>
      </c>
      <c r="K7168" t="str">
        <f t="shared" si="224"/>
        <v/>
      </c>
    </row>
    <row r="7169" spans="10:11" x14ac:dyDescent="0.25">
      <c r="J7169" t="str">
        <f t="shared" si="223"/>
        <v/>
      </c>
      <c r="K7169" t="str">
        <f t="shared" si="224"/>
        <v/>
      </c>
    </row>
    <row r="7170" spans="10:11" x14ac:dyDescent="0.25">
      <c r="J7170" t="str">
        <f t="shared" si="223"/>
        <v/>
      </c>
      <c r="K7170" t="str">
        <f t="shared" si="224"/>
        <v/>
      </c>
    </row>
    <row r="7171" spans="10:11" x14ac:dyDescent="0.25">
      <c r="J7171" t="str">
        <f t="shared" ref="J7171:J7234" si="225">IFERROR(IF(ISBLANK($A7171), "", VLOOKUP($A7171, N:N, 1, FALSE)), "ADD SNOMED CODE")</f>
        <v/>
      </c>
      <c r="K7171" t="str">
        <f t="shared" ref="K7171:K7234" si="226">IFERROR(IF(ISBLANK($A7171), "", VLOOKUP($A7171, O:O, 1, FALSE)), "MISSING IF COLUMN A IS NOT 'OTH', '49681000284101', or '71691000284102'")</f>
        <v/>
      </c>
    </row>
    <row r="7172" spans="10:11" x14ac:dyDescent="0.25">
      <c r="J7172" t="str">
        <f t="shared" si="225"/>
        <v/>
      </c>
      <c r="K7172" t="str">
        <f t="shared" si="226"/>
        <v/>
      </c>
    </row>
    <row r="7173" spans="10:11" x14ac:dyDescent="0.25">
      <c r="J7173" t="str">
        <f t="shared" si="225"/>
        <v/>
      </c>
      <c r="K7173" t="str">
        <f t="shared" si="226"/>
        <v/>
      </c>
    </row>
    <row r="7174" spans="10:11" x14ac:dyDescent="0.25">
      <c r="J7174" t="str">
        <f t="shared" si="225"/>
        <v/>
      </c>
      <c r="K7174" t="str">
        <f t="shared" si="226"/>
        <v/>
      </c>
    </row>
    <row r="7175" spans="10:11" x14ac:dyDescent="0.25">
      <c r="J7175" t="str">
        <f t="shared" si="225"/>
        <v/>
      </c>
      <c r="K7175" t="str">
        <f t="shared" si="226"/>
        <v/>
      </c>
    </row>
    <row r="7176" spans="10:11" x14ac:dyDescent="0.25">
      <c r="J7176" t="str">
        <f t="shared" si="225"/>
        <v/>
      </c>
      <c r="K7176" t="str">
        <f t="shared" si="226"/>
        <v/>
      </c>
    </row>
    <row r="7177" spans="10:11" x14ac:dyDescent="0.25">
      <c r="J7177" t="str">
        <f t="shared" si="225"/>
        <v/>
      </c>
      <c r="K7177" t="str">
        <f t="shared" si="226"/>
        <v/>
      </c>
    </row>
    <row r="7178" spans="10:11" x14ac:dyDescent="0.25">
      <c r="J7178" t="str">
        <f t="shared" si="225"/>
        <v/>
      </c>
      <c r="K7178" t="str">
        <f t="shared" si="226"/>
        <v/>
      </c>
    </row>
    <row r="7179" spans="10:11" x14ac:dyDescent="0.25">
      <c r="J7179" t="str">
        <f t="shared" si="225"/>
        <v/>
      </c>
      <c r="K7179" t="str">
        <f t="shared" si="226"/>
        <v/>
      </c>
    </row>
    <row r="7180" spans="10:11" x14ac:dyDescent="0.25">
      <c r="J7180" t="str">
        <f t="shared" si="225"/>
        <v/>
      </c>
      <c r="K7180" t="str">
        <f t="shared" si="226"/>
        <v/>
      </c>
    </row>
    <row r="7181" spans="10:11" x14ac:dyDescent="0.25">
      <c r="J7181" t="str">
        <f t="shared" si="225"/>
        <v/>
      </c>
      <c r="K7181" t="str">
        <f t="shared" si="226"/>
        <v/>
      </c>
    </row>
    <row r="7182" spans="10:11" x14ac:dyDescent="0.25">
      <c r="J7182" t="str">
        <f t="shared" si="225"/>
        <v/>
      </c>
      <c r="K7182" t="str">
        <f t="shared" si="226"/>
        <v/>
      </c>
    </row>
    <row r="7183" spans="10:11" x14ac:dyDescent="0.25">
      <c r="J7183" t="str">
        <f t="shared" si="225"/>
        <v/>
      </c>
      <c r="K7183" t="str">
        <f t="shared" si="226"/>
        <v/>
      </c>
    </row>
    <row r="7184" spans="10:11" x14ac:dyDescent="0.25">
      <c r="J7184" t="str">
        <f t="shared" si="225"/>
        <v/>
      </c>
      <c r="K7184" t="str">
        <f t="shared" si="226"/>
        <v/>
      </c>
    </row>
    <row r="7185" spans="10:11" x14ac:dyDescent="0.25">
      <c r="J7185" t="str">
        <f t="shared" si="225"/>
        <v/>
      </c>
      <c r="K7185" t="str">
        <f t="shared" si="226"/>
        <v/>
      </c>
    </row>
    <row r="7186" spans="10:11" x14ac:dyDescent="0.25">
      <c r="J7186" t="str">
        <f t="shared" si="225"/>
        <v/>
      </c>
      <c r="K7186" t="str">
        <f t="shared" si="226"/>
        <v/>
      </c>
    </row>
    <row r="7187" spans="10:11" x14ac:dyDescent="0.25">
      <c r="J7187" t="str">
        <f t="shared" si="225"/>
        <v/>
      </c>
      <c r="K7187" t="str">
        <f t="shared" si="226"/>
        <v/>
      </c>
    </row>
    <row r="7188" spans="10:11" x14ac:dyDescent="0.25">
      <c r="J7188" t="str">
        <f t="shared" si="225"/>
        <v/>
      </c>
      <c r="K7188" t="str">
        <f t="shared" si="226"/>
        <v/>
      </c>
    </row>
    <row r="7189" spans="10:11" x14ac:dyDescent="0.25">
      <c r="J7189" t="str">
        <f t="shared" si="225"/>
        <v/>
      </c>
      <c r="K7189" t="str">
        <f t="shared" si="226"/>
        <v/>
      </c>
    </row>
    <row r="7190" spans="10:11" x14ac:dyDescent="0.25">
      <c r="J7190" t="str">
        <f t="shared" si="225"/>
        <v/>
      </c>
      <c r="K7190" t="str">
        <f t="shared" si="226"/>
        <v/>
      </c>
    </row>
    <row r="7191" spans="10:11" x14ac:dyDescent="0.25">
      <c r="J7191" t="str">
        <f t="shared" si="225"/>
        <v/>
      </c>
      <c r="K7191" t="str">
        <f t="shared" si="226"/>
        <v/>
      </c>
    </row>
    <row r="7192" spans="10:11" x14ac:dyDescent="0.25">
      <c r="J7192" t="str">
        <f t="shared" si="225"/>
        <v/>
      </c>
      <c r="K7192" t="str">
        <f t="shared" si="226"/>
        <v/>
      </c>
    </row>
    <row r="7193" spans="10:11" x14ac:dyDescent="0.25">
      <c r="J7193" t="str">
        <f t="shared" si="225"/>
        <v/>
      </c>
      <c r="K7193" t="str">
        <f t="shared" si="226"/>
        <v/>
      </c>
    </row>
    <row r="7194" spans="10:11" x14ac:dyDescent="0.25">
      <c r="J7194" t="str">
        <f t="shared" si="225"/>
        <v/>
      </c>
      <c r="K7194" t="str">
        <f t="shared" si="226"/>
        <v/>
      </c>
    </row>
    <row r="7195" spans="10:11" x14ac:dyDescent="0.25">
      <c r="J7195" t="str">
        <f t="shared" si="225"/>
        <v/>
      </c>
      <c r="K7195" t="str">
        <f t="shared" si="226"/>
        <v/>
      </c>
    </row>
    <row r="7196" spans="10:11" x14ac:dyDescent="0.25">
      <c r="J7196" t="str">
        <f t="shared" si="225"/>
        <v/>
      </c>
      <c r="K7196" t="str">
        <f t="shared" si="226"/>
        <v/>
      </c>
    </row>
    <row r="7197" spans="10:11" x14ac:dyDescent="0.25">
      <c r="J7197" t="str">
        <f t="shared" si="225"/>
        <v/>
      </c>
      <c r="K7197" t="str">
        <f t="shared" si="226"/>
        <v/>
      </c>
    </row>
    <row r="7198" spans="10:11" x14ac:dyDescent="0.25">
      <c r="J7198" t="str">
        <f t="shared" si="225"/>
        <v/>
      </c>
      <c r="K7198" t="str">
        <f t="shared" si="226"/>
        <v/>
      </c>
    </row>
    <row r="7199" spans="10:11" x14ac:dyDescent="0.25">
      <c r="J7199" t="str">
        <f t="shared" si="225"/>
        <v/>
      </c>
      <c r="K7199" t="str">
        <f t="shared" si="226"/>
        <v/>
      </c>
    </row>
    <row r="7200" spans="10:11" x14ac:dyDescent="0.25">
      <c r="J7200" t="str">
        <f t="shared" si="225"/>
        <v/>
      </c>
      <c r="K7200" t="str">
        <f t="shared" si="226"/>
        <v/>
      </c>
    </row>
    <row r="7201" spans="10:11" x14ac:dyDescent="0.25">
      <c r="J7201" t="str">
        <f t="shared" si="225"/>
        <v/>
      </c>
      <c r="K7201" t="str">
        <f t="shared" si="226"/>
        <v/>
      </c>
    </row>
    <row r="7202" spans="10:11" x14ac:dyDescent="0.25">
      <c r="J7202" t="str">
        <f t="shared" si="225"/>
        <v/>
      </c>
      <c r="K7202" t="str">
        <f t="shared" si="226"/>
        <v/>
      </c>
    </row>
    <row r="7203" spans="10:11" x14ac:dyDescent="0.25">
      <c r="J7203" t="str">
        <f t="shared" si="225"/>
        <v/>
      </c>
      <c r="K7203" t="str">
        <f t="shared" si="226"/>
        <v/>
      </c>
    </row>
    <row r="7204" spans="10:11" x14ac:dyDescent="0.25">
      <c r="J7204" t="str">
        <f t="shared" si="225"/>
        <v/>
      </c>
      <c r="K7204" t="str">
        <f t="shared" si="226"/>
        <v/>
      </c>
    </row>
    <row r="7205" spans="10:11" x14ac:dyDescent="0.25">
      <c r="J7205" t="str">
        <f t="shared" si="225"/>
        <v/>
      </c>
      <c r="K7205" t="str">
        <f t="shared" si="226"/>
        <v/>
      </c>
    </row>
    <row r="7206" spans="10:11" x14ac:dyDescent="0.25">
      <c r="J7206" t="str">
        <f t="shared" si="225"/>
        <v/>
      </c>
      <c r="K7206" t="str">
        <f t="shared" si="226"/>
        <v/>
      </c>
    </row>
    <row r="7207" spans="10:11" x14ac:dyDescent="0.25">
      <c r="J7207" t="str">
        <f t="shared" si="225"/>
        <v/>
      </c>
      <c r="K7207" t="str">
        <f t="shared" si="226"/>
        <v/>
      </c>
    </row>
    <row r="7208" spans="10:11" x14ac:dyDescent="0.25">
      <c r="J7208" t="str">
        <f t="shared" si="225"/>
        <v/>
      </c>
      <c r="K7208" t="str">
        <f t="shared" si="226"/>
        <v/>
      </c>
    </row>
    <row r="7209" spans="10:11" x14ac:dyDescent="0.25">
      <c r="J7209" t="str">
        <f t="shared" si="225"/>
        <v/>
      </c>
      <c r="K7209" t="str">
        <f t="shared" si="226"/>
        <v/>
      </c>
    </row>
    <row r="7210" spans="10:11" x14ac:dyDescent="0.25">
      <c r="J7210" t="str">
        <f t="shared" si="225"/>
        <v/>
      </c>
      <c r="K7210" t="str">
        <f t="shared" si="226"/>
        <v/>
      </c>
    </row>
    <row r="7211" spans="10:11" x14ac:dyDescent="0.25">
      <c r="J7211" t="str">
        <f t="shared" si="225"/>
        <v/>
      </c>
      <c r="K7211" t="str">
        <f t="shared" si="226"/>
        <v/>
      </c>
    </row>
    <row r="7212" spans="10:11" x14ac:dyDescent="0.25">
      <c r="J7212" t="str">
        <f t="shared" si="225"/>
        <v/>
      </c>
      <c r="K7212" t="str">
        <f t="shared" si="226"/>
        <v/>
      </c>
    </row>
    <row r="7213" spans="10:11" x14ac:dyDescent="0.25">
      <c r="J7213" t="str">
        <f t="shared" si="225"/>
        <v/>
      </c>
      <c r="K7213" t="str">
        <f t="shared" si="226"/>
        <v/>
      </c>
    </row>
    <row r="7214" spans="10:11" x14ac:dyDescent="0.25">
      <c r="J7214" t="str">
        <f t="shared" si="225"/>
        <v/>
      </c>
      <c r="K7214" t="str">
        <f t="shared" si="226"/>
        <v/>
      </c>
    </row>
    <row r="7215" spans="10:11" x14ac:dyDescent="0.25">
      <c r="J7215" t="str">
        <f t="shared" si="225"/>
        <v/>
      </c>
      <c r="K7215" t="str">
        <f t="shared" si="226"/>
        <v/>
      </c>
    </row>
    <row r="7216" spans="10:11" x14ac:dyDescent="0.25">
      <c r="J7216" t="str">
        <f t="shared" si="225"/>
        <v/>
      </c>
      <c r="K7216" t="str">
        <f t="shared" si="226"/>
        <v/>
      </c>
    </row>
    <row r="7217" spans="10:11" x14ac:dyDescent="0.25">
      <c r="J7217" t="str">
        <f t="shared" si="225"/>
        <v/>
      </c>
      <c r="K7217" t="str">
        <f t="shared" si="226"/>
        <v/>
      </c>
    </row>
    <row r="7218" spans="10:11" x14ac:dyDescent="0.25">
      <c r="J7218" t="str">
        <f t="shared" si="225"/>
        <v/>
      </c>
      <c r="K7218" t="str">
        <f t="shared" si="226"/>
        <v/>
      </c>
    </row>
    <row r="7219" spans="10:11" x14ac:dyDescent="0.25">
      <c r="J7219" t="str">
        <f t="shared" si="225"/>
        <v/>
      </c>
      <c r="K7219" t="str">
        <f t="shared" si="226"/>
        <v/>
      </c>
    </row>
    <row r="7220" spans="10:11" x14ac:dyDescent="0.25">
      <c r="J7220" t="str">
        <f t="shared" si="225"/>
        <v/>
      </c>
      <c r="K7220" t="str">
        <f t="shared" si="226"/>
        <v/>
      </c>
    </row>
    <row r="7221" spans="10:11" x14ac:dyDescent="0.25">
      <c r="J7221" t="str">
        <f t="shared" si="225"/>
        <v/>
      </c>
      <c r="K7221" t="str">
        <f t="shared" si="226"/>
        <v/>
      </c>
    </row>
    <row r="7222" spans="10:11" x14ac:dyDescent="0.25">
      <c r="J7222" t="str">
        <f t="shared" si="225"/>
        <v/>
      </c>
      <c r="K7222" t="str">
        <f t="shared" si="226"/>
        <v/>
      </c>
    </row>
    <row r="7223" spans="10:11" x14ac:dyDescent="0.25">
      <c r="J7223" t="str">
        <f t="shared" si="225"/>
        <v/>
      </c>
      <c r="K7223" t="str">
        <f t="shared" si="226"/>
        <v/>
      </c>
    </row>
    <row r="7224" spans="10:11" x14ac:dyDescent="0.25">
      <c r="J7224" t="str">
        <f t="shared" si="225"/>
        <v/>
      </c>
      <c r="K7224" t="str">
        <f t="shared" si="226"/>
        <v/>
      </c>
    </row>
    <row r="7225" spans="10:11" x14ac:dyDescent="0.25">
      <c r="J7225" t="str">
        <f t="shared" si="225"/>
        <v/>
      </c>
      <c r="K7225" t="str">
        <f t="shared" si="226"/>
        <v/>
      </c>
    </row>
    <row r="7226" spans="10:11" x14ac:dyDescent="0.25">
      <c r="J7226" t="str">
        <f t="shared" si="225"/>
        <v/>
      </c>
      <c r="K7226" t="str">
        <f t="shared" si="226"/>
        <v/>
      </c>
    </row>
    <row r="7227" spans="10:11" x14ac:dyDescent="0.25">
      <c r="J7227" t="str">
        <f t="shared" si="225"/>
        <v/>
      </c>
      <c r="K7227" t="str">
        <f t="shared" si="226"/>
        <v/>
      </c>
    </row>
    <row r="7228" spans="10:11" x14ac:dyDescent="0.25">
      <c r="J7228" t="str">
        <f t="shared" si="225"/>
        <v/>
      </c>
      <c r="K7228" t="str">
        <f t="shared" si="226"/>
        <v/>
      </c>
    </row>
    <row r="7229" spans="10:11" x14ac:dyDescent="0.25">
      <c r="J7229" t="str">
        <f t="shared" si="225"/>
        <v/>
      </c>
      <c r="K7229" t="str">
        <f t="shared" si="226"/>
        <v/>
      </c>
    </row>
    <row r="7230" spans="10:11" x14ac:dyDescent="0.25">
      <c r="J7230" t="str">
        <f t="shared" si="225"/>
        <v/>
      </c>
      <c r="K7230" t="str">
        <f t="shared" si="226"/>
        <v/>
      </c>
    </row>
    <row r="7231" spans="10:11" x14ac:dyDescent="0.25">
      <c r="J7231" t="str">
        <f t="shared" si="225"/>
        <v/>
      </c>
      <c r="K7231" t="str">
        <f t="shared" si="226"/>
        <v/>
      </c>
    </row>
    <row r="7232" spans="10:11" x14ac:dyDescent="0.25">
      <c r="J7232" t="str">
        <f t="shared" si="225"/>
        <v/>
      </c>
      <c r="K7232" t="str">
        <f t="shared" si="226"/>
        <v/>
      </c>
    </row>
    <row r="7233" spans="10:11" x14ac:dyDescent="0.25">
      <c r="J7233" t="str">
        <f t="shared" si="225"/>
        <v/>
      </c>
      <c r="K7233" t="str">
        <f t="shared" si="226"/>
        <v/>
      </c>
    </row>
    <row r="7234" spans="10:11" x14ac:dyDescent="0.25">
      <c r="J7234" t="str">
        <f t="shared" si="225"/>
        <v/>
      </c>
      <c r="K7234" t="str">
        <f t="shared" si="226"/>
        <v/>
      </c>
    </row>
    <row r="7235" spans="10:11" x14ac:dyDescent="0.25">
      <c r="J7235" t="str">
        <f t="shared" ref="J7235:J7298" si="227">IFERROR(IF(ISBLANK($A7235), "", VLOOKUP($A7235, N:N, 1, FALSE)), "ADD SNOMED CODE")</f>
        <v/>
      </c>
      <c r="K7235" t="str">
        <f t="shared" ref="K7235:K7298" si="228">IFERROR(IF(ISBLANK($A7235), "", VLOOKUP($A7235, O:O, 1, FALSE)), "MISSING IF COLUMN A IS NOT 'OTH', '49681000284101', or '71691000284102'")</f>
        <v/>
      </c>
    </row>
    <row r="7236" spans="10:11" x14ac:dyDescent="0.25">
      <c r="J7236" t="str">
        <f t="shared" si="227"/>
        <v/>
      </c>
      <c r="K7236" t="str">
        <f t="shared" si="228"/>
        <v/>
      </c>
    </row>
    <row r="7237" spans="10:11" x14ac:dyDescent="0.25">
      <c r="J7237" t="str">
        <f t="shared" si="227"/>
        <v/>
      </c>
      <c r="K7237" t="str">
        <f t="shared" si="228"/>
        <v/>
      </c>
    </row>
    <row r="7238" spans="10:11" x14ac:dyDescent="0.25">
      <c r="J7238" t="str">
        <f t="shared" si="227"/>
        <v/>
      </c>
      <c r="K7238" t="str">
        <f t="shared" si="228"/>
        <v/>
      </c>
    </row>
    <row r="7239" spans="10:11" x14ac:dyDescent="0.25">
      <c r="J7239" t="str">
        <f t="shared" si="227"/>
        <v/>
      </c>
      <c r="K7239" t="str">
        <f t="shared" si="228"/>
        <v/>
      </c>
    </row>
    <row r="7240" spans="10:11" x14ac:dyDescent="0.25">
      <c r="J7240" t="str">
        <f t="shared" si="227"/>
        <v/>
      </c>
      <c r="K7240" t="str">
        <f t="shared" si="228"/>
        <v/>
      </c>
    </row>
    <row r="7241" spans="10:11" x14ac:dyDescent="0.25">
      <c r="J7241" t="str">
        <f t="shared" si="227"/>
        <v/>
      </c>
      <c r="K7241" t="str">
        <f t="shared" si="228"/>
        <v/>
      </c>
    </row>
    <row r="7242" spans="10:11" x14ac:dyDescent="0.25">
      <c r="J7242" t="str">
        <f t="shared" si="227"/>
        <v/>
      </c>
      <c r="K7242" t="str">
        <f t="shared" si="228"/>
        <v/>
      </c>
    </row>
    <row r="7243" spans="10:11" x14ac:dyDescent="0.25">
      <c r="J7243" t="str">
        <f t="shared" si="227"/>
        <v/>
      </c>
      <c r="K7243" t="str">
        <f t="shared" si="228"/>
        <v/>
      </c>
    </row>
    <row r="7244" spans="10:11" x14ac:dyDescent="0.25">
      <c r="J7244" t="str">
        <f t="shared" si="227"/>
        <v/>
      </c>
      <c r="K7244" t="str">
        <f t="shared" si="228"/>
        <v/>
      </c>
    </row>
    <row r="7245" spans="10:11" x14ac:dyDescent="0.25">
      <c r="J7245" t="str">
        <f t="shared" si="227"/>
        <v/>
      </c>
      <c r="K7245" t="str">
        <f t="shared" si="228"/>
        <v/>
      </c>
    </row>
    <row r="7246" spans="10:11" x14ac:dyDescent="0.25">
      <c r="J7246" t="str">
        <f t="shared" si="227"/>
        <v/>
      </c>
      <c r="K7246" t="str">
        <f t="shared" si="228"/>
        <v/>
      </c>
    </row>
    <row r="7247" spans="10:11" x14ac:dyDescent="0.25">
      <c r="J7247" t="str">
        <f t="shared" si="227"/>
        <v/>
      </c>
      <c r="K7247" t="str">
        <f t="shared" si="228"/>
        <v/>
      </c>
    </row>
    <row r="7248" spans="10:11" x14ac:dyDescent="0.25">
      <c r="J7248" t="str">
        <f t="shared" si="227"/>
        <v/>
      </c>
      <c r="K7248" t="str">
        <f t="shared" si="228"/>
        <v/>
      </c>
    </row>
    <row r="7249" spans="10:11" x14ac:dyDescent="0.25">
      <c r="J7249" t="str">
        <f t="shared" si="227"/>
        <v/>
      </c>
      <c r="K7249" t="str">
        <f t="shared" si="228"/>
        <v/>
      </c>
    </row>
    <row r="7250" spans="10:11" x14ac:dyDescent="0.25">
      <c r="J7250" t="str">
        <f t="shared" si="227"/>
        <v/>
      </c>
      <c r="K7250" t="str">
        <f t="shared" si="228"/>
        <v/>
      </c>
    </row>
    <row r="7251" spans="10:11" x14ac:dyDescent="0.25">
      <c r="J7251" t="str">
        <f t="shared" si="227"/>
        <v/>
      </c>
      <c r="K7251" t="str">
        <f t="shared" si="228"/>
        <v/>
      </c>
    </row>
    <row r="7252" spans="10:11" x14ac:dyDescent="0.25">
      <c r="J7252" t="str">
        <f t="shared" si="227"/>
        <v/>
      </c>
      <c r="K7252" t="str">
        <f t="shared" si="228"/>
        <v/>
      </c>
    </row>
    <row r="7253" spans="10:11" x14ac:dyDescent="0.25">
      <c r="J7253" t="str">
        <f t="shared" si="227"/>
        <v/>
      </c>
      <c r="K7253" t="str">
        <f t="shared" si="228"/>
        <v/>
      </c>
    </row>
    <row r="7254" spans="10:11" x14ac:dyDescent="0.25">
      <c r="J7254" t="str">
        <f t="shared" si="227"/>
        <v/>
      </c>
      <c r="K7254" t="str">
        <f t="shared" si="228"/>
        <v/>
      </c>
    </row>
    <row r="7255" spans="10:11" x14ac:dyDescent="0.25">
      <c r="J7255" t="str">
        <f t="shared" si="227"/>
        <v/>
      </c>
      <c r="K7255" t="str">
        <f t="shared" si="228"/>
        <v/>
      </c>
    </row>
    <row r="7256" spans="10:11" x14ac:dyDescent="0.25">
      <c r="J7256" t="str">
        <f t="shared" si="227"/>
        <v/>
      </c>
      <c r="K7256" t="str">
        <f t="shared" si="228"/>
        <v/>
      </c>
    </row>
    <row r="7257" spans="10:11" x14ac:dyDescent="0.25">
      <c r="J7257" t="str">
        <f t="shared" si="227"/>
        <v/>
      </c>
      <c r="K7257" t="str">
        <f t="shared" si="228"/>
        <v/>
      </c>
    </row>
    <row r="7258" spans="10:11" x14ac:dyDescent="0.25">
      <c r="J7258" t="str">
        <f t="shared" si="227"/>
        <v/>
      </c>
      <c r="K7258" t="str">
        <f t="shared" si="228"/>
        <v/>
      </c>
    </row>
    <row r="7259" spans="10:11" x14ac:dyDescent="0.25">
      <c r="J7259" t="str">
        <f t="shared" si="227"/>
        <v/>
      </c>
      <c r="K7259" t="str">
        <f t="shared" si="228"/>
        <v/>
      </c>
    </row>
    <row r="7260" spans="10:11" x14ac:dyDescent="0.25">
      <c r="J7260" t="str">
        <f t="shared" si="227"/>
        <v/>
      </c>
      <c r="K7260" t="str">
        <f t="shared" si="228"/>
        <v/>
      </c>
    </row>
    <row r="7261" spans="10:11" x14ac:dyDescent="0.25">
      <c r="J7261" t="str">
        <f t="shared" si="227"/>
        <v/>
      </c>
      <c r="K7261" t="str">
        <f t="shared" si="228"/>
        <v/>
      </c>
    </row>
    <row r="7262" spans="10:11" x14ac:dyDescent="0.25">
      <c r="J7262" t="str">
        <f t="shared" si="227"/>
        <v/>
      </c>
      <c r="K7262" t="str">
        <f t="shared" si="228"/>
        <v/>
      </c>
    </row>
    <row r="7263" spans="10:11" x14ac:dyDescent="0.25">
      <c r="J7263" t="str">
        <f t="shared" si="227"/>
        <v/>
      </c>
      <c r="K7263" t="str">
        <f t="shared" si="228"/>
        <v/>
      </c>
    </row>
    <row r="7264" spans="10:11" x14ac:dyDescent="0.25">
      <c r="J7264" t="str">
        <f t="shared" si="227"/>
        <v/>
      </c>
      <c r="K7264" t="str">
        <f t="shared" si="228"/>
        <v/>
      </c>
    </row>
    <row r="7265" spans="10:11" x14ac:dyDescent="0.25">
      <c r="J7265" t="str">
        <f t="shared" si="227"/>
        <v/>
      </c>
      <c r="K7265" t="str">
        <f t="shared" si="228"/>
        <v/>
      </c>
    </row>
    <row r="7266" spans="10:11" x14ac:dyDescent="0.25">
      <c r="J7266" t="str">
        <f t="shared" si="227"/>
        <v/>
      </c>
      <c r="K7266" t="str">
        <f t="shared" si="228"/>
        <v/>
      </c>
    </row>
    <row r="7267" spans="10:11" x14ac:dyDescent="0.25">
      <c r="J7267" t="str">
        <f t="shared" si="227"/>
        <v/>
      </c>
      <c r="K7267" t="str">
        <f t="shared" si="228"/>
        <v/>
      </c>
    </row>
    <row r="7268" spans="10:11" x14ac:dyDescent="0.25">
      <c r="J7268" t="str">
        <f t="shared" si="227"/>
        <v/>
      </c>
      <c r="K7268" t="str">
        <f t="shared" si="228"/>
        <v/>
      </c>
    </row>
    <row r="7269" spans="10:11" x14ac:dyDescent="0.25">
      <c r="J7269" t="str">
        <f t="shared" si="227"/>
        <v/>
      </c>
      <c r="K7269" t="str">
        <f t="shared" si="228"/>
        <v/>
      </c>
    </row>
    <row r="7270" spans="10:11" x14ac:dyDescent="0.25">
      <c r="J7270" t="str">
        <f t="shared" si="227"/>
        <v/>
      </c>
      <c r="K7270" t="str">
        <f t="shared" si="228"/>
        <v/>
      </c>
    </row>
    <row r="7271" spans="10:11" x14ac:dyDescent="0.25">
      <c r="J7271" t="str">
        <f t="shared" si="227"/>
        <v/>
      </c>
      <c r="K7271" t="str">
        <f t="shared" si="228"/>
        <v/>
      </c>
    </row>
    <row r="7272" spans="10:11" x14ac:dyDescent="0.25">
      <c r="J7272" t="str">
        <f t="shared" si="227"/>
        <v/>
      </c>
      <c r="K7272" t="str">
        <f t="shared" si="228"/>
        <v/>
      </c>
    </row>
    <row r="7273" spans="10:11" x14ac:dyDescent="0.25">
      <c r="J7273" t="str">
        <f t="shared" si="227"/>
        <v/>
      </c>
      <c r="K7273" t="str">
        <f t="shared" si="228"/>
        <v/>
      </c>
    </row>
    <row r="7274" spans="10:11" x14ac:dyDescent="0.25">
      <c r="J7274" t="str">
        <f t="shared" si="227"/>
        <v/>
      </c>
      <c r="K7274" t="str">
        <f t="shared" si="228"/>
        <v/>
      </c>
    </row>
    <row r="7275" spans="10:11" x14ac:dyDescent="0.25">
      <c r="J7275" t="str">
        <f t="shared" si="227"/>
        <v/>
      </c>
      <c r="K7275" t="str">
        <f t="shared" si="228"/>
        <v/>
      </c>
    </row>
    <row r="7276" spans="10:11" x14ac:dyDescent="0.25">
      <c r="J7276" t="str">
        <f t="shared" si="227"/>
        <v/>
      </c>
      <c r="K7276" t="str">
        <f t="shared" si="228"/>
        <v/>
      </c>
    </row>
    <row r="7277" spans="10:11" x14ac:dyDescent="0.25">
      <c r="J7277" t="str">
        <f t="shared" si="227"/>
        <v/>
      </c>
      <c r="K7277" t="str">
        <f t="shared" si="228"/>
        <v/>
      </c>
    </row>
    <row r="7278" spans="10:11" x14ac:dyDescent="0.25">
      <c r="J7278" t="str">
        <f t="shared" si="227"/>
        <v/>
      </c>
      <c r="K7278" t="str">
        <f t="shared" si="228"/>
        <v/>
      </c>
    </row>
    <row r="7279" spans="10:11" x14ac:dyDescent="0.25">
      <c r="J7279" t="str">
        <f t="shared" si="227"/>
        <v/>
      </c>
      <c r="K7279" t="str">
        <f t="shared" si="228"/>
        <v/>
      </c>
    </row>
    <row r="7280" spans="10:11" x14ac:dyDescent="0.25">
      <c r="J7280" t="str">
        <f t="shared" si="227"/>
        <v/>
      </c>
      <c r="K7280" t="str">
        <f t="shared" si="228"/>
        <v/>
      </c>
    </row>
    <row r="7281" spans="10:11" x14ac:dyDescent="0.25">
      <c r="J7281" t="str">
        <f t="shared" si="227"/>
        <v/>
      </c>
      <c r="K7281" t="str">
        <f t="shared" si="228"/>
        <v/>
      </c>
    </row>
    <row r="7282" spans="10:11" x14ac:dyDescent="0.25">
      <c r="J7282" t="str">
        <f t="shared" si="227"/>
        <v/>
      </c>
      <c r="K7282" t="str">
        <f t="shared" si="228"/>
        <v/>
      </c>
    </row>
    <row r="7283" spans="10:11" x14ac:dyDescent="0.25">
      <c r="J7283" t="str">
        <f t="shared" si="227"/>
        <v/>
      </c>
      <c r="K7283" t="str">
        <f t="shared" si="228"/>
        <v/>
      </c>
    </row>
    <row r="7284" spans="10:11" x14ac:dyDescent="0.25">
      <c r="J7284" t="str">
        <f t="shared" si="227"/>
        <v/>
      </c>
      <c r="K7284" t="str">
        <f t="shared" si="228"/>
        <v/>
      </c>
    </row>
    <row r="7285" spans="10:11" x14ac:dyDescent="0.25">
      <c r="J7285" t="str">
        <f t="shared" si="227"/>
        <v/>
      </c>
      <c r="K7285" t="str">
        <f t="shared" si="228"/>
        <v/>
      </c>
    </row>
    <row r="7286" spans="10:11" x14ac:dyDescent="0.25">
      <c r="J7286" t="str">
        <f t="shared" si="227"/>
        <v/>
      </c>
      <c r="K7286" t="str">
        <f t="shared" si="228"/>
        <v/>
      </c>
    </row>
    <row r="7287" spans="10:11" x14ac:dyDescent="0.25">
      <c r="J7287" t="str">
        <f t="shared" si="227"/>
        <v/>
      </c>
      <c r="K7287" t="str">
        <f t="shared" si="228"/>
        <v/>
      </c>
    </row>
    <row r="7288" spans="10:11" x14ac:dyDescent="0.25">
      <c r="J7288" t="str">
        <f t="shared" si="227"/>
        <v/>
      </c>
      <c r="K7288" t="str">
        <f t="shared" si="228"/>
        <v/>
      </c>
    </row>
    <row r="7289" spans="10:11" x14ac:dyDescent="0.25">
      <c r="J7289" t="str">
        <f t="shared" si="227"/>
        <v/>
      </c>
      <c r="K7289" t="str">
        <f t="shared" si="228"/>
        <v/>
      </c>
    </row>
    <row r="7290" spans="10:11" x14ac:dyDescent="0.25">
      <c r="J7290" t="str">
        <f t="shared" si="227"/>
        <v/>
      </c>
      <c r="K7290" t="str">
        <f t="shared" si="228"/>
        <v/>
      </c>
    </row>
    <row r="7291" spans="10:11" x14ac:dyDescent="0.25">
      <c r="J7291" t="str">
        <f t="shared" si="227"/>
        <v/>
      </c>
      <c r="K7291" t="str">
        <f t="shared" si="228"/>
        <v/>
      </c>
    </row>
    <row r="7292" spans="10:11" x14ac:dyDescent="0.25">
      <c r="J7292" t="str">
        <f t="shared" si="227"/>
        <v/>
      </c>
      <c r="K7292" t="str">
        <f t="shared" si="228"/>
        <v/>
      </c>
    </row>
    <row r="7293" spans="10:11" x14ac:dyDescent="0.25">
      <c r="J7293" t="str">
        <f t="shared" si="227"/>
        <v/>
      </c>
      <c r="K7293" t="str">
        <f t="shared" si="228"/>
        <v/>
      </c>
    </row>
    <row r="7294" spans="10:11" x14ac:dyDescent="0.25">
      <c r="J7294" t="str">
        <f t="shared" si="227"/>
        <v/>
      </c>
      <c r="K7294" t="str">
        <f t="shared" si="228"/>
        <v/>
      </c>
    </row>
    <row r="7295" spans="10:11" x14ac:dyDescent="0.25">
      <c r="J7295" t="str">
        <f t="shared" si="227"/>
        <v/>
      </c>
      <c r="K7295" t="str">
        <f t="shared" si="228"/>
        <v/>
      </c>
    </row>
    <row r="7296" spans="10:11" x14ac:dyDescent="0.25">
      <c r="J7296" t="str">
        <f t="shared" si="227"/>
        <v/>
      </c>
      <c r="K7296" t="str">
        <f t="shared" si="228"/>
        <v/>
      </c>
    </row>
    <row r="7297" spans="10:11" x14ac:dyDescent="0.25">
      <c r="J7297" t="str">
        <f t="shared" si="227"/>
        <v/>
      </c>
      <c r="K7297" t="str">
        <f t="shared" si="228"/>
        <v/>
      </c>
    </row>
    <row r="7298" spans="10:11" x14ac:dyDescent="0.25">
      <c r="J7298" t="str">
        <f t="shared" si="227"/>
        <v/>
      </c>
      <c r="K7298" t="str">
        <f t="shared" si="228"/>
        <v/>
      </c>
    </row>
    <row r="7299" spans="10:11" x14ac:dyDescent="0.25">
      <c r="J7299" t="str">
        <f t="shared" ref="J7299:J7362" si="229">IFERROR(IF(ISBLANK($A7299), "", VLOOKUP($A7299, N:N, 1, FALSE)), "ADD SNOMED CODE")</f>
        <v/>
      </c>
      <c r="K7299" t="str">
        <f t="shared" ref="K7299:K7362" si="230">IFERROR(IF(ISBLANK($A7299), "", VLOOKUP($A7299, O:O, 1, FALSE)), "MISSING IF COLUMN A IS NOT 'OTH', '49681000284101', or '71691000284102'")</f>
        <v/>
      </c>
    </row>
    <row r="7300" spans="10:11" x14ac:dyDescent="0.25">
      <c r="J7300" t="str">
        <f t="shared" si="229"/>
        <v/>
      </c>
      <c r="K7300" t="str">
        <f t="shared" si="230"/>
        <v/>
      </c>
    </row>
    <row r="7301" spans="10:11" x14ac:dyDescent="0.25">
      <c r="J7301" t="str">
        <f t="shared" si="229"/>
        <v/>
      </c>
      <c r="K7301" t="str">
        <f t="shared" si="230"/>
        <v/>
      </c>
    </row>
    <row r="7302" spans="10:11" x14ac:dyDescent="0.25">
      <c r="J7302" t="str">
        <f t="shared" si="229"/>
        <v/>
      </c>
      <c r="K7302" t="str">
        <f t="shared" si="230"/>
        <v/>
      </c>
    </row>
    <row r="7303" spans="10:11" x14ac:dyDescent="0.25">
      <c r="J7303" t="str">
        <f t="shared" si="229"/>
        <v/>
      </c>
      <c r="K7303" t="str">
        <f t="shared" si="230"/>
        <v/>
      </c>
    </row>
    <row r="7304" spans="10:11" x14ac:dyDescent="0.25">
      <c r="J7304" t="str">
        <f t="shared" si="229"/>
        <v/>
      </c>
      <c r="K7304" t="str">
        <f t="shared" si="230"/>
        <v/>
      </c>
    </row>
    <row r="7305" spans="10:11" x14ac:dyDescent="0.25">
      <c r="J7305" t="str">
        <f t="shared" si="229"/>
        <v/>
      </c>
      <c r="K7305" t="str">
        <f t="shared" si="230"/>
        <v/>
      </c>
    </row>
    <row r="7306" spans="10:11" x14ac:dyDescent="0.25">
      <c r="J7306" t="str">
        <f t="shared" si="229"/>
        <v/>
      </c>
      <c r="K7306" t="str">
        <f t="shared" si="230"/>
        <v/>
      </c>
    </row>
    <row r="7307" spans="10:11" x14ac:dyDescent="0.25">
      <c r="J7307" t="str">
        <f t="shared" si="229"/>
        <v/>
      </c>
      <c r="K7307" t="str">
        <f t="shared" si="230"/>
        <v/>
      </c>
    </row>
    <row r="7308" spans="10:11" x14ac:dyDescent="0.25">
      <c r="J7308" t="str">
        <f t="shared" si="229"/>
        <v/>
      </c>
      <c r="K7308" t="str">
        <f t="shared" si="230"/>
        <v/>
      </c>
    </row>
    <row r="7309" spans="10:11" x14ac:dyDescent="0.25">
      <c r="J7309" t="str">
        <f t="shared" si="229"/>
        <v/>
      </c>
      <c r="K7309" t="str">
        <f t="shared" si="230"/>
        <v/>
      </c>
    </row>
    <row r="7310" spans="10:11" x14ac:dyDescent="0.25">
      <c r="J7310" t="str">
        <f t="shared" si="229"/>
        <v/>
      </c>
      <c r="K7310" t="str">
        <f t="shared" si="230"/>
        <v/>
      </c>
    </row>
    <row r="7311" spans="10:11" x14ac:dyDescent="0.25">
      <c r="J7311" t="str">
        <f t="shared" si="229"/>
        <v/>
      </c>
      <c r="K7311" t="str">
        <f t="shared" si="230"/>
        <v/>
      </c>
    </row>
    <row r="7312" spans="10:11" x14ac:dyDescent="0.25">
      <c r="J7312" t="str">
        <f t="shared" si="229"/>
        <v/>
      </c>
      <c r="K7312" t="str">
        <f t="shared" si="230"/>
        <v/>
      </c>
    </row>
    <row r="7313" spans="10:11" x14ac:dyDescent="0.25">
      <c r="J7313" t="str">
        <f t="shared" si="229"/>
        <v/>
      </c>
      <c r="K7313" t="str">
        <f t="shared" si="230"/>
        <v/>
      </c>
    </row>
    <row r="7314" spans="10:11" x14ac:dyDescent="0.25">
      <c r="J7314" t="str">
        <f t="shared" si="229"/>
        <v/>
      </c>
      <c r="K7314" t="str">
        <f t="shared" si="230"/>
        <v/>
      </c>
    </row>
    <row r="7315" spans="10:11" x14ac:dyDescent="0.25">
      <c r="J7315" t="str">
        <f t="shared" si="229"/>
        <v/>
      </c>
      <c r="K7315" t="str">
        <f t="shared" si="230"/>
        <v/>
      </c>
    </row>
    <row r="7316" spans="10:11" x14ac:dyDescent="0.25">
      <c r="J7316" t="str">
        <f t="shared" si="229"/>
        <v/>
      </c>
      <c r="K7316" t="str">
        <f t="shared" si="230"/>
        <v/>
      </c>
    </row>
    <row r="7317" spans="10:11" x14ac:dyDescent="0.25">
      <c r="J7317" t="str">
        <f t="shared" si="229"/>
        <v/>
      </c>
      <c r="K7317" t="str">
        <f t="shared" si="230"/>
        <v/>
      </c>
    </row>
    <row r="7318" spans="10:11" x14ac:dyDescent="0.25">
      <c r="J7318" t="str">
        <f t="shared" si="229"/>
        <v/>
      </c>
      <c r="K7318" t="str">
        <f t="shared" si="230"/>
        <v/>
      </c>
    </row>
    <row r="7319" spans="10:11" x14ac:dyDescent="0.25">
      <c r="J7319" t="str">
        <f t="shared" si="229"/>
        <v/>
      </c>
      <c r="K7319" t="str">
        <f t="shared" si="230"/>
        <v/>
      </c>
    </row>
    <row r="7320" spans="10:11" x14ac:dyDescent="0.25">
      <c r="J7320" t="str">
        <f t="shared" si="229"/>
        <v/>
      </c>
      <c r="K7320" t="str">
        <f t="shared" si="230"/>
        <v/>
      </c>
    </row>
    <row r="7321" spans="10:11" x14ac:dyDescent="0.25">
      <c r="J7321" t="str">
        <f t="shared" si="229"/>
        <v/>
      </c>
      <c r="K7321" t="str">
        <f t="shared" si="230"/>
        <v/>
      </c>
    </row>
    <row r="7322" spans="10:11" x14ac:dyDescent="0.25">
      <c r="J7322" t="str">
        <f t="shared" si="229"/>
        <v/>
      </c>
      <c r="K7322" t="str">
        <f t="shared" si="230"/>
        <v/>
      </c>
    </row>
    <row r="7323" spans="10:11" x14ac:dyDescent="0.25">
      <c r="J7323" t="str">
        <f t="shared" si="229"/>
        <v/>
      </c>
      <c r="K7323" t="str">
        <f t="shared" si="230"/>
        <v/>
      </c>
    </row>
    <row r="7324" spans="10:11" x14ac:dyDescent="0.25">
      <c r="J7324" t="str">
        <f t="shared" si="229"/>
        <v/>
      </c>
      <c r="K7324" t="str">
        <f t="shared" si="230"/>
        <v/>
      </c>
    </row>
    <row r="7325" spans="10:11" x14ac:dyDescent="0.25">
      <c r="J7325" t="str">
        <f t="shared" si="229"/>
        <v/>
      </c>
      <c r="K7325" t="str">
        <f t="shared" si="230"/>
        <v/>
      </c>
    </row>
    <row r="7326" spans="10:11" x14ac:dyDescent="0.25">
      <c r="J7326" t="str">
        <f t="shared" si="229"/>
        <v/>
      </c>
      <c r="K7326" t="str">
        <f t="shared" si="230"/>
        <v/>
      </c>
    </row>
    <row r="7327" spans="10:11" x14ac:dyDescent="0.25">
      <c r="J7327" t="str">
        <f t="shared" si="229"/>
        <v/>
      </c>
      <c r="K7327" t="str">
        <f t="shared" si="230"/>
        <v/>
      </c>
    </row>
    <row r="7328" spans="10:11" x14ac:dyDescent="0.25">
      <c r="J7328" t="str">
        <f t="shared" si="229"/>
        <v/>
      </c>
      <c r="K7328" t="str">
        <f t="shared" si="230"/>
        <v/>
      </c>
    </row>
    <row r="7329" spans="10:11" x14ac:dyDescent="0.25">
      <c r="J7329" t="str">
        <f t="shared" si="229"/>
        <v/>
      </c>
      <c r="K7329" t="str">
        <f t="shared" si="230"/>
        <v/>
      </c>
    </row>
    <row r="7330" spans="10:11" x14ac:dyDescent="0.25">
      <c r="J7330" t="str">
        <f t="shared" si="229"/>
        <v/>
      </c>
      <c r="K7330" t="str">
        <f t="shared" si="230"/>
        <v/>
      </c>
    </row>
    <row r="7331" spans="10:11" x14ac:dyDescent="0.25">
      <c r="J7331" t="str">
        <f t="shared" si="229"/>
        <v/>
      </c>
      <c r="K7331" t="str">
        <f t="shared" si="230"/>
        <v/>
      </c>
    </row>
    <row r="7332" spans="10:11" x14ac:dyDescent="0.25">
      <c r="J7332" t="str">
        <f t="shared" si="229"/>
        <v/>
      </c>
      <c r="K7332" t="str">
        <f t="shared" si="230"/>
        <v/>
      </c>
    </row>
    <row r="7333" spans="10:11" x14ac:dyDescent="0.25">
      <c r="J7333" t="str">
        <f t="shared" si="229"/>
        <v/>
      </c>
      <c r="K7333" t="str">
        <f t="shared" si="230"/>
        <v/>
      </c>
    </row>
    <row r="7334" spans="10:11" x14ac:dyDescent="0.25">
      <c r="J7334" t="str">
        <f t="shared" si="229"/>
        <v/>
      </c>
      <c r="K7334" t="str">
        <f t="shared" si="230"/>
        <v/>
      </c>
    </row>
    <row r="7335" spans="10:11" x14ac:dyDescent="0.25">
      <c r="J7335" t="str">
        <f t="shared" si="229"/>
        <v/>
      </c>
      <c r="K7335" t="str">
        <f t="shared" si="230"/>
        <v/>
      </c>
    </row>
    <row r="7336" spans="10:11" x14ac:dyDescent="0.25">
      <c r="J7336" t="str">
        <f t="shared" si="229"/>
        <v/>
      </c>
      <c r="K7336" t="str">
        <f t="shared" si="230"/>
        <v/>
      </c>
    </row>
    <row r="7337" spans="10:11" x14ac:dyDescent="0.25">
      <c r="J7337" t="str">
        <f t="shared" si="229"/>
        <v/>
      </c>
      <c r="K7337" t="str">
        <f t="shared" si="230"/>
        <v/>
      </c>
    </row>
    <row r="7338" spans="10:11" x14ac:dyDescent="0.25">
      <c r="J7338" t="str">
        <f t="shared" si="229"/>
        <v/>
      </c>
      <c r="K7338" t="str">
        <f t="shared" si="230"/>
        <v/>
      </c>
    </row>
    <row r="7339" spans="10:11" x14ac:dyDescent="0.25">
      <c r="J7339" t="str">
        <f t="shared" si="229"/>
        <v/>
      </c>
      <c r="K7339" t="str">
        <f t="shared" si="230"/>
        <v/>
      </c>
    </row>
    <row r="7340" spans="10:11" x14ac:dyDescent="0.25">
      <c r="J7340" t="str">
        <f t="shared" si="229"/>
        <v/>
      </c>
      <c r="K7340" t="str">
        <f t="shared" si="230"/>
        <v/>
      </c>
    </row>
    <row r="7341" spans="10:11" x14ac:dyDescent="0.25">
      <c r="J7341" t="str">
        <f t="shared" si="229"/>
        <v/>
      </c>
      <c r="K7341" t="str">
        <f t="shared" si="230"/>
        <v/>
      </c>
    </row>
    <row r="7342" spans="10:11" x14ac:dyDescent="0.25">
      <c r="J7342" t="str">
        <f t="shared" si="229"/>
        <v/>
      </c>
      <c r="K7342" t="str">
        <f t="shared" si="230"/>
        <v/>
      </c>
    </row>
    <row r="7343" spans="10:11" x14ac:dyDescent="0.25">
      <c r="J7343" t="str">
        <f t="shared" si="229"/>
        <v/>
      </c>
      <c r="K7343" t="str">
        <f t="shared" si="230"/>
        <v/>
      </c>
    </row>
    <row r="7344" spans="10:11" x14ac:dyDescent="0.25">
      <c r="J7344" t="str">
        <f t="shared" si="229"/>
        <v/>
      </c>
      <c r="K7344" t="str">
        <f t="shared" si="230"/>
        <v/>
      </c>
    </row>
    <row r="7345" spans="10:11" x14ac:dyDescent="0.25">
      <c r="J7345" t="str">
        <f t="shared" si="229"/>
        <v/>
      </c>
      <c r="K7345" t="str">
        <f t="shared" si="230"/>
        <v/>
      </c>
    </row>
    <row r="7346" spans="10:11" x14ac:dyDescent="0.25">
      <c r="J7346" t="str">
        <f t="shared" si="229"/>
        <v/>
      </c>
      <c r="K7346" t="str">
        <f t="shared" si="230"/>
        <v/>
      </c>
    </row>
    <row r="7347" spans="10:11" x14ac:dyDescent="0.25">
      <c r="J7347" t="str">
        <f t="shared" si="229"/>
        <v/>
      </c>
      <c r="K7347" t="str">
        <f t="shared" si="230"/>
        <v/>
      </c>
    </row>
    <row r="7348" spans="10:11" x14ac:dyDescent="0.25">
      <c r="J7348" t="str">
        <f t="shared" si="229"/>
        <v/>
      </c>
      <c r="K7348" t="str">
        <f t="shared" si="230"/>
        <v/>
      </c>
    </row>
    <row r="7349" spans="10:11" x14ac:dyDescent="0.25">
      <c r="J7349" t="str">
        <f t="shared" si="229"/>
        <v/>
      </c>
      <c r="K7349" t="str">
        <f t="shared" si="230"/>
        <v/>
      </c>
    </row>
    <row r="7350" spans="10:11" x14ac:dyDescent="0.25">
      <c r="J7350" t="str">
        <f t="shared" si="229"/>
        <v/>
      </c>
      <c r="K7350" t="str">
        <f t="shared" si="230"/>
        <v/>
      </c>
    </row>
    <row r="7351" spans="10:11" x14ac:dyDescent="0.25">
      <c r="J7351" t="str">
        <f t="shared" si="229"/>
        <v/>
      </c>
      <c r="K7351" t="str">
        <f t="shared" si="230"/>
        <v/>
      </c>
    </row>
    <row r="7352" spans="10:11" x14ac:dyDescent="0.25">
      <c r="J7352" t="str">
        <f t="shared" si="229"/>
        <v/>
      </c>
      <c r="K7352" t="str">
        <f t="shared" si="230"/>
        <v/>
      </c>
    </row>
    <row r="7353" spans="10:11" x14ac:dyDescent="0.25">
      <c r="J7353" t="str">
        <f t="shared" si="229"/>
        <v/>
      </c>
      <c r="K7353" t="str">
        <f t="shared" si="230"/>
        <v/>
      </c>
    </row>
    <row r="7354" spans="10:11" x14ac:dyDescent="0.25">
      <c r="J7354" t="str">
        <f t="shared" si="229"/>
        <v/>
      </c>
      <c r="K7354" t="str">
        <f t="shared" si="230"/>
        <v/>
      </c>
    </row>
    <row r="7355" spans="10:11" x14ac:dyDescent="0.25">
      <c r="J7355" t="str">
        <f t="shared" si="229"/>
        <v/>
      </c>
      <c r="K7355" t="str">
        <f t="shared" si="230"/>
        <v/>
      </c>
    </row>
    <row r="7356" spans="10:11" x14ac:dyDescent="0.25">
      <c r="J7356" t="str">
        <f t="shared" si="229"/>
        <v/>
      </c>
      <c r="K7356" t="str">
        <f t="shared" si="230"/>
        <v/>
      </c>
    </row>
    <row r="7357" spans="10:11" x14ac:dyDescent="0.25">
      <c r="J7357" t="str">
        <f t="shared" si="229"/>
        <v/>
      </c>
      <c r="K7357" t="str">
        <f t="shared" si="230"/>
        <v/>
      </c>
    </row>
    <row r="7358" spans="10:11" x14ac:dyDescent="0.25">
      <c r="J7358" t="str">
        <f t="shared" si="229"/>
        <v/>
      </c>
      <c r="K7358" t="str">
        <f t="shared" si="230"/>
        <v/>
      </c>
    </row>
    <row r="7359" spans="10:11" x14ac:dyDescent="0.25">
      <c r="J7359" t="str">
        <f t="shared" si="229"/>
        <v/>
      </c>
      <c r="K7359" t="str">
        <f t="shared" si="230"/>
        <v/>
      </c>
    </row>
    <row r="7360" spans="10:11" x14ac:dyDescent="0.25">
      <c r="J7360" t="str">
        <f t="shared" si="229"/>
        <v/>
      </c>
      <c r="K7360" t="str">
        <f t="shared" si="230"/>
        <v/>
      </c>
    </row>
    <row r="7361" spans="10:11" x14ac:dyDescent="0.25">
      <c r="J7361" t="str">
        <f t="shared" si="229"/>
        <v/>
      </c>
      <c r="K7361" t="str">
        <f t="shared" si="230"/>
        <v/>
      </c>
    </row>
    <row r="7362" spans="10:11" x14ac:dyDescent="0.25">
      <c r="J7362" t="str">
        <f t="shared" si="229"/>
        <v/>
      </c>
      <c r="K7362" t="str">
        <f t="shared" si="230"/>
        <v/>
      </c>
    </row>
    <row r="7363" spans="10:11" x14ac:dyDescent="0.25">
      <c r="J7363" t="str">
        <f t="shared" ref="J7363:J7426" si="231">IFERROR(IF(ISBLANK($A7363), "", VLOOKUP($A7363, N:N, 1, FALSE)), "ADD SNOMED CODE")</f>
        <v/>
      </c>
      <c r="K7363" t="str">
        <f t="shared" ref="K7363:K7426" si="232">IFERROR(IF(ISBLANK($A7363), "", VLOOKUP($A7363, O:O, 1, FALSE)), "MISSING IF COLUMN A IS NOT 'OTH', '49681000284101', or '71691000284102'")</f>
        <v/>
      </c>
    </row>
    <row r="7364" spans="10:11" x14ac:dyDescent="0.25">
      <c r="J7364" t="str">
        <f t="shared" si="231"/>
        <v/>
      </c>
      <c r="K7364" t="str">
        <f t="shared" si="232"/>
        <v/>
      </c>
    </row>
    <row r="7365" spans="10:11" x14ac:dyDescent="0.25">
      <c r="J7365" t="str">
        <f t="shared" si="231"/>
        <v/>
      </c>
      <c r="K7365" t="str">
        <f t="shared" si="232"/>
        <v/>
      </c>
    </row>
    <row r="7366" spans="10:11" x14ac:dyDescent="0.25">
      <c r="J7366" t="str">
        <f t="shared" si="231"/>
        <v/>
      </c>
      <c r="K7366" t="str">
        <f t="shared" si="232"/>
        <v/>
      </c>
    </row>
    <row r="7367" spans="10:11" x14ac:dyDescent="0.25">
      <c r="J7367" t="str">
        <f t="shared" si="231"/>
        <v/>
      </c>
      <c r="K7367" t="str">
        <f t="shared" si="232"/>
        <v/>
      </c>
    </row>
    <row r="7368" spans="10:11" x14ac:dyDescent="0.25">
      <c r="J7368" t="str">
        <f t="shared" si="231"/>
        <v/>
      </c>
      <c r="K7368" t="str">
        <f t="shared" si="232"/>
        <v/>
      </c>
    </row>
    <row r="7369" spans="10:11" x14ac:dyDescent="0.25">
      <c r="J7369" t="str">
        <f t="shared" si="231"/>
        <v/>
      </c>
      <c r="K7369" t="str">
        <f t="shared" si="232"/>
        <v/>
      </c>
    </row>
    <row r="7370" spans="10:11" x14ac:dyDescent="0.25">
      <c r="J7370" t="str">
        <f t="shared" si="231"/>
        <v/>
      </c>
      <c r="K7370" t="str">
        <f t="shared" si="232"/>
        <v/>
      </c>
    </row>
    <row r="7371" spans="10:11" x14ac:dyDescent="0.25">
      <c r="J7371" t="str">
        <f t="shared" si="231"/>
        <v/>
      </c>
      <c r="K7371" t="str">
        <f t="shared" si="232"/>
        <v/>
      </c>
    </row>
    <row r="7372" spans="10:11" x14ac:dyDescent="0.25">
      <c r="J7372" t="str">
        <f t="shared" si="231"/>
        <v/>
      </c>
      <c r="K7372" t="str">
        <f t="shared" si="232"/>
        <v/>
      </c>
    </row>
    <row r="7373" spans="10:11" x14ac:dyDescent="0.25">
      <c r="J7373" t="str">
        <f t="shared" si="231"/>
        <v/>
      </c>
      <c r="K7373" t="str">
        <f t="shared" si="232"/>
        <v/>
      </c>
    </row>
    <row r="7374" spans="10:11" x14ac:dyDescent="0.25">
      <c r="J7374" t="str">
        <f t="shared" si="231"/>
        <v/>
      </c>
      <c r="K7374" t="str">
        <f t="shared" si="232"/>
        <v/>
      </c>
    </row>
    <row r="7375" spans="10:11" x14ac:dyDescent="0.25">
      <c r="J7375" t="str">
        <f t="shared" si="231"/>
        <v/>
      </c>
      <c r="K7375" t="str">
        <f t="shared" si="232"/>
        <v/>
      </c>
    </row>
    <row r="7376" spans="10:11" x14ac:dyDescent="0.25">
      <c r="J7376" t="str">
        <f t="shared" si="231"/>
        <v/>
      </c>
      <c r="K7376" t="str">
        <f t="shared" si="232"/>
        <v/>
      </c>
    </row>
    <row r="7377" spans="10:11" x14ac:dyDescent="0.25">
      <c r="J7377" t="str">
        <f t="shared" si="231"/>
        <v/>
      </c>
      <c r="K7377" t="str">
        <f t="shared" si="232"/>
        <v/>
      </c>
    </row>
    <row r="7378" spans="10:11" x14ac:dyDescent="0.25">
      <c r="J7378" t="str">
        <f t="shared" si="231"/>
        <v/>
      </c>
      <c r="K7378" t="str">
        <f t="shared" si="232"/>
        <v/>
      </c>
    </row>
    <row r="7379" spans="10:11" x14ac:dyDescent="0.25">
      <c r="J7379" t="str">
        <f t="shared" si="231"/>
        <v/>
      </c>
      <c r="K7379" t="str">
        <f t="shared" si="232"/>
        <v/>
      </c>
    </row>
    <row r="7380" spans="10:11" x14ac:dyDescent="0.25">
      <c r="J7380" t="str">
        <f t="shared" si="231"/>
        <v/>
      </c>
      <c r="K7380" t="str">
        <f t="shared" si="232"/>
        <v/>
      </c>
    </row>
    <row r="7381" spans="10:11" x14ac:dyDescent="0.25">
      <c r="J7381" t="str">
        <f t="shared" si="231"/>
        <v/>
      </c>
      <c r="K7381" t="str">
        <f t="shared" si="232"/>
        <v/>
      </c>
    </row>
    <row r="7382" spans="10:11" x14ac:dyDescent="0.25">
      <c r="J7382" t="str">
        <f t="shared" si="231"/>
        <v/>
      </c>
      <c r="K7382" t="str">
        <f t="shared" si="232"/>
        <v/>
      </c>
    </row>
    <row r="7383" spans="10:11" x14ac:dyDescent="0.25">
      <c r="J7383" t="str">
        <f t="shared" si="231"/>
        <v/>
      </c>
      <c r="K7383" t="str">
        <f t="shared" si="232"/>
        <v/>
      </c>
    </row>
    <row r="7384" spans="10:11" x14ac:dyDescent="0.25">
      <c r="J7384" t="str">
        <f t="shared" si="231"/>
        <v/>
      </c>
      <c r="K7384" t="str">
        <f t="shared" si="232"/>
        <v/>
      </c>
    </row>
    <row r="7385" spans="10:11" x14ac:dyDescent="0.25">
      <c r="J7385" t="str">
        <f t="shared" si="231"/>
        <v/>
      </c>
      <c r="K7385" t="str">
        <f t="shared" si="232"/>
        <v/>
      </c>
    </row>
    <row r="7386" spans="10:11" x14ac:dyDescent="0.25">
      <c r="J7386" t="str">
        <f t="shared" si="231"/>
        <v/>
      </c>
      <c r="K7386" t="str">
        <f t="shared" si="232"/>
        <v/>
      </c>
    </row>
    <row r="7387" spans="10:11" x14ac:dyDescent="0.25">
      <c r="J7387" t="str">
        <f t="shared" si="231"/>
        <v/>
      </c>
      <c r="K7387" t="str">
        <f t="shared" si="232"/>
        <v/>
      </c>
    </row>
    <row r="7388" spans="10:11" x14ac:dyDescent="0.25">
      <c r="J7388" t="str">
        <f t="shared" si="231"/>
        <v/>
      </c>
      <c r="K7388" t="str">
        <f t="shared" si="232"/>
        <v/>
      </c>
    </row>
    <row r="7389" spans="10:11" x14ac:dyDescent="0.25">
      <c r="J7389" t="str">
        <f t="shared" si="231"/>
        <v/>
      </c>
      <c r="K7389" t="str">
        <f t="shared" si="232"/>
        <v/>
      </c>
    </row>
    <row r="7390" spans="10:11" x14ac:dyDescent="0.25">
      <c r="J7390" t="str">
        <f t="shared" si="231"/>
        <v/>
      </c>
      <c r="K7390" t="str">
        <f t="shared" si="232"/>
        <v/>
      </c>
    </row>
    <row r="7391" spans="10:11" x14ac:dyDescent="0.25">
      <c r="J7391" t="str">
        <f t="shared" si="231"/>
        <v/>
      </c>
      <c r="K7391" t="str">
        <f t="shared" si="232"/>
        <v/>
      </c>
    </row>
    <row r="7392" spans="10:11" x14ac:dyDescent="0.25">
      <c r="J7392" t="str">
        <f t="shared" si="231"/>
        <v/>
      </c>
      <c r="K7392" t="str">
        <f t="shared" si="232"/>
        <v/>
      </c>
    </row>
    <row r="7393" spans="10:11" x14ac:dyDescent="0.25">
      <c r="J7393" t="str">
        <f t="shared" si="231"/>
        <v/>
      </c>
      <c r="K7393" t="str">
        <f t="shared" si="232"/>
        <v/>
      </c>
    </row>
    <row r="7394" spans="10:11" x14ac:dyDescent="0.25">
      <c r="J7394" t="str">
        <f t="shared" si="231"/>
        <v/>
      </c>
      <c r="K7394" t="str">
        <f t="shared" si="232"/>
        <v/>
      </c>
    </row>
    <row r="7395" spans="10:11" x14ac:dyDescent="0.25">
      <c r="J7395" t="str">
        <f t="shared" si="231"/>
        <v/>
      </c>
      <c r="K7395" t="str">
        <f t="shared" si="232"/>
        <v/>
      </c>
    </row>
    <row r="7396" spans="10:11" x14ac:dyDescent="0.25">
      <c r="J7396" t="str">
        <f t="shared" si="231"/>
        <v/>
      </c>
      <c r="K7396" t="str">
        <f t="shared" si="232"/>
        <v/>
      </c>
    </row>
    <row r="7397" spans="10:11" x14ac:dyDescent="0.25">
      <c r="J7397" t="str">
        <f t="shared" si="231"/>
        <v/>
      </c>
      <c r="K7397" t="str">
        <f t="shared" si="232"/>
        <v/>
      </c>
    </row>
    <row r="7398" spans="10:11" x14ac:dyDescent="0.25">
      <c r="J7398" t="str">
        <f t="shared" si="231"/>
        <v/>
      </c>
      <c r="K7398" t="str">
        <f t="shared" si="232"/>
        <v/>
      </c>
    </row>
    <row r="7399" spans="10:11" x14ac:dyDescent="0.25">
      <c r="J7399" t="str">
        <f t="shared" si="231"/>
        <v/>
      </c>
      <c r="K7399" t="str">
        <f t="shared" si="232"/>
        <v/>
      </c>
    </row>
    <row r="7400" spans="10:11" x14ac:dyDescent="0.25">
      <c r="J7400" t="str">
        <f t="shared" si="231"/>
        <v/>
      </c>
      <c r="K7400" t="str">
        <f t="shared" si="232"/>
        <v/>
      </c>
    </row>
    <row r="7401" spans="10:11" x14ac:dyDescent="0.25">
      <c r="J7401" t="str">
        <f t="shared" si="231"/>
        <v/>
      </c>
      <c r="K7401" t="str">
        <f t="shared" si="232"/>
        <v/>
      </c>
    </row>
    <row r="7402" spans="10:11" x14ac:dyDescent="0.25">
      <c r="J7402" t="str">
        <f t="shared" si="231"/>
        <v/>
      </c>
      <c r="K7402" t="str">
        <f t="shared" si="232"/>
        <v/>
      </c>
    </row>
    <row r="7403" spans="10:11" x14ac:dyDescent="0.25">
      <c r="J7403" t="str">
        <f t="shared" si="231"/>
        <v/>
      </c>
      <c r="K7403" t="str">
        <f t="shared" si="232"/>
        <v/>
      </c>
    </row>
    <row r="7404" spans="10:11" x14ac:dyDescent="0.25">
      <c r="J7404" t="str">
        <f t="shared" si="231"/>
        <v/>
      </c>
      <c r="K7404" t="str">
        <f t="shared" si="232"/>
        <v/>
      </c>
    </row>
    <row r="7405" spans="10:11" x14ac:dyDescent="0.25">
      <c r="J7405" t="str">
        <f t="shared" si="231"/>
        <v/>
      </c>
      <c r="K7405" t="str">
        <f t="shared" si="232"/>
        <v/>
      </c>
    </row>
    <row r="7406" spans="10:11" x14ac:dyDescent="0.25">
      <c r="J7406" t="str">
        <f t="shared" si="231"/>
        <v/>
      </c>
      <c r="K7406" t="str">
        <f t="shared" si="232"/>
        <v/>
      </c>
    </row>
    <row r="7407" spans="10:11" x14ac:dyDescent="0.25">
      <c r="J7407" t="str">
        <f t="shared" si="231"/>
        <v/>
      </c>
      <c r="K7407" t="str">
        <f t="shared" si="232"/>
        <v/>
      </c>
    </row>
    <row r="7408" spans="10:11" x14ac:dyDescent="0.25">
      <c r="J7408" t="str">
        <f t="shared" si="231"/>
        <v/>
      </c>
      <c r="K7408" t="str">
        <f t="shared" si="232"/>
        <v/>
      </c>
    </row>
    <row r="7409" spans="10:11" x14ac:dyDescent="0.25">
      <c r="J7409" t="str">
        <f t="shared" si="231"/>
        <v/>
      </c>
      <c r="K7409" t="str">
        <f t="shared" si="232"/>
        <v/>
      </c>
    </row>
    <row r="7410" spans="10:11" x14ac:dyDescent="0.25">
      <c r="J7410" t="str">
        <f t="shared" si="231"/>
        <v/>
      </c>
      <c r="K7410" t="str">
        <f t="shared" si="232"/>
        <v/>
      </c>
    </row>
    <row r="7411" spans="10:11" x14ac:dyDescent="0.25">
      <c r="J7411" t="str">
        <f t="shared" si="231"/>
        <v/>
      </c>
      <c r="K7411" t="str">
        <f t="shared" si="232"/>
        <v/>
      </c>
    </row>
    <row r="7412" spans="10:11" x14ac:dyDescent="0.25">
      <c r="J7412" t="str">
        <f t="shared" si="231"/>
        <v/>
      </c>
      <c r="K7412" t="str">
        <f t="shared" si="232"/>
        <v/>
      </c>
    </row>
    <row r="7413" spans="10:11" x14ac:dyDescent="0.25">
      <c r="J7413" t="str">
        <f t="shared" si="231"/>
        <v/>
      </c>
      <c r="K7413" t="str">
        <f t="shared" si="232"/>
        <v/>
      </c>
    </row>
    <row r="7414" spans="10:11" x14ac:dyDescent="0.25">
      <c r="J7414" t="str">
        <f t="shared" si="231"/>
        <v/>
      </c>
      <c r="K7414" t="str">
        <f t="shared" si="232"/>
        <v/>
      </c>
    </row>
    <row r="7415" spans="10:11" x14ac:dyDescent="0.25">
      <c r="J7415" t="str">
        <f t="shared" si="231"/>
        <v/>
      </c>
      <c r="K7415" t="str">
        <f t="shared" si="232"/>
        <v/>
      </c>
    </row>
    <row r="7416" spans="10:11" x14ac:dyDescent="0.25">
      <c r="J7416" t="str">
        <f t="shared" si="231"/>
        <v/>
      </c>
      <c r="K7416" t="str">
        <f t="shared" si="232"/>
        <v/>
      </c>
    </row>
    <row r="7417" spans="10:11" x14ac:dyDescent="0.25">
      <c r="J7417" t="str">
        <f t="shared" si="231"/>
        <v/>
      </c>
      <c r="K7417" t="str">
        <f t="shared" si="232"/>
        <v/>
      </c>
    </row>
    <row r="7418" spans="10:11" x14ac:dyDescent="0.25">
      <c r="J7418" t="str">
        <f t="shared" si="231"/>
        <v/>
      </c>
      <c r="K7418" t="str">
        <f t="shared" si="232"/>
        <v/>
      </c>
    </row>
    <row r="7419" spans="10:11" x14ac:dyDescent="0.25">
      <c r="J7419" t="str">
        <f t="shared" si="231"/>
        <v/>
      </c>
      <c r="K7419" t="str">
        <f t="shared" si="232"/>
        <v/>
      </c>
    </row>
    <row r="7420" spans="10:11" x14ac:dyDescent="0.25">
      <c r="J7420" t="str">
        <f t="shared" si="231"/>
        <v/>
      </c>
      <c r="K7420" t="str">
        <f t="shared" si="232"/>
        <v/>
      </c>
    </row>
    <row r="7421" spans="10:11" x14ac:dyDescent="0.25">
      <c r="J7421" t="str">
        <f t="shared" si="231"/>
        <v/>
      </c>
      <c r="K7421" t="str">
        <f t="shared" si="232"/>
        <v/>
      </c>
    </row>
    <row r="7422" spans="10:11" x14ac:dyDescent="0.25">
      <c r="J7422" t="str">
        <f t="shared" si="231"/>
        <v/>
      </c>
      <c r="K7422" t="str">
        <f t="shared" si="232"/>
        <v/>
      </c>
    </row>
    <row r="7423" spans="10:11" x14ac:dyDescent="0.25">
      <c r="J7423" t="str">
        <f t="shared" si="231"/>
        <v/>
      </c>
      <c r="K7423" t="str">
        <f t="shared" si="232"/>
        <v/>
      </c>
    </row>
    <row r="7424" spans="10:11" x14ac:dyDescent="0.25">
      <c r="J7424" t="str">
        <f t="shared" si="231"/>
        <v/>
      </c>
      <c r="K7424" t="str">
        <f t="shared" si="232"/>
        <v/>
      </c>
    </row>
    <row r="7425" spans="10:11" x14ac:dyDescent="0.25">
      <c r="J7425" t="str">
        <f t="shared" si="231"/>
        <v/>
      </c>
      <c r="K7425" t="str">
        <f t="shared" si="232"/>
        <v/>
      </c>
    </row>
    <row r="7426" spans="10:11" x14ac:dyDescent="0.25">
      <c r="J7426" t="str">
        <f t="shared" si="231"/>
        <v/>
      </c>
      <c r="K7426" t="str">
        <f t="shared" si="232"/>
        <v/>
      </c>
    </row>
    <row r="7427" spans="10:11" x14ac:dyDescent="0.25">
      <c r="J7427" t="str">
        <f t="shared" ref="J7427:J7490" si="233">IFERROR(IF(ISBLANK($A7427), "", VLOOKUP($A7427, N:N, 1, FALSE)), "ADD SNOMED CODE")</f>
        <v/>
      </c>
      <c r="K7427" t="str">
        <f t="shared" ref="K7427:K7490" si="234">IFERROR(IF(ISBLANK($A7427), "", VLOOKUP($A7427, O:O, 1, FALSE)), "MISSING IF COLUMN A IS NOT 'OTH', '49681000284101', or '71691000284102'")</f>
        <v/>
      </c>
    </row>
    <row r="7428" spans="10:11" x14ac:dyDescent="0.25">
      <c r="J7428" t="str">
        <f t="shared" si="233"/>
        <v/>
      </c>
      <c r="K7428" t="str">
        <f t="shared" si="234"/>
        <v/>
      </c>
    </row>
    <row r="7429" spans="10:11" x14ac:dyDescent="0.25">
      <c r="J7429" t="str">
        <f t="shared" si="233"/>
        <v/>
      </c>
      <c r="K7429" t="str">
        <f t="shared" si="234"/>
        <v/>
      </c>
    </row>
    <row r="7430" spans="10:11" x14ac:dyDescent="0.25">
      <c r="J7430" t="str">
        <f t="shared" si="233"/>
        <v/>
      </c>
      <c r="K7430" t="str">
        <f t="shared" si="234"/>
        <v/>
      </c>
    </row>
    <row r="7431" spans="10:11" x14ac:dyDescent="0.25">
      <c r="J7431" t="str">
        <f t="shared" si="233"/>
        <v/>
      </c>
      <c r="K7431" t="str">
        <f t="shared" si="234"/>
        <v/>
      </c>
    </row>
    <row r="7432" spans="10:11" x14ac:dyDescent="0.25">
      <c r="J7432" t="str">
        <f t="shared" si="233"/>
        <v/>
      </c>
      <c r="K7432" t="str">
        <f t="shared" si="234"/>
        <v/>
      </c>
    </row>
    <row r="7433" spans="10:11" x14ac:dyDescent="0.25">
      <c r="J7433" t="str">
        <f t="shared" si="233"/>
        <v/>
      </c>
      <c r="K7433" t="str">
        <f t="shared" si="234"/>
        <v/>
      </c>
    </row>
    <row r="7434" spans="10:11" x14ac:dyDescent="0.25">
      <c r="J7434" t="str">
        <f t="shared" si="233"/>
        <v/>
      </c>
      <c r="K7434" t="str">
        <f t="shared" si="234"/>
        <v/>
      </c>
    </row>
    <row r="7435" spans="10:11" x14ac:dyDescent="0.25">
      <c r="J7435" t="str">
        <f t="shared" si="233"/>
        <v/>
      </c>
      <c r="K7435" t="str">
        <f t="shared" si="234"/>
        <v/>
      </c>
    </row>
    <row r="7436" spans="10:11" x14ac:dyDescent="0.25">
      <c r="J7436" t="str">
        <f t="shared" si="233"/>
        <v/>
      </c>
      <c r="K7436" t="str">
        <f t="shared" si="234"/>
        <v/>
      </c>
    </row>
    <row r="7437" spans="10:11" x14ac:dyDescent="0.25">
      <c r="J7437" t="str">
        <f t="shared" si="233"/>
        <v/>
      </c>
      <c r="K7437" t="str">
        <f t="shared" si="234"/>
        <v/>
      </c>
    </row>
    <row r="7438" spans="10:11" x14ac:dyDescent="0.25">
      <c r="J7438" t="str">
        <f t="shared" si="233"/>
        <v/>
      </c>
      <c r="K7438" t="str">
        <f t="shared" si="234"/>
        <v/>
      </c>
    </row>
    <row r="7439" spans="10:11" x14ac:dyDescent="0.25">
      <c r="J7439" t="str">
        <f t="shared" si="233"/>
        <v/>
      </c>
      <c r="K7439" t="str">
        <f t="shared" si="234"/>
        <v/>
      </c>
    </row>
    <row r="7440" spans="10:11" x14ac:dyDescent="0.25">
      <c r="J7440" t="str">
        <f t="shared" si="233"/>
        <v/>
      </c>
      <c r="K7440" t="str">
        <f t="shared" si="234"/>
        <v/>
      </c>
    </row>
    <row r="7441" spans="10:11" x14ac:dyDescent="0.25">
      <c r="J7441" t="str">
        <f t="shared" si="233"/>
        <v/>
      </c>
      <c r="K7441" t="str">
        <f t="shared" si="234"/>
        <v/>
      </c>
    </row>
    <row r="7442" spans="10:11" x14ac:dyDescent="0.25">
      <c r="J7442" t="str">
        <f t="shared" si="233"/>
        <v/>
      </c>
      <c r="K7442" t="str">
        <f t="shared" si="234"/>
        <v/>
      </c>
    </row>
    <row r="7443" spans="10:11" x14ac:dyDescent="0.25">
      <c r="J7443" t="str">
        <f t="shared" si="233"/>
        <v/>
      </c>
      <c r="K7443" t="str">
        <f t="shared" si="234"/>
        <v/>
      </c>
    </row>
    <row r="7444" spans="10:11" x14ac:dyDescent="0.25">
      <c r="J7444" t="str">
        <f t="shared" si="233"/>
        <v/>
      </c>
      <c r="K7444" t="str">
        <f t="shared" si="234"/>
        <v/>
      </c>
    </row>
    <row r="7445" spans="10:11" x14ac:dyDescent="0.25">
      <c r="J7445" t="str">
        <f t="shared" si="233"/>
        <v/>
      </c>
      <c r="K7445" t="str">
        <f t="shared" si="234"/>
        <v/>
      </c>
    </row>
    <row r="7446" spans="10:11" x14ac:dyDescent="0.25">
      <c r="J7446" t="str">
        <f t="shared" si="233"/>
        <v/>
      </c>
      <c r="K7446" t="str">
        <f t="shared" si="234"/>
        <v/>
      </c>
    </row>
    <row r="7447" spans="10:11" x14ac:dyDescent="0.25">
      <c r="J7447" t="str">
        <f t="shared" si="233"/>
        <v/>
      </c>
      <c r="K7447" t="str">
        <f t="shared" si="234"/>
        <v/>
      </c>
    </row>
    <row r="7448" spans="10:11" x14ac:dyDescent="0.25">
      <c r="J7448" t="str">
        <f t="shared" si="233"/>
        <v/>
      </c>
      <c r="K7448" t="str">
        <f t="shared" si="234"/>
        <v/>
      </c>
    </row>
    <row r="7449" spans="10:11" x14ac:dyDescent="0.25">
      <c r="J7449" t="str">
        <f t="shared" si="233"/>
        <v/>
      </c>
      <c r="K7449" t="str">
        <f t="shared" si="234"/>
        <v/>
      </c>
    </row>
    <row r="7450" spans="10:11" x14ac:dyDescent="0.25">
      <c r="J7450" t="str">
        <f t="shared" si="233"/>
        <v/>
      </c>
      <c r="K7450" t="str">
        <f t="shared" si="234"/>
        <v/>
      </c>
    </row>
    <row r="7451" spans="10:11" x14ac:dyDescent="0.25">
      <c r="J7451" t="str">
        <f t="shared" si="233"/>
        <v/>
      </c>
      <c r="K7451" t="str">
        <f t="shared" si="234"/>
        <v/>
      </c>
    </row>
    <row r="7452" spans="10:11" x14ac:dyDescent="0.25">
      <c r="J7452" t="str">
        <f t="shared" si="233"/>
        <v/>
      </c>
      <c r="K7452" t="str">
        <f t="shared" si="234"/>
        <v/>
      </c>
    </row>
    <row r="7453" spans="10:11" x14ac:dyDescent="0.25">
      <c r="J7453" t="str">
        <f t="shared" si="233"/>
        <v/>
      </c>
      <c r="K7453" t="str">
        <f t="shared" si="234"/>
        <v/>
      </c>
    </row>
    <row r="7454" spans="10:11" x14ac:dyDescent="0.25">
      <c r="J7454" t="str">
        <f t="shared" si="233"/>
        <v/>
      </c>
      <c r="K7454" t="str">
        <f t="shared" si="234"/>
        <v/>
      </c>
    </row>
    <row r="7455" spans="10:11" x14ac:dyDescent="0.25">
      <c r="J7455" t="str">
        <f t="shared" si="233"/>
        <v/>
      </c>
      <c r="K7455" t="str">
        <f t="shared" si="234"/>
        <v/>
      </c>
    </row>
    <row r="7456" spans="10:11" x14ac:dyDescent="0.25">
      <c r="J7456" t="str">
        <f t="shared" si="233"/>
        <v/>
      </c>
      <c r="K7456" t="str">
        <f t="shared" si="234"/>
        <v/>
      </c>
    </row>
    <row r="7457" spans="10:11" x14ac:dyDescent="0.25">
      <c r="J7457" t="str">
        <f t="shared" si="233"/>
        <v/>
      </c>
      <c r="K7457" t="str">
        <f t="shared" si="234"/>
        <v/>
      </c>
    </row>
    <row r="7458" spans="10:11" x14ac:dyDescent="0.25">
      <c r="J7458" t="str">
        <f t="shared" si="233"/>
        <v/>
      </c>
      <c r="K7458" t="str">
        <f t="shared" si="234"/>
        <v/>
      </c>
    </row>
    <row r="7459" spans="10:11" x14ac:dyDescent="0.25">
      <c r="J7459" t="str">
        <f t="shared" si="233"/>
        <v/>
      </c>
      <c r="K7459" t="str">
        <f t="shared" si="234"/>
        <v/>
      </c>
    </row>
    <row r="7460" spans="10:11" x14ac:dyDescent="0.25">
      <c r="J7460" t="str">
        <f t="shared" si="233"/>
        <v/>
      </c>
      <c r="K7460" t="str">
        <f t="shared" si="234"/>
        <v/>
      </c>
    </row>
    <row r="7461" spans="10:11" x14ac:dyDescent="0.25">
      <c r="J7461" t="str">
        <f t="shared" si="233"/>
        <v/>
      </c>
      <c r="K7461" t="str">
        <f t="shared" si="234"/>
        <v/>
      </c>
    </row>
    <row r="7462" spans="10:11" x14ac:dyDescent="0.25">
      <c r="J7462" t="str">
        <f t="shared" si="233"/>
        <v/>
      </c>
      <c r="K7462" t="str">
        <f t="shared" si="234"/>
        <v/>
      </c>
    </row>
    <row r="7463" spans="10:11" x14ac:dyDescent="0.25">
      <c r="J7463" t="str">
        <f t="shared" si="233"/>
        <v/>
      </c>
      <c r="K7463" t="str">
        <f t="shared" si="234"/>
        <v/>
      </c>
    </row>
    <row r="7464" spans="10:11" x14ac:dyDescent="0.25">
      <c r="J7464" t="str">
        <f t="shared" si="233"/>
        <v/>
      </c>
      <c r="K7464" t="str">
        <f t="shared" si="234"/>
        <v/>
      </c>
    </row>
    <row r="7465" spans="10:11" x14ac:dyDescent="0.25">
      <c r="J7465" t="str">
        <f t="shared" si="233"/>
        <v/>
      </c>
      <c r="K7465" t="str">
        <f t="shared" si="234"/>
        <v/>
      </c>
    </row>
    <row r="7466" spans="10:11" x14ac:dyDescent="0.25">
      <c r="J7466" t="str">
        <f t="shared" si="233"/>
        <v/>
      </c>
      <c r="K7466" t="str">
        <f t="shared" si="234"/>
        <v/>
      </c>
    </row>
    <row r="7467" spans="10:11" x14ac:dyDescent="0.25">
      <c r="J7467" t="str">
        <f t="shared" si="233"/>
        <v/>
      </c>
      <c r="K7467" t="str">
        <f t="shared" si="234"/>
        <v/>
      </c>
    </row>
    <row r="7468" spans="10:11" x14ac:dyDescent="0.25">
      <c r="J7468" t="str">
        <f t="shared" si="233"/>
        <v/>
      </c>
      <c r="K7468" t="str">
        <f t="shared" si="234"/>
        <v/>
      </c>
    </row>
    <row r="7469" spans="10:11" x14ac:dyDescent="0.25">
      <c r="J7469" t="str">
        <f t="shared" si="233"/>
        <v/>
      </c>
      <c r="K7469" t="str">
        <f t="shared" si="234"/>
        <v/>
      </c>
    </row>
    <row r="7470" spans="10:11" x14ac:dyDescent="0.25">
      <c r="J7470" t="str">
        <f t="shared" si="233"/>
        <v/>
      </c>
      <c r="K7470" t="str">
        <f t="shared" si="234"/>
        <v/>
      </c>
    </row>
    <row r="7471" spans="10:11" x14ac:dyDescent="0.25">
      <c r="J7471" t="str">
        <f t="shared" si="233"/>
        <v/>
      </c>
      <c r="K7471" t="str">
        <f t="shared" si="234"/>
        <v/>
      </c>
    </row>
    <row r="7472" spans="10:11" x14ac:dyDescent="0.25">
      <c r="J7472" t="str">
        <f t="shared" si="233"/>
        <v/>
      </c>
      <c r="K7472" t="str">
        <f t="shared" si="234"/>
        <v/>
      </c>
    </row>
    <row r="7473" spans="10:11" x14ac:dyDescent="0.25">
      <c r="J7473" t="str">
        <f t="shared" si="233"/>
        <v/>
      </c>
      <c r="K7473" t="str">
        <f t="shared" si="234"/>
        <v/>
      </c>
    </row>
    <row r="7474" spans="10:11" x14ac:dyDescent="0.25">
      <c r="J7474" t="str">
        <f t="shared" si="233"/>
        <v/>
      </c>
      <c r="K7474" t="str">
        <f t="shared" si="234"/>
        <v/>
      </c>
    </row>
    <row r="7475" spans="10:11" x14ac:dyDescent="0.25">
      <c r="J7475" t="str">
        <f t="shared" si="233"/>
        <v/>
      </c>
      <c r="K7475" t="str">
        <f t="shared" si="234"/>
        <v/>
      </c>
    </row>
    <row r="7476" spans="10:11" x14ac:dyDescent="0.25">
      <c r="J7476" t="str">
        <f t="shared" si="233"/>
        <v/>
      </c>
      <c r="K7476" t="str">
        <f t="shared" si="234"/>
        <v/>
      </c>
    </row>
    <row r="7477" spans="10:11" x14ac:dyDescent="0.25">
      <c r="J7477" t="str">
        <f t="shared" si="233"/>
        <v/>
      </c>
      <c r="K7477" t="str">
        <f t="shared" si="234"/>
        <v/>
      </c>
    </row>
    <row r="7478" spans="10:11" x14ac:dyDescent="0.25">
      <c r="J7478" t="str">
        <f t="shared" si="233"/>
        <v/>
      </c>
      <c r="K7478" t="str">
        <f t="shared" si="234"/>
        <v/>
      </c>
    </row>
    <row r="7479" spans="10:11" x14ac:dyDescent="0.25">
      <c r="J7479" t="str">
        <f t="shared" si="233"/>
        <v/>
      </c>
      <c r="K7479" t="str">
        <f t="shared" si="234"/>
        <v/>
      </c>
    </row>
    <row r="7480" spans="10:11" x14ac:dyDescent="0.25">
      <c r="J7480" t="str">
        <f t="shared" si="233"/>
        <v/>
      </c>
      <c r="K7480" t="str">
        <f t="shared" si="234"/>
        <v/>
      </c>
    </row>
    <row r="7481" spans="10:11" x14ac:dyDescent="0.25">
      <c r="J7481" t="str">
        <f t="shared" si="233"/>
        <v/>
      </c>
      <c r="K7481" t="str">
        <f t="shared" si="234"/>
        <v/>
      </c>
    </row>
    <row r="7482" spans="10:11" x14ac:dyDescent="0.25">
      <c r="J7482" t="str">
        <f t="shared" si="233"/>
        <v/>
      </c>
      <c r="K7482" t="str">
        <f t="shared" si="234"/>
        <v/>
      </c>
    </row>
    <row r="7483" spans="10:11" x14ac:dyDescent="0.25">
      <c r="J7483" t="str">
        <f t="shared" si="233"/>
        <v/>
      </c>
      <c r="K7483" t="str">
        <f t="shared" si="234"/>
        <v/>
      </c>
    </row>
    <row r="7484" spans="10:11" x14ac:dyDescent="0.25">
      <c r="J7484" t="str">
        <f t="shared" si="233"/>
        <v/>
      </c>
      <c r="K7484" t="str">
        <f t="shared" si="234"/>
        <v/>
      </c>
    </row>
    <row r="7485" spans="10:11" x14ac:dyDescent="0.25">
      <c r="J7485" t="str">
        <f t="shared" si="233"/>
        <v/>
      </c>
      <c r="K7485" t="str">
        <f t="shared" si="234"/>
        <v/>
      </c>
    </row>
    <row r="7486" spans="10:11" x14ac:dyDescent="0.25">
      <c r="J7486" t="str">
        <f t="shared" si="233"/>
        <v/>
      </c>
      <c r="K7486" t="str">
        <f t="shared" si="234"/>
        <v/>
      </c>
    </row>
    <row r="7487" spans="10:11" x14ac:dyDescent="0.25">
      <c r="J7487" t="str">
        <f t="shared" si="233"/>
        <v/>
      </c>
      <c r="K7487" t="str">
        <f t="shared" si="234"/>
        <v/>
      </c>
    </row>
    <row r="7488" spans="10:11" x14ac:dyDescent="0.25">
      <c r="J7488" t="str">
        <f t="shared" si="233"/>
        <v/>
      </c>
      <c r="K7488" t="str">
        <f t="shared" si="234"/>
        <v/>
      </c>
    </row>
    <row r="7489" spans="10:11" x14ac:dyDescent="0.25">
      <c r="J7489" t="str">
        <f t="shared" si="233"/>
        <v/>
      </c>
      <c r="K7489" t="str">
        <f t="shared" si="234"/>
        <v/>
      </c>
    </row>
    <row r="7490" spans="10:11" x14ac:dyDescent="0.25">
      <c r="J7490" t="str">
        <f t="shared" si="233"/>
        <v/>
      </c>
      <c r="K7490" t="str">
        <f t="shared" si="234"/>
        <v/>
      </c>
    </row>
    <row r="7491" spans="10:11" x14ac:dyDescent="0.25">
      <c r="J7491" t="str">
        <f t="shared" ref="J7491:J7554" si="235">IFERROR(IF(ISBLANK($A7491), "", VLOOKUP($A7491, N:N, 1, FALSE)), "ADD SNOMED CODE")</f>
        <v/>
      </c>
      <c r="K7491" t="str">
        <f t="shared" ref="K7491:K7554" si="236">IFERROR(IF(ISBLANK($A7491), "", VLOOKUP($A7491, O:O, 1, FALSE)), "MISSING IF COLUMN A IS NOT 'OTH', '49681000284101', or '71691000284102'")</f>
        <v/>
      </c>
    </row>
    <row r="7492" spans="10:11" x14ac:dyDescent="0.25">
      <c r="J7492" t="str">
        <f t="shared" si="235"/>
        <v/>
      </c>
      <c r="K7492" t="str">
        <f t="shared" si="236"/>
        <v/>
      </c>
    </row>
    <row r="7493" spans="10:11" x14ac:dyDescent="0.25">
      <c r="J7493" t="str">
        <f t="shared" si="235"/>
        <v/>
      </c>
      <c r="K7493" t="str">
        <f t="shared" si="236"/>
        <v/>
      </c>
    </row>
    <row r="7494" spans="10:11" x14ac:dyDescent="0.25">
      <c r="J7494" t="str">
        <f t="shared" si="235"/>
        <v/>
      </c>
      <c r="K7494" t="str">
        <f t="shared" si="236"/>
        <v/>
      </c>
    </row>
    <row r="7495" spans="10:11" x14ac:dyDescent="0.25">
      <c r="J7495" t="str">
        <f t="shared" si="235"/>
        <v/>
      </c>
      <c r="K7495" t="str">
        <f t="shared" si="236"/>
        <v/>
      </c>
    </row>
    <row r="7496" spans="10:11" x14ac:dyDescent="0.25">
      <c r="J7496" t="str">
        <f t="shared" si="235"/>
        <v/>
      </c>
      <c r="K7496" t="str">
        <f t="shared" si="236"/>
        <v/>
      </c>
    </row>
    <row r="7497" spans="10:11" x14ac:dyDescent="0.25">
      <c r="J7497" t="str">
        <f t="shared" si="235"/>
        <v/>
      </c>
      <c r="K7497" t="str">
        <f t="shared" si="236"/>
        <v/>
      </c>
    </row>
    <row r="7498" spans="10:11" x14ac:dyDescent="0.25">
      <c r="J7498" t="str">
        <f t="shared" si="235"/>
        <v/>
      </c>
      <c r="K7498" t="str">
        <f t="shared" si="236"/>
        <v/>
      </c>
    </row>
    <row r="7499" spans="10:11" x14ac:dyDescent="0.25">
      <c r="J7499" t="str">
        <f t="shared" si="235"/>
        <v/>
      </c>
      <c r="K7499" t="str">
        <f t="shared" si="236"/>
        <v/>
      </c>
    </row>
    <row r="7500" spans="10:11" x14ac:dyDescent="0.25">
      <c r="J7500" t="str">
        <f t="shared" si="235"/>
        <v/>
      </c>
      <c r="K7500" t="str">
        <f t="shared" si="236"/>
        <v/>
      </c>
    </row>
    <row r="7501" spans="10:11" x14ac:dyDescent="0.25">
      <c r="J7501" t="str">
        <f t="shared" si="235"/>
        <v/>
      </c>
      <c r="K7501" t="str">
        <f t="shared" si="236"/>
        <v/>
      </c>
    </row>
    <row r="7502" spans="10:11" x14ac:dyDescent="0.25">
      <c r="J7502" t="str">
        <f t="shared" si="235"/>
        <v/>
      </c>
      <c r="K7502" t="str">
        <f t="shared" si="236"/>
        <v/>
      </c>
    </row>
    <row r="7503" spans="10:11" x14ac:dyDescent="0.25">
      <c r="J7503" t="str">
        <f t="shared" si="235"/>
        <v/>
      </c>
      <c r="K7503" t="str">
        <f t="shared" si="236"/>
        <v/>
      </c>
    </row>
    <row r="7504" spans="10:11" x14ac:dyDescent="0.25">
      <c r="J7504" t="str">
        <f t="shared" si="235"/>
        <v/>
      </c>
      <c r="K7504" t="str">
        <f t="shared" si="236"/>
        <v/>
      </c>
    </row>
    <row r="7505" spans="10:11" x14ac:dyDescent="0.25">
      <c r="J7505" t="str">
        <f t="shared" si="235"/>
        <v/>
      </c>
      <c r="K7505" t="str">
        <f t="shared" si="236"/>
        <v/>
      </c>
    </row>
    <row r="7506" spans="10:11" x14ac:dyDescent="0.25">
      <c r="J7506" t="str">
        <f t="shared" si="235"/>
        <v/>
      </c>
      <c r="K7506" t="str">
        <f t="shared" si="236"/>
        <v/>
      </c>
    </row>
    <row r="7507" spans="10:11" x14ac:dyDescent="0.25">
      <c r="J7507" t="str">
        <f t="shared" si="235"/>
        <v/>
      </c>
      <c r="K7507" t="str">
        <f t="shared" si="236"/>
        <v/>
      </c>
    </row>
    <row r="7508" spans="10:11" x14ac:dyDescent="0.25">
      <c r="J7508" t="str">
        <f t="shared" si="235"/>
        <v/>
      </c>
      <c r="K7508" t="str">
        <f t="shared" si="236"/>
        <v/>
      </c>
    </row>
    <row r="7509" spans="10:11" x14ac:dyDescent="0.25">
      <c r="J7509" t="str">
        <f t="shared" si="235"/>
        <v/>
      </c>
      <c r="K7509" t="str">
        <f t="shared" si="236"/>
        <v/>
      </c>
    </row>
    <row r="7510" spans="10:11" x14ac:dyDescent="0.25">
      <c r="J7510" t="str">
        <f t="shared" si="235"/>
        <v/>
      </c>
      <c r="K7510" t="str">
        <f t="shared" si="236"/>
        <v/>
      </c>
    </row>
    <row r="7511" spans="10:11" x14ac:dyDescent="0.25">
      <c r="J7511" t="str">
        <f t="shared" si="235"/>
        <v/>
      </c>
      <c r="K7511" t="str">
        <f t="shared" si="236"/>
        <v/>
      </c>
    </row>
    <row r="7512" spans="10:11" x14ac:dyDescent="0.25">
      <c r="J7512" t="str">
        <f t="shared" si="235"/>
        <v/>
      </c>
      <c r="K7512" t="str">
        <f t="shared" si="236"/>
        <v/>
      </c>
    </row>
    <row r="7513" spans="10:11" x14ac:dyDescent="0.25">
      <c r="J7513" t="str">
        <f t="shared" si="235"/>
        <v/>
      </c>
      <c r="K7513" t="str">
        <f t="shared" si="236"/>
        <v/>
      </c>
    </row>
    <row r="7514" spans="10:11" x14ac:dyDescent="0.25">
      <c r="J7514" t="str">
        <f t="shared" si="235"/>
        <v/>
      </c>
      <c r="K7514" t="str">
        <f t="shared" si="236"/>
        <v/>
      </c>
    </row>
    <row r="7515" spans="10:11" x14ac:dyDescent="0.25">
      <c r="J7515" t="str">
        <f t="shared" si="235"/>
        <v/>
      </c>
      <c r="K7515" t="str">
        <f t="shared" si="236"/>
        <v/>
      </c>
    </row>
    <row r="7516" spans="10:11" x14ac:dyDescent="0.25">
      <c r="J7516" t="str">
        <f t="shared" si="235"/>
        <v/>
      </c>
      <c r="K7516" t="str">
        <f t="shared" si="236"/>
        <v/>
      </c>
    </row>
    <row r="7517" spans="10:11" x14ac:dyDescent="0.25">
      <c r="J7517" t="str">
        <f t="shared" si="235"/>
        <v/>
      </c>
      <c r="K7517" t="str">
        <f t="shared" si="236"/>
        <v/>
      </c>
    </row>
    <row r="7518" spans="10:11" x14ac:dyDescent="0.25">
      <c r="J7518" t="str">
        <f t="shared" si="235"/>
        <v/>
      </c>
      <c r="K7518" t="str">
        <f t="shared" si="236"/>
        <v/>
      </c>
    </row>
    <row r="7519" spans="10:11" x14ac:dyDescent="0.25">
      <c r="J7519" t="str">
        <f t="shared" si="235"/>
        <v/>
      </c>
      <c r="K7519" t="str">
        <f t="shared" si="236"/>
        <v/>
      </c>
    </row>
    <row r="7520" spans="10:11" x14ac:dyDescent="0.25">
      <c r="J7520" t="str">
        <f t="shared" si="235"/>
        <v/>
      </c>
      <c r="K7520" t="str">
        <f t="shared" si="236"/>
        <v/>
      </c>
    </row>
    <row r="7521" spans="10:11" x14ac:dyDescent="0.25">
      <c r="J7521" t="str">
        <f t="shared" si="235"/>
        <v/>
      </c>
      <c r="K7521" t="str">
        <f t="shared" si="236"/>
        <v/>
      </c>
    </row>
    <row r="7522" spans="10:11" x14ac:dyDescent="0.25">
      <c r="J7522" t="str">
        <f t="shared" si="235"/>
        <v/>
      </c>
      <c r="K7522" t="str">
        <f t="shared" si="236"/>
        <v/>
      </c>
    </row>
    <row r="7523" spans="10:11" x14ac:dyDescent="0.25">
      <c r="J7523" t="str">
        <f t="shared" si="235"/>
        <v/>
      </c>
      <c r="K7523" t="str">
        <f t="shared" si="236"/>
        <v/>
      </c>
    </row>
    <row r="7524" spans="10:11" x14ac:dyDescent="0.25">
      <c r="J7524" t="str">
        <f t="shared" si="235"/>
        <v/>
      </c>
      <c r="K7524" t="str">
        <f t="shared" si="236"/>
        <v/>
      </c>
    </row>
    <row r="7525" spans="10:11" x14ac:dyDescent="0.25">
      <c r="J7525" t="str">
        <f t="shared" si="235"/>
        <v/>
      </c>
      <c r="K7525" t="str">
        <f t="shared" si="236"/>
        <v/>
      </c>
    </row>
    <row r="7526" spans="10:11" x14ac:dyDescent="0.25">
      <c r="J7526" t="str">
        <f t="shared" si="235"/>
        <v/>
      </c>
      <c r="K7526" t="str">
        <f t="shared" si="236"/>
        <v/>
      </c>
    </row>
    <row r="7527" spans="10:11" x14ac:dyDescent="0.25">
      <c r="J7527" t="str">
        <f t="shared" si="235"/>
        <v/>
      </c>
      <c r="K7527" t="str">
        <f t="shared" si="236"/>
        <v/>
      </c>
    </row>
    <row r="7528" spans="10:11" x14ac:dyDescent="0.25">
      <c r="J7528" t="str">
        <f t="shared" si="235"/>
        <v/>
      </c>
      <c r="K7528" t="str">
        <f t="shared" si="236"/>
        <v/>
      </c>
    </row>
    <row r="7529" spans="10:11" x14ac:dyDescent="0.25">
      <c r="J7529" t="str">
        <f t="shared" si="235"/>
        <v/>
      </c>
      <c r="K7529" t="str">
        <f t="shared" si="236"/>
        <v/>
      </c>
    </row>
    <row r="7530" spans="10:11" x14ac:dyDescent="0.25">
      <c r="J7530" t="str">
        <f t="shared" si="235"/>
        <v/>
      </c>
      <c r="K7530" t="str">
        <f t="shared" si="236"/>
        <v/>
      </c>
    </row>
    <row r="7531" spans="10:11" x14ac:dyDescent="0.25">
      <c r="J7531" t="str">
        <f t="shared" si="235"/>
        <v/>
      </c>
      <c r="K7531" t="str">
        <f t="shared" si="236"/>
        <v/>
      </c>
    </row>
    <row r="7532" spans="10:11" x14ac:dyDescent="0.25">
      <c r="J7532" t="str">
        <f t="shared" si="235"/>
        <v/>
      </c>
      <c r="K7532" t="str">
        <f t="shared" si="236"/>
        <v/>
      </c>
    </row>
    <row r="7533" spans="10:11" x14ac:dyDescent="0.25">
      <c r="J7533" t="str">
        <f t="shared" si="235"/>
        <v/>
      </c>
      <c r="K7533" t="str">
        <f t="shared" si="236"/>
        <v/>
      </c>
    </row>
    <row r="7534" spans="10:11" x14ac:dyDescent="0.25">
      <c r="J7534" t="str">
        <f t="shared" si="235"/>
        <v/>
      </c>
      <c r="K7534" t="str">
        <f t="shared" si="236"/>
        <v/>
      </c>
    </row>
    <row r="7535" spans="10:11" x14ac:dyDescent="0.25">
      <c r="J7535" t="str">
        <f t="shared" si="235"/>
        <v/>
      </c>
      <c r="K7535" t="str">
        <f t="shared" si="236"/>
        <v/>
      </c>
    </row>
    <row r="7536" spans="10:11" x14ac:dyDescent="0.25">
      <c r="J7536" t="str">
        <f t="shared" si="235"/>
        <v/>
      </c>
      <c r="K7536" t="str">
        <f t="shared" si="236"/>
        <v/>
      </c>
    </row>
    <row r="7537" spans="10:11" x14ac:dyDescent="0.25">
      <c r="J7537" t="str">
        <f t="shared" si="235"/>
        <v/>
      </c>
      <c r="K7537" t="str">
        <f t="shared" si="236"/>
        <v/>
      </c>
    </row>
    <row r="7538" spans="10:11" x14ac:dyDescent="0.25">
      <c r="J7538" t="str">
        <f t="shared" si="235"/>
        <v/>
      </c>
      <c r="K7538" t="str">
        <f t="shared" si="236"/>
        <v/>
      </c>
    </row>
    <row r="7539" spans="10:11" x14ac:dyDescent="0.25">
      <c r="J7539" t="str">
        <f t="shared" si="235"/>
        <v/>
      </c>
      <c r="K7539" t="str">
        <f t="shared" si="236"/>
        <v/>
      </c>
    </row>
    <row r="7540" spans="10:11" x14ac:dyDescent="0.25">
      <c r="J7540" t="str">
        <f t="shared" si="235"/>
        <v/>
      </c>
      <c r="K7540" t="str">
        <f t="shared" si="236"/>
        <v/>
      </c>
    </row>
    <row r="7541" spans="10:11" x14ac:dyDescent="0.25">
      <c r="J7541" t="str">
        <f t="shared" si="235"/>
        <v/>
      </c>
      <c r="K7541" t="str">
        <f t="shared" si="236"/>
        <v/>
      </c>
    </row>
    <row r="7542" spans="10:11" x14ac:dyDescent="0.25">
      <c r="J7542" t="str">
        <f t="shared" si="235"/>
        <v/>
      </c>
      <c r="K7542" t="str">
        <f t="shared" si="236"/>
        <v/>
      </c>
    </row>
    <row r="7543" spans="10:11" x14ac:dyDescent="0.25">
      <c r="J7543" t="str">
        <f t="shared" si="235"/>
        <v/>
      </c>
      <c r="K7543" t="str">
        <f t="shared" si="236"/>
        <v/>
      </c>
    </row>
    <row r="7544" spans="10:11" x14ac:dyDescent="0.25">
      <c r="J7544" t="str">
        <f t="shared" si="235"/>
        <v/>
      </c>
      <c r="K7544" t="str">
        <f t="shared" si="236"/>
        <v/>
      </c>
    </row>
    <row r="7545" spans="10:11" x14ac:dyDescent="0.25">
      <c r="J7545" t="str">
        <f t="shared" si="235"/>
        <v/>
      </c>
      <c r="K7545" t="str">
        <f t="shared" si="236"/>
        <v/>
      </c>
    </row>
    <row r="7546" spans="10:11" x14ac:dyDescent="0.25">
      <c r="J7546" t="str">
        <f t="shared" si="235"/>
        <v/>
      </c>
      <c r="K7546" t="str">
        <f t="shared" si="236"/>
        <v/>
      </c>
    </row>
    <row r="7547" spans="10:11" x14ac:dyDescent="0.25">
      <c r="J7547" t="str">
        <f t="shared" si="235"/>
        <v/>
      </c>
      <c r="K7547" t="str">
        <f t="shared" si="236"/>
        <v/>
      </c>
    </row>
    <row r="7548" spans="10:11" x14ac:dyDescent="0.25">
      <c r="J7548" t="str">
        <f t="shared" si="235"/>
        <v/>
      </c>
      <c r="K7548" t="str">
        <f t="shared" si="236"/>
        <v/>
      </c>
    </row>
    <row r="7549" spans="10:11" x14ac:dyDescent="0.25">
      <c r="J7549" t="str">
        <f t="shared" si="235"/>
        <v/>
      </c>
      <c r="K7549" t="str">
        <f t="shared" si="236"/>
        <v/>
      </c>
    </row>
    <row r="7550" spans="10:11" x14ac:dyDescent="0.25">
      <c r="J7550" t="str">
        <f t="shared" si="235"/>
        <v/>
      </c>
      <c r="K7550" t="str">
        <f t="shared" si="236"/>
        <v/>
      </c>
    </row>
    <row r="7551" spans="10:11" x14ac:dyDescent="0.25">
      <c r="J7551" t="str">
        <f t="shared" si="235"/>
        <v/>
      </c>
      <c r="K7551" t="str">
        <f t="shared" si="236"/>
        <v/>
      </c>
    </row>
    <row r="7552" spans="10:11" x14ac:dyDescent="0.25">
      <c r="J7552" t="str">
        <f t="shared" si="235"/>
        <v/>
      </c>
      <c r="K7552" t="str">
        <f t="shared" si="236"/>
        <v/>
      </c>
    </row>
    <row r="7553" spans="10:11" x14ac:dyDescent="0.25">
      <c r="J7553" t="str">
        <f t="shared" si="235"/>
        <v/>
      </c>
      <c r="K7553" t="str">
        <f t="shared" si="236"/>
        <v/>
      </c>
    </row>
    <row r="7554" spans="10:11" x14ac:dyDescent="0.25">
      <c r="J7554" t="str">
        <f t="shared" si="235"/>
        <v/>
      </c>
      <c r="K7554" t="str">
        <f t="shared" si="236"/>
        <v/>
      </c>
    </row>
    <row r="7555" spans="10:11" x14ac:dyDescent="0.25">
      <c r="J7555" t="str">
        <f t="shared" ref="J7555:J7618" si="237">IFERROR(IF(ISBLANK($A7555), "", VLOOKUP($A7555, N:N, 1, FALSE)), "ADD SNOMED CODE")</f>
        <v/>
      </c>
      <c r="K7555" t="str">
        <f t="shared" ref="K7555:K7618" si="238">IFERROR(IF(ISBLANK($A7555), "", VLOOKUP($A7555, O:O, 1, FALSE)), "MISSING IF COLUMN A IS NOT 'OTH', '49681000284101', or '71691000284102'")</f>
        <v/>
      </c>
    </row>
    <row r="7556" spans="10:11" x14ac:dyDescent="0.25">
      <c r="J7556" t="str">
        <f t="shared" si="237"/>
        <v/>
      </c>
      <c r="K7556" t="str">
        <f t="shared" si="238"/>
        <v/>
      </c>
    </row>
    <row r="7557" spans="10:11" x14ac:dyDescent="0.25">
      <c r="J7557" t="str">
        <f t="shared" si="237"/>
        <v/>
      </c>
      <c r="K7557" t="str">
        <f t="shared" si="238"/>
        <v/>
      </c>
    </row>
    <row r="7558" spans="10:11" x14ac:dyDescent="0.25">
      <c r="J7558" t="str">
        <f t="shared" si="237"/>
        <v/>
      </c>
      <c r="K7558" t="str">
        <f t="shared" si="238"/>
        <v/>
      </c>
    </row>
    <row r="7559" spans="10:11" x14ac:dyDescent="0.25">
      <c r="J7559" t="str">
        <f t="shared" si="237"/>
        <v/>
      </c>
      <c r="K7559" t="str">
        <f t="shared" si="238"/>
        <v/>
      </c>
    </row>
    <row r="7560" spans="10:11" x14ac:dyDescent="0.25">
      <c r="J7560" t="str">
        <f t="shared" si="237"/>
        <v/>
      </c>
      <c r="K7560" t="str">
        <f t="shared" si="238"/>
        <v/>
      </c>
    </row>
    <row r="7561" spans="10:11" x14ac:dyDescent="0.25">
      <c r="J7561" t="str">
        <f t="shared" si="237"/>
        <v/>
      </c>
      <c r="K7561" t="str">
        <f t="shared" si="238"/>
        <v/>
      </c>
    </row>
    <row r="7562" spans="10:11" x14ac:dyDescent="0.25">
      <c r="J7562" t="str">
        <f t="shared" si="237"/>
        <v/>
      </c>
      <c r="K7562" t="str">
        <f t="shared" si="238"/>
        <v/>
      </c>
    </row>
    <row r="7563" spans="10:11" x14ac:dyDescent="0.25">
      <c r="J7563" t="str">
        <f t="shared" si="237"/>
        <v/>
      </c>
      <c r="K7563" t="str">
        <f t="shared" si="238"/>
        <v/>
      </c>
    </row>
    <row r="7564" spans="10:11" x14ac:dyDescent="0.25">
      <c r="J7564" t="str">
        <f t="shared" si="237"/>
        <v/>
      </c>
      <c r="K7564" t="str">
        <f t="shared" si="238"/>
        <v/>
      </c>
    </row>
    <row r="7565" spans="10:11" x14ac:dyDescent="0.25">
      <c r="J7565" t="str">
        <f t="shared" si="237"/>
        <v/>
      </c>
      <c r="K7565" t="str">
        <f t="shared" si="238"/>
        <v/>
      </c>
    </row>
    <row r="7566" spans="10:11" x14ac:dyDescent="0.25">
      <c r="J7566" t="str">
        <f t="shared" si="237"/>
        <v/>
      </c>
      <c r="K7566" t="str">
        <f t="shared" si="238"/>
        <v/>
      </c>
    </row>
    <row r="7567" spans="10:11" x14ac:dyDescent="0.25">
      <c r="J7567" t="str">
        <f t="shared" si="237"/>
        <v/>
      </c>
      <c r="K7567" t="str">
        <f t="shared" si="238"/>
        <v/>
      </c>
    </row>
    <row r="7568" spans="10:11" x14ac:dyDescent="0.25">
      <c r="J7568" t="str">
        <f t="shared" si="237"/>
        <v/>
      </c>
      <c r="K7568" t="str">
        <f t="shared" si="238"/>
        <v/>
      </c>
    </row>
    <row r="7569" spans="10:11" x14ac:dyDescent="0.25">
      <c r="J7569" t="str">
        <f t="shared" si="237"/>
        <v/>
      </c>
      <c r="K7569" t="str">
        <f t="shared" si="238"/>
        <v/>
      </c>
    </row>
    <row r="7570" spans="10:11" x14ac:dyDescent="0.25">
      <c r="J7570" t="str">
        <f t="shared" si="237"/>
        <v/>
      </c>
      <c r="K7570" t="str">
        <f t="shared" si="238"/>
        <v/>
      </c>
    </row>
    <row r="7571" spans="10:11" x14ac:dyDescent="0.25">
      <c r="J7571" t="str">
        <f t="shared" si="237"/>
        <v/>
      </c>
      <c r="K7571" t="str">
        <f t="shared" si="238"/>
        <v/>
      </c>
    </row>
    <row r="7572" spans="10:11" x14ac:dyDescent="0.25">
      <c r="J7572" t="str">
        <f t="shared" si="237"/>
        <v/>
      </c>
      <c r="K7572" t="str">
        <f t="shared" si="238"/>
        <v/>
      </c>
    </row>
    <row r="7573" spans="10:11" x14ac:dyDescent="0.25">
      <c r="J7573" t="str">
        <f t="shared" si="237"/>
        <v/>
      </c>
      <c r="K7573" t="str">
        <f t="shared" si="238"/>
        <v/>
      </c>
    </row>
    <row r="7574" spans="10:11" x14ac:dyDescent="0.25">
      <c r="J7574" t="str">
        <f t="shared" si="237"/>
        <v/>
      </c>
      <c r="K7574" t="str">
        <f t="shared" si="238"/>
        <v/>
      </c>
    </row>
    <row r="7575" spans="10:11" x14ac:dyDescent="0.25">
      <c r="J7575" t="str">
        <f t="shared" si="237"/>
        <v/>
      </c>
      <c r="K7575" t="str">
        <f t="shared" si="238"/>
        <v/>
      </c>
    </row>
    <row r="7576" spans="10:11" x14ac:dyDescent="0.25">
      <c r="J7576" t="str">
        <f t="shared" si="237"/>
        <v/>
      </c>
      <c r="K7576" t="str">
        <f t="shared" si="238"/>
        <v/>
      </c>
    </row>
    <row r="7577" spans="10:11" x14ac:dyDescent="0.25">
      <c r="J7577" t="str">
        <f t="shared" si="237"/>
        <v/>
      </c>
      <c r="K7577" t="str">
        <f t="shared" si="238"/>
        <v/>
      </c>
    </row>
    <row r="7578" spans="10:11" x14ac:dyDescent="0.25">
      <c r="J7578" t="str">
        <f t="shared" si="237"/>
        <v/>
      </c>
      <c r="K7578" t="str">
        <f t="shared" si="238"/>
        <v/>
      </c>
    </row>
    <row r="7579" spans="10:11" x14ac:dyDescent="0.25">
      <c r="J7579" t="str">
        <f t="shared" si="237"/>
        <v/>
      </c>
      <c r="K7579" t="str">
        <f t="shared" si="238"/>
        <v/>
      </c>
    </row>
    <row r="7580" spans="10:11" x14ac:dyDescent="0.25">
      <c r="J7580" t="str">
        <f t="shared" si="237"/>
        <v/>
      </c>
      <c r="K7580" t="str">
        <f t="shared" si="238"/>
        <v/>
      </c>
    </row>
    <row r="7581" spans="10:11" x14ac:dyDescent="0.25">
      <c r="J7581" t="str">
        <f t="shared" si="237"/>
        <v/>
      </c>
      <c r="K7581" t="str">
        <f t="shared" si="238"/>
        <v/>
      </c>
    </row>
    <row r="7582" spans="10:11" x14ac:dyDescent="0.25">
      <c r="J7582" t="str">
        <f t="shared" si="237"/>
        <v/>
      </c>
      <c r="K7582" t="str">
        <f t="shared" si="238"/>
        <v/>
      </c>
    </row>
    <row r="7583" spans="10:11" x14ac:dyDescent="0.25">
      <c r="J7583" t="str">
        <f t="shared" si="237"/>
        <v/>
      </c>
      <c r="K7583" t="str">
        <f t="shared" si="238"/>
        <v/>
      </c>
    </row>
    <row r="7584" spans="10:11" x14ac:dyDescent="0.25">
      <c r="J7584" t="str">
        <f t="shared" si="237"/>
        <v/>
      </c>
      <c r="K7584" t="str">
        <f t="shared" si="238"/>
        <v/>
      </c>
    </row>
    <row r="7585" spans="10:11" x14ac:dyDescent="0.25">
      <c r="J7585" t="str">
        <f t="shared" si="237"/>
        <v/>
      </c>
      <c r="K7585" t="str">
        <f t="shared" si="238"/>
        <v/>
      </c>
    </row>
    <row r="7586" spans="10:11" x14ac:dyDescent="0.25">
      <c r="J7586" t="str">
        <f t="shared" si="237"/>
        <v/>
      </c>
      <c r="K7586" t="str">
        <f t="shared" si="238"/>
        <v/>
      </c>
    </row>
    <row r="7587" spans="10:11" x14ac:dyDescent="0.25">
      <c r="J7587" t="str">
        <f t="shared" si="237"/>
        <v/>
      </c>
      <c r="K7587" t="str">
        <f t="shared" si="238"/>
        <v/>
      </c>
    </row>
    <row r="7588" spans="10:11" x14ac:dyDescent="0.25">
      <c r="J7588" t="str">
        <f t="shared" si="237"/>
        <v/>
      </c>
      <c r="K7588" t="str">
        <f t="shared" si="238"/>
        <v/>
      </c>
    </row>
    <row r="7589" spans="10:11" x14ac:dyDescent="0.25">
      <c r="J7589" t="str">
        <f t="shared" si="237"/>
        <v/>
      </c>
      <c r="K7589" t="str">
        <f t="shared" si="238"/>
        <v/>
      </c>
    </row>
    <row r="7590" spans="10:11" x14ac:dyDescent="0.25">
      <c r="J7590" t="str">
        <f t="shared" si="237"/>
        <v/>
      </c>
      <c r="K7590" t="str">
        <f t="shared" si="238"/>
        <v/>
      </c>
    </row>
    <row r="7591" spans="10:11" x14ac:dyDescent="0.25">
      <c r="J7591" t="str">
        <f t="shared" si="237"/>
        <v/>
      </c>
      <c r="K7591" t="str">
        <f t="shared" si="238"/>
        <v/>
      </c>
    </row>
    <row r="7592" spans="10:11" x14ac:dyDescent="0.25">
      <c r="J7592" t="str">
        <f t="shared" si="237"/>
        <v/>
      </c>
      <c r="K7592" t="str">
        <f t="shared" si="238"/>
        <v/>
      </c>
    </row>
    <row r="7593" spans="10:11" x14ac:dyDescent="0.25">
      <c r="J7593" t="str">
        <f t="shared" si="237"/>
        <v/>
      </c>
      <c r="K7593" t="str">
        <f t="shared" si="238"/>
        <v/>
      </c>
    </row>
    <row r="7594" spans="10:11" x14ac:dyDescent="0.25">
      <c r="J7594" t="str">
        <f t="shared" si="237"/>
        <v/>
      </c>
      <c r="K7594" t="str">
        <f t="shared" si="238"/>
        <v/>
      </c>
    </row>
    <row r="7595" spans="10:11" x14ac:dyDescent="0.25">
      <c r="J7595" t="str">
        <f t="shared" si="237"/>
        <v/>
      </c>
      <c r="K7595" t="str">
        <f t="shared" si="238"/>
        <v/>
      </c>
    </row>
    <row r="7596" spans="10:11" x14ac:dyDescent="0.25">
      <c r="J7596" t="str">
        <f t="shared" si="237"/>
        <v/>
      </c>
      <c r="K7596" t="str">
        <f t="shared" si="238"/>
        <v/>
      </c>
    </row>
    <row r="7597" spans="10:11" x14ac:dyDescent="0.25">
      <c r="J7597" t="str">
        <f t="shared" si="237"/>
        <v/>
      </c>
      <c r="K7597" t="str">
        <f t="shared" si="238"/>
        <v/>
      </c>
    </row>
    <row r="7598" spans="10:11" x14ac:dyDescent="0.25">
      <c r="J7598" t="str">
        <f t="shared" si="237"/>
        <v/>
      </c>
      <c r="K7598" t="str">
        <f t="shared" si="238"/>
        <v/>
      </c>
    </row>
    <row r="7599" spans="10:11" x14ac:dyDescent="0.25">
      <c r="J7599" t="str">
        <f t="shared" si="237"/>
        <v/>
      </c>
      <c r="K7599" t="str">
        <f t="shared" si="238"/>
        <v/>
      </c>
    </row>
    <row r="7600" spans="10:11" x14ac:dyDescent="0.25">
      <c r="J7600" t="str">
        <f t="shared" si="237"/>
        <v/>
      </c>
      <c r="K7600" t="str">
        <f t="shared" si="238"/>
        <v/>
      </c>
    </row>
    <row r="7601" spans="10:11" x14ac:dyDescent="0.25">
      <c r="J7601" t="str">
        <f t="shared" si="237"/>
        <v/>
      </c>
      <c r="K7601" t="str">
        <f t="shared" si="238"/>
        <v/>
      </c>
    </row>
    <row r="7602" spans="10:11" x14ac:dyDescent="0.25">
      <c r="J7602" t="str">
        <f t="shared" si="237"/>
        <v/>
      </c>
      <c r="K7602" t="str">
        <f t="shared" si="238"/>
        <v/>
      </c>
    </row>
    <row r="7603" spans="10:11" x14ac:dyDescent="0.25">
      <c r="J7603" t="str">
        <f t="shared" si="237"/>
        <v/>
      </c>
      <c r="K7603" t="str">
        <f t="shared" si="238"/>
        <v/>
      </c>
    </row>
    <row r="7604" spans="10:11" x14ac:dyDescent="0.25">
      <c r="J7604" t="str">
        <f t="shared" si="237"/>
        <v/>
      </c>
      <c r="K7604" t="str">
        <f t="shared" si="238"/>
        <v/>
      </c>
    </row>
    <row r="7605" spans="10:11" x14ac:dyDescent="0.25">
      <c r="J7605" t="str">
        <f t="shared" si="237"/>
        <v/>
      </c>
      <c r="K7605" t="str">
        <f t="shared" si="238"/>
        <v/>
      </c>
    </row>
    <row r="7606" spans="10:11" x14ac:dyDescent="0.25">
      <c r="J7606" t="str">
        <f t="shared" si="237"/>
        <v/>
      </c>
      <c r="K7606" t="str">
        <f t="shared" si="238"/>
        <v/>
      </c>
    </row>
    <row r="7607" spans="10:11" x14ac:dyDescent="0.25">
      <c r="J7607" t="str">
        <f t="shared" si="237"/>
        <v/>
      </c>
      <c r="K7607" t="str">
        <f t="shared" si="238"/>
        <v/>
      </c>
    </row>
    <row r="7608" spans="10:11" x14ac:dyDescent="0.25">
      <c r="J7608" t="str">
        <f t="shared" si="237"/>
        <v/>
      </c>
      <c r="K7608" t="str">
        <f t="shared" si="238"/>
        <v/>
      </c>
    </row>
    <row r="7609" spans="10:11" x14ac:dyDescent="0.25">
      <c r="J7609" t="str">
        <f t="shared" si="237"/>
        <v/>
      </c>
      <c r="K7609" t="str">
        <f t="shared" si="238"/>
        <v/>
      </c>
    </row>
    <row r="7610" spans="10:11" x14ac:dyDescent="0.25">
      <c r="J7610" t="str">
        <f t="shared" si="237"/>
        <v/>
      </c>
      <c r="K7610" t="str">
        <f t="shared" si="238"/>
        <v/>
      </c>
    </row>
    <row r="7611" spans="10:11" x14ac:dyDescent="0.25">
      <c r="J7611" t="str">
        <f t="shared" si="237"/>
        <v/>
      </c>
      <c r="K7611" t="str">
        <f t="shared" si="238"/>
        <v/>
      </c>
    </row>
    <row r="7612" spans="10:11" x14ac:dyDescent="0.25">
      <c r="J7612" t="str">
        <f t="shared" si="237"/>
        <v/>
      </c>
      <c r="K7612" t="str">
        <f t="shared" si="238"/>
        <v/>
      </c>
    </row>
    <row r="7613" spans="10:11" x14ac:dyDescent="0.25">
      <c r="J7613" t="str">
        <f t="shared" si="237"/>
        <v/>
      </c>
      <c r="K7613" t="str">
        <f t="shared" si="238"/>
        <v/>
      </c>
    </row>
    <row r="7614" spans="10:11" x14ac:dyDescent="0.25">
      <c r="J7614" t="str">
        <f t="shared" si="237"/>
        <v/>
      </c>
      <c r="K7614" t="str">
        <f t="shared" si="238"/>
        <v/>
      </c>
    </row>
    <row r="7615" spans="10:11" x14ac:dyDescent="0.25">
      <c r="J7615" t="str">
        <f t="shared" si="237"/>
        <v/>
      </c>
      <c r="K7615" t="str">
        <f t="shared" si="238"/>
        <v/>
      </c>
    </row>
    <row r="7616" spans="10:11" x14ac:dyDescent="0.25">
      <c r="J7616" t="str">
        <f t="shared" si="237"/>
        <v/>
      </c>
      <c r="K7616" t="str">
        <f t="shared" si="238"/>
        <v/>
      </c>
    </row>
    <row r="7617" spans="10:11" x14ac:dyDescent="0.25">
      <c r="J7617" t="str">
        <f t="shared" si="237"/>
        <v/>
      </c>
      <c r="K7617" t="str">
        <f t="shared" si="238"/>
        <v/>
      </c>
    </row>
    <row r="7618" spans="10:11" x14ac:dyDescent="0.25">
      <c r="J7618" t="str">
        <f t="shared" si="237"/>
        <v/>
      </c>
      <c r="K7618" t="str">
        <f t="shared" si="238"/>
        <v/>
      </c>
    </row>
    <row r="7619" spans="10:11" x14ac:dyDescent="0.25">
      <c r="J7619" t="str">
        <f t="shared" ref="J7619:J7682" si="239">IFERROR(IF(ISBLANK($A7619), "", VLOOKUP($A7619, N:N, 1, FALSE)), "ADD SNOMED CODE")</f>
        <v/>
      </c>
      <c r="K7619" t="str">
        <f t="shared" ref="K7619:K7682" si="240">IFERROR(IF(ISBLANK($A7619), "", VLOOKUP($A7619, O:O, 1, FALSE)), "MISSING IF COLUMN A IS NOT 'OTH', '49681000284101', or '71691000284102'")</f>
        <v/>
      </c>
    </row>
    <row r="7620" spans="10:11" x14ac:dyDescent="0.25">
      <c r="J7620" t="str">
        <f t="shared" si="239"/>
        <v/>
      </c>
      <c r="K7620" t="str">
        <f t="shared" si="240"/>
        <v/>
      </c>
    </row>
    <row r="7621" spans="10:11" x14ac:dyDescent="0.25">
      <c r="J7621" t="str">
        <f t="shared" si="239"/>
        <v/>
      </c>
      <c r="K7621" t="str">
        <f t="shared" si="240"/>
        <v/>
      </c>
    </row>
    <row r="7622" spans="10:11" x14ac:dyDescent="0.25">
      <c r="J7622" t="str">
        <f t="shared" si="239"/>
        <v/>
      </c>
      <c r="K7622" t="str">
        <f t="shared" si="240"/>
        <v/>
      </c>
    </row>
    <row r="7623" spans="10:11" x14ac:dyDescent="0.25">
      <c r="J7623" t="str">
        <f t="shared" si="239"/>
        <v/>
      </c>
      <c r="K7623" t="str">
        <f t="shared" si="240"/>
        <v/>
      </c>
    </row>
    <row r="7624" spans="10:11" x14ac:dyDescent="0.25">
      <c r="J7624" t="str">
        <f t="shared" si="239"/>
        <v/>
      </c>
      <c r="K7624" t="str">
        <f t="shared" si="240"/>
        <v/>
      </c>
    </row>
    <row r="7625" spans="10:11" x14ac:dyDescent="0.25">
      <c r="J7625" t="str">
        <f t="shared" si="239"/>
        <v/>
      </c>
      <c r="K7625" t="str">
        <f t="shared" si="240"/>
        <v/>
      </c>
    </row>
    <row r="7626" spans="10:11" x14ac:dyDescent="0.25">
      <c r="J7626" t="str">
        <f t="shared" si="239"/>
        <v/>
      </c>
      <c r="K7626" t="str">
        <f t="shared" si="240"/>
        <v/>
      </c>
    </row>
    <row r="7627" spans="10:11" x14ac:dyDescent="0.25">
      <c r="J7627" t="str">
        <f t="shared" si="239"/>
        <v/>
      </c>
      <c r="K7627" t="str">
        <f t="shared" si="240"/>
        <v/>
      </c>
    </row>
    <row r="7628" spans="10:11" x14ac:dyDescent="0.25">
      <c r="J7628" t="str">
        <f t="shared" si="239"/>
        <v/>
      </c>
      <c r="K7628" t="str">
        <f t="shared" si="240"/>
        <v/>
      </c>
    </row>
    <row r="7629" spans="10:11" x14ac:dyDescent="0.25">
      <c r="J7629" t="str">
        <f t="shared" si="239"/>
        <v/>
      </c>
      <c r="K7629" t="str">
        <f t="shared" si="240"/>
        <v/>
      </c>
    </row>
    <row r="7630" spans="10:11" x14ac:dyDescent="0.25">
      <c r="J7630" t="str">
        <f t="shared" si="239"/>
        <v/>
      </c>
      <c r="K7630" t="str">
        <f t="shared" si="240"/>
        <v/>
      </c>
    </row>
    <row r="7631" spans="10:11" x14ac:dyDescent="0.25">
      <c r="J7631" t="str">
        <f t="shared" si="239"/>
        <v/>
      </c>
      <c r="K7631" t="str">
        <f t="shared" si="240"/>
        <v/>
      </c>
    </row>
    <row r="7632" spans="10:11" x14ac:dyDescent="0.25">
      <c r="J7632" t="str">
        <f t="shared" si="239"/>
        <v/>
      </c>
      <c r="K7632" t="str">
        <f t="shared" si="240"/>
        <v/>
      </c>
    </row>
    <row r="7633" spans="10:11" x14ac:dyDescent="0.25">
      <c r="J7633" t="str">
        <f t="shared" si="239"/>
        <v/>
      </c>
      <c r="K7633" t="str">
        <f t="shared" si="240"/>
        <v/>
      </c>
    </row>
    <row r="7634" spans="10:11" x14ac:dyDescent="0.25">
      <c r="J7634" t="str">
        <f t="shared" si="239"/>
        <v/>
      </c>
      <c r="K7634" t="str">
        <f t="shared" si="240"/>
        <v/>
      </c>
    </row>
    <row r="7635" spans="10:11" x14ac:dyDescent="0.25">
      <c r="J7635" t="str">
        <f t="shared" si="239"/>
        <v/>
      </c>
      <c r="K7635" t="str">
        <f t="shared" si="240"/>
        <v/>
      </c>
    </row>
    <row r="7636" spans="10:11" x14ac:dyDescent="0.25">
      <c r="J7636" t="str">
        <f t="shared" si="239"/>
        <v/>
      </c>
      <c r="K7636" t="str">
        <f t="shared" si="240"/>
        <v/>
      </c>
    </row>
    <row r="7637" spans="10:11" x14ac:dyDescent="0.25">
      <c r="J7637" t="str">
        <f t="shared" si="239"/>
        <v/>
      </c>
      <c r="K7637" t="str">
        <f t="shared" si="240"/>
        <v/>
      </c>
    </row>
    <row r="7638" spans="10:11" x14ac:dyDescent="0.25">
      <c r="J7638" t="str">
        <f t="shared" si="239"/>
        <v/>
      </c>
      <c r="K7638" t="str">
        <f t="shared" si="240"/>
        <v/>
      </c>
    </row>
    <row r="7639" spans="10:11" x14ac:dyDescent="0.25">
      <c r="J7639" t="str">
        <f t="shared" si="239"/>
        <v/>
      </c>
      <c r="K7639" t="str">
        <f t="shared" si="240"/>
        <v/>
      </c>
    </row>
    <row r="7640" spans="10:11" x14ac:dyDescent="0.25">
      <c r="J7640" t="str">
        <f t="shared" si="239"/>
        <v/>
      </c>
      <c r="K7640" t="str">
        <f t="shared" si="240"/>
        <v/>
      </c>
    </row>
    <row r="7641" spans="10:11" x14ac:dyDescent="0.25">
      <c r="J7641" t="str">
        <f t="shared" si="239"/>
        <v/>
      </c>
      <c r="K7641" t="str">
        <f t="shared" si="240"/>
        <v/>
      </c>
    </row>
    <row r="7642" spans="10:11" x14ac:dyDescent="0.25">
      <c r="J7642" t="str">
        <f t="shared" si="239"/>
        <v/>
      </c>
      <c r="K7642" t="str">
        <f t="shared" si="240"/>
        <v/>
      </c>
    </row>
    <row r="7643" spans="10:11" x14ac:dyDescent="0.25">
      <c r="J7643" t="str">
        <f t="shared" si="239"/>
        <v/>
      </c>
      <c r="K7643" t="str">
        <f t="shared" si="240"/>
        <v/>
      </c>
    </row>
    <row r="7644" spans="10:11" x14ac:dyDescent="0.25">
      <c r="J7644" t="str">
        <f t="shared" si="239"/>
        <v/>
      </c>
      <c r="K7644" t="str">
        <f t="shared" si="240"/>
        <v/>
      </c>
    </row>
    <row r="7645" spans="10:11" x14ac:dyDescent="0.25">
      <c r="J7645" t="str">
        <f t="shared" si="239"/>
        <v/>
      </c>
      <c r="K7645" t="str">
        <f t="shared" si="240"/>
        <v/>
      </c>
    </row>
    <row r="7646" spans="10:11" x14ac:dyDescent="0.25">
      <c r="J7646" t="str">
        <f t="shared" si="239"/>
        <v/>
      </c>
      <c r="K7646" t="str">
        <f t="shared" si="240"/>
        <v/>
      </c>
    </row>
    <row r="7647" spans="10:11" x14ac:dyDescent="0.25">
      <c r="J7647" t="str">
        <f t="shared" si="239"/>
        <v/>
      </c>
      <c r="K7647" t="str">
        <f t="shared" si="240"/>
        <v/>
      </c>
    </row>
    <row r="7648" spans="10:11" x14ac:dyDescent="0.25">
      <c r="J7648" t="str">
        <f t="shared" si="239"/>
        <v/>
      </c>
      <c r="K7648" t="str">
        <f t="shared" si="240"/>
        <v/>
      </c>
    </row>
    <row r="7649" spans="10:11" x14ac:dyDescent="0.25">
      <c r="J7649" t="str">
        <f t="shared" si="239"/>
        <v/>
      </c>
      <c r="K7649" t="str">
        <f t="shared" si="240"/>
        <v/>
      </c>
    </row>
    <row r="7650" spans="10:11" x14ac:dyDescent="0.25">
      <c r="J7650" t="str">
        <f t="shared" si="239"/>
        <v/>
      </c>
      <c r="K7650" t="str">
        <f t="shared" si="240"/>
        <v/>
      </c>
    </row>
    <row r="7651" spans="10:11" x14ac:dyDescent="0.25">
      <c r="J7651" t="str">
        <f t="shared" si="239"/>
        <v/>
      </c>
      <c r="K7651" t="str">
        <f t="shared" si="240"/>
        <v/>
      </c>
    </row>
    <row r="7652" spans="10:11" x14ac:dyDescent="0.25">
      <c r="J7652" t="str">
        <f t="shared" si="239"/>
        <v/>
      </c>
      <c r="K7652" t="str">
        <f t="shared" si="240"/>
        <v/>
      </c>
    </row>
    <row r="7653" spans="10:11" x14ac:dyDescent="0.25">
      <c r="J7653" t="str">
        <f t="shared" si="239"/>
        <v/>
      </c>
      <c r="K7653" t="str">
        <f t="shared" si="240"/>
        <v/>
      </c>
    </row>
    <row r="7654" spans="10:11" x14ac:dyDescent="0.25">
      <c r="J7654" t="str">
        <f t="shared" si="239"/>
        <v/>
      </c>
      <c r="K7654" t="str">
        <f t="shared" si="240"/>
        <v/>
      </c>
    </row>
    <row r="7655" spans="10:11" x14ac:dyDescent="0.25">
      <c r="J7655" t="str">
        <f t="shared" si="239"/>
        <v/>
      </c>
      <c r="K7655" t="str">
        <f t="shared" si="240"/>
        <v/>
      </c>
    </row>
    <row r="7656" spans="10:11" x14ac:dyDescent="0.25">
      <c r="J7656" t="str">
        <f t="shared" si="239"/>
        <v/>
      </c>
      <c r="K7656" t="str">
        <f t="shared" si="240"/>
        <v/>
      </c>
    </row>
    <row r="7657" spans="10:11" x14ac:dyDescent="0.25">
      <c r="J7657" t="str">
        <f t="shared" si="239"/>
        <v/>
      </c>
      <c r="K7657" t="str">
        <f t="shared" si="240"/>
        <v/>
      </c>
    </row>
    <row r="7658" spans="10:11" x14ac:dyDescent="0.25">
      <c r="J7658" t="str">
        <f t="shared" si="239"/>
        <v/>
      </c>
      <c r="K7658" t="str">
        <f t="shared" si="240"/>
        <v/>
      </c>
    </row>
    <row r="7659" spans="10:11" x14ac:dyDescent="0.25">
      <c r="J7659" t="str">
        <f t="shared" si="239"/>
        <v/>
      </c>
      <c r="K7659" t="str">
        <f t="shared" si="240"/>
        <v/>
      </c>
    </row>
    <row r="7660" spans="10:11" x14ac:dyDescent="0.25">
      <c r="J7660" t="str">
        <f t="shared" si="239"/>
        <v/>
      </c>
      <c r="K7660" t="str">
        <f t="shared" si="240"/>
        <v/>
      </c>
    </row>
    <row r="7661" spans="10:11" x14ac:dyDescent="0.25">
      <c r="J7661" t="str">
        <f t="shared" si="239"/>
        <v/>
      </c>
      <c r="K7661" t="str">
        <f t="shared" si="240"/>
        <v/>
      </c>
    </row>
    <row r="7662" spans="10:11" x14ac:dyDescent="0.25">
      <c r="J7662" t="str">
        <f t="shared" si="239"/>
        <v/>
      </c>
      <c r="K7662" t="str">
        <f t="shared" si="240"/>
        <v/>
      </c>
    </row>
    <row r="7663" spans="10:11" x14ac:dyDescent="0.25">
      <c r="J7663" t="str">
        <f t="shared" si="239"/>
        <v/>
      </c>
      <c r="K7663" t="str">
        <f t="shared" si="240"/>
        <v/>
      </c>
    </row>
    <row r="7664" spans="10:11" x14ac:dyDescent="0.25">
      <c r="J7664" t="str">
        <f t="shared" si="239"/>
        <v/>
      </c>
      <c r="K7664" t="str">
        <f t="shared" si="240"/>
        <v/>
      </c>
    </row>
    <row r="7665" spans="10:11" x14ac:dyDescent="0.25">
      <c r="J7665" t="str">
        <f t="shared" si="239"/>
        <v/>
      </c>
      <c r="K7665" t="str">
        <f t="shared" si="240"/>
        <v/>
      </c>
    </row>
    <row r="7666" spans="10:11" x14ac:dyDescent="0.25">
      <c r="J7666" t="str">
        <f t="shared" si="239"/>
        <v/>
      </c>
      <c r="K7666" t="str">
        <f t="shared" si="240"/>
        <v/>
      </c>
    </row>
    <row r="7667" spans="10:11" x14ac:dyDescent="0.25">
      <c r="J7667" t="str">
        <f t="shared" si="239"/>
        <v/>
      </c>
      <c r="K7667" t="str">
        <f t="shared" si="240"/>
        <v/>
      </c>
    </row>
    <row r="7668" spans="10:11" x14ac:dyDescent="0.25">
      <c r="J7668" t="str">
        <f t="shared" si="239"/>
        <v/>
      </c>
      <c r="K7668" t="str">
        <f t="shared" si="240"/>
        <v/>
      </c>
    </row>
    <row r="7669" spans="10:11" x14ac:dyDescent="0.25">
      <c r="J7669" t="str">
        <f t="shared" si="239"/>
        <v/>
      </c>
      <c r="K7669" t="str">
        <f t="shared" si="240"/>
        <v/>
      </c>
    </row>
    <row r="7670" spans="10:11" x14ac:dyDescent="0.25">
      <c r="J7670" t="str">
        <f t="shared" si="239"/>
        <v/>
      </c>
      <c r="K7670" t="str">
        <f t="shared" si="240"/>
        <v/>
      </c>
    </row>
    <row r="7671" spans="10:11" x14ac:dyDescent="0.25">
      <c r="J7671" t="str">
        <f t="shared" si="239"/>
        <v/>
      </c>
      <c r="K7671" t="str">
        <f t="shared" si="240"/>
        <v/>
      </c>
    </row>
    <row r="7672" spans="10:11" x14ac:dyDescent="0.25">
      <c r="J7672" t="str">
        <f t="shared" si="239"/>
        <v/>
      </c>
      <c r="K7672" t="str">
        <f t="shared" si="240"/>
        <v/>
      </c>
    </row>
    <row r="7673" spans="10:11" x14ac:dyDescent="0.25">
      <c r="J7673" t="str">
        <f t="shared" si="239"/>
        <v/>
      </c>
      <c r="K7673" t="str">
        <f t="shared" si="240"/>
        <v/>
      </c>
    </row>
    <row r="7674" spans="10:11" x14ac:dyDescent="0.25">
      <c r="J7674" t="str">
        <f t="shared" si="239"/>
        <v/>
      </c>
      <c r="K7674" t="str">
        <f t="shared" si="240"/>
        <v/>
      </c>
    </row>
    <row r="7675" spans="10:11" x14ac:dyDescent="0.25">
      <c r="J7675" t="str">
        <f t="shared" si="239"/>
        <v/>
      </c>
      <c r="K7675" t="str">
        <f t="shared" si="240"/>
        <v/>
      </c>
    </row>
    <row r="7676" spans="10:11" x14ac:dyDescent="0.25">
      <c r="J7676" t="str">
        <f t="shared" si="239"/>
        <v/>
      </c>
      <c r="K7676" t="str">
        <f t="shared" si="240"/>
        <v/>
      </c>
    </row>
    <row r="7677" spans="10:11" x14ac:dyDescent="0.25">
      <c r="J7677" t="str">
        <f t="shared" si="239"/>
        <v/>
      </c>
      <c r="K7677" t="str">
        <f t="shared" si="240"/>
        <v/>
      </c>
    </row>
    <row r="7678" spans="10:11" x14ac:dyDescent="0.25">
      <c r="J7678" t="str">
        <f t="shared" si="239"/>
        <v/>
      </c>
      <c r="K7678" t="str">
        <f t="shared" si="240"/>
        <v/>
      </c>
    </row>
    <row r="7679" spans="10:11" x14ac:dyDescent="0.25">
      <c r="J7679" t="str">
        <f t="shared" si="239"/>
        <v/>
      </c>
      <c r="K7679" t="str">
        <f t="shared" si="240"/>
        <v/>
      </c>
    </row>
    <row r="7680" spans="10:11" x14ac:dyDescent="0.25">
      <c r="J7680" t="str">
        <f t="shared" si="239"/>
        <v/>
      </c>
      <c r="K7680" t="str">
        <f t="shared" si="240"/>
        <v/>
      </c>
    </row>
    <row r="7681" spans="10:11" x14ac:dyDescent="0.25">
      <c r="J7681" t="str">
        <f t="shared" si="239"/>
        <v/>
      </c>
      <c r="K7681" t="str">
        <f t="shared" si="240"/>
        <v/>
      </c>
    </row>
    <row r="7682" spans="10:11" x14ac:dyDescent="0.25">
      <c r="J7682" t="str">
        <f t="shared" si="239"/>
        <v/>
      </c>
      <c r="K7682" t="str">
        <f t="shared" si="240"/>
        <v/>
      </c>
    </row>
    <row r="7683" spans="10:11" x14ac:dyDescent="0.25">
      <c r="J7683" t="str">
        <f t="shared" ref="J7683:J7746" si="241">IFERROR(IF(ISBLANK($A7683), "", VLOOKUP($A7683, N:N, 1, FALSE)), "ADD SNOMED CODE")</f>
        <v/>
      </c>
      <c r="K7683" t="str">
        <f t="shared" ref="K7683:K7746" si="242">IFERROR(IF(ISBLANK($A7683), "", VLOOKUP($A7683, O:O, 1, FALSE)), "MISSING IF COLUMN A IS NOT 'OTH', '49681000284101', or '71691000284102'")</f>
        <v/>
      </c>
    </row>
    <row r="7684" spans="10:11" x14ac:dyDescent="0.25">
      <c r="J7684" t="str">
        <f t="shared" si="241"/>
        <v/>
      </c>
      <c r="K7684" t="str">
        <f t="shared" si="242"/>
        <v/>
      </c>
    </row>
    <row r="7685" spans="10:11" x14ac:dyDescent="0.25">
      <c r="J7685" t="str">
        <f t="shared" si="241"/>
        <v/>
      </c>
      <c r="K7685" t="str">
        <f t="shared" si="242"/>
        <v/>
      </c>
    </row>
    <row r="7686" spans="10:11" x14ac:dyDescent="0.25">
      <c r="J7686" t="str">
        <f t="shared" si="241"/>
        <v/>
      </c>
      <c r="K7686" t="str">
        <f t="shared" si="242"/>
        <v/>
      </c>
    </row>
    <row r="7687" spans="10:11" x14ac:dyDescent="0.25">
      <c r="J7687" t="str">
        <f t="shared" si="241"/>
        <v/>
      </c>
      <c r="K7687" t="str">
        <f t="shared" si="242"/>
        <v/>
      </c>
    </row>
    <row r="7688" spans="10:11" x14ac:dyDescent="0.25">
      <c r="J7688" t="str">
        <f t="shared" si="241"/>
        <v/>
      </c>
      <c r="K7688" t="str">
        <f t="shared" si="242"/>
        <v/>
      </c>
    </row>
    <row r="7689" spans="10:11" x14ac:dyDescent="0.25">
      <c r="J7689" t="str">
        <f t="shared" si="241"/>
        <v/>
      </c>
      <c r="K7689" t="str">
        <f t="shared" si="242"/>
        <v/>
      </c>
    </row>
    <row r="7690" spans="10:11" x14ac:dyDescent="0.25">
      <c r="J7690" t="str">
        <f t="shared" si="241"/>
        <v/>
      </c>
      <c r="K7690" t="str">
        <f t="shared" si="242"/>
        <v/>
      </c>
    </row>
    <row r="7691" spans="10:11" x14ac:dyDescent="0.25">
      <c r="J7691" t="str">
        <f t="shared" si="241"/>
        <v/>
      </c>
      <c r="K7691" t="str">
        <f t="shared" si="242"/>
        <v/>
      </c>
    </row>
    <row r="7692" spans="10:11" x14ac:dyDescent="0.25">
      <c r="J7692" t="str">
        <f t="shared" si="241"/>
        <v/>
      </c>
      <c r="K7692" t="str">
        <f t="shared" si="242"/>
        <v/>
      </c>
    </row>
    <row r="7693" spans="10:11" x14ac:dyDescent="0.25">
      <c r="J7693" t="str">
        <f t="shared" si="241"/>
        <v/>
      </c>
      <c r="K7693" t="str">
        <f t="shared" si="242"/>
        <v/>
      </c>
    </row>
    <row r="7694" spans="10:11" x14ac:dyDescent="0.25">
      <c r="J7694" t="str">
        <f t="shared" si="241"/>
        <v/>
      </c>
      <c r="K7694" t="str">
        <f t="shared" si="242"/>
        <v/>
      </c>
    </row>
    <row r="7695" spans="10:11" x14ac:dyDescent="0.25">
      <c r="J7695" t="str">
        <f t="shared" si="241"/>
        <v/>
      </c>
      <c r="K7695" t="str">
        <f t="shared" si="242"/>
        <v/>
      </c>
    </row>
    <row r="7696" spans="10:11" x14ac:dyDescent="0.25">
      <c r="J7696" t="str">
        <f t="shared" si="241"/>
        <v/>
      </c>
      <c r="K7696" t="str">
        <f t="shared" si="242"/>
        <v/>
      </c>
    </row>
    <row r="7697" spans="10:11" x14ac:dyDescent="0.25">
      <c r="J7697" t="str">
        <f t="shared" si="241"/>
        <v/>
      </c>
      <c r="K7697" t="str">
        <f t="shared" si="242"/>
        <v/>
      </c>
    </row>
    <row r="7698" spans="10:11" x14ac:dyDescent="0.25">
      <c r="J7698" t="str">
        <f t="shared" si="241"/>
        <v/>
      </c>
      <c r="K7698" t="str">
        <f t="shared" si="242"/>
        <v/>
      </c>
    </row>
    <row r="7699" spans="10:11" x14ac:dyDescent="0.25">
      <c r="J7699" t="str">
        <f t="shared" si="241"/>
        <v/>
      </c>
      <c r="K7699" t="str">
        <f t="shared" si="242"/>
        <v/>
      </c>
    </row>
    <row r="7700" spans="10:11" x14ac:dyDescent="0.25">
      <c r="J7700" t="str">
        <f t="shared" si="241"/>
        <v/>
      </c>
      <c r="K7700" t="str">
        <f t="shared" si="242"/>
        <v/>
      </c>
    </row>
    <row r="7701" spans="10:11" x14ac:dyDescent="0.25">
      <c r="J7701" t="str">
        <f t="shared" si="241"/>
        <v/>
      </c>
      <c r="K7701" t="str">
        <f t="shared" si="242"/>
        <v/>
      </c>
    </row>
    <row r="7702" spans="10:11" x14ac:dyDescent="0.25">
      <c r="J7702" t="str">
        <f t="shared" si="241"/>
        <v/>
      </c>
      <c r="K7702" t="str">
        <f t="shared" si="242"/>
        <v/>
      </c>
    </row>
    <row r="7703" spans="10:11" x14ac:dyDescent="0.25">
      <c r="J7703" t="str">
        <f t="shared" si="241"/>
        <v/>
      </c>
      <c r="K7703" t="str">
        <f t="shared" si="242"/>
        <v/>
      </c>
    </row>
    <row r="7704" spans="10:11" x14ac:dyDescent="0.25">
      <c r="J7704" t="str">
        <f t="shared" si="241"/>
        <v/>
      </c>
      <c r="K7704" t="str">
        <f t="shared" si="242"/>
        <v/>
      </c>
    </row>
    <row r="7705" spans="10:11" x14ac:dyDescent="0.25">
      <c r="J7705" t="str">
        <f t="shared" si="241"/>
        <v/>
      </c>
      <c r="K7705" t="str">
        <f t="shared" si="242"/>
        <v/>
      </c>
    </row>
    <row r="7706" spans="10:11" x14ac:dyDescent="0.25">
      <c r="J7706" t="str">
        <f t="shared" si="241"/>
        <v/>
      </c>
      <c r="K7706" t="str">
        <f t="shared" si="242"/>
        <v/>
      </c>
    </row>
    <row r="7707" spans="10:11" x14ac:dyDescent="0.25">
      <c r="J7707" t="str">
        <f t="shared" si="241"/>
        <v/>
      </c>
      <c r="K7707" t="str">
        <f t="shared" si="242"/>
        <v/>
      </c>
    </row>
    <row r="7708" spans="10:11" x14ac:dyDescent="0.25">
      <c r="J7708" t="str">
        <f t="shared" si="241"/>
        <v/>
      </c>
      <c r="K7708" t="str">
        <f t="shared" si="242"/>
        <v/>
      </c>
    </row>
    <row r="7709" spans="10:11" x14ac:dyDescent="0.25">
      <c r="J7709" t="str">
        <f t="shared" si="241"/>
        <v/>
      </c>
      <c r="K7709" t="str">
        <f t="shared" si="242"/>
        <v/>
      </c>
    </row>
    <row r="7710" spans="10:11" x14ac:dyDescent="0.25">
      <c r="J7710" t="str">
        <f t="shared" si="241"/>
        <v/>
      </c>
      <c r="K7710" t="str">
        <f t="shared" si="242"/>
        <v/>
      </c>
    </row>
    <row r="7711" spans="10:11" x14ac:dyDescent="0.25">
      <c r="J7711" t="str">
        <f t="shared" si="241"/>
        <v/>
      </c>
      <c r="K7711" t="str">
        <f t="shared" si="242"/>
        <v/>
      </c>
    </row>
    <row r="7712" spans="10:11" x14ac:dyDescent="0.25">
      <c r="J7712" t="str">
        <f t="shared" si="241"/>
        <v/>
      </c>
      <c r="K7712" t="str">
        <f t="shared" si="242"/>
        <v/>
      </c>
    </row>
    <row r="7713" spans="10:11" x14ac:dyDescent="0.25">
      <c r="J7713" t="str">
        <f t="shared" si="241"/>
        <v/>
      </c>
      <c r="K7713" t="str">
        <f t="shared" si="242"/>
        <v/>
      </c>
    </row>
    <row r="7714" spans="10:11" x14ac:dyDescent="0.25">
      <c r="J7714" t="str">
        <f t="shared" si="241"/>
        <v/>
      </c>
      <c r="K7714" t="str">
        <f t="shared" si="242"/>
        <v/>
      </c>
    </row>
    <row r="7715" spans="10:11" x14ac:dyDescent="0.25">
      <c r="J7715" t="str">
        <f t="shared" si="241"/>
        <v/>
      </c>
      <c r="K7715" t="str">
        <f t="shared" si="242"/>
        <v/>
      </c>
    </row>
    <row r="7716" spans="10:11" x14ac:dyDescent="0.25">
      <c r="J7716" t="str">
        <f t="shared" si="241"/>
        <v/>
      </c>
      <c r="K7716" t="str">
        <f t="shared" si="242"/>
        <v/>
      </c>
    </row>
    <row r="7717" spans="10:11" x14ac:dyDescent="0.25">
      <c r="J7717" t="str">
        <f t="shared" si="241"/>
        <v/>
      </c>
      <c r="K7717" t="str">
        <f t="shared" si="242"/>
        <v/>
      </c>
    </row>
    <row r="7718" spans="10:11" x14ac:dyDescent="0.25">
      <c r="J7718" t="str">
        <f t="shared" si="241"/>
        <v/>
      </c>
      <c r="K7718" t="str">
        <f t="shared" si="242"/>
        <v/>
      </c>
    </row>
    <row r="7719" spans="10:11" x14ac:dyDescent="0.25">
      <c r="J7719" t="str">
        <f t="shared" si="241"/>
        <v/>
      </c>
      <c r="K7719" t="str">
        <f t="shared" si="242"/>
        <v/>
      </c>
    </row>
    <row r="7720" spans="10:11" x14ac:dyDescent="0.25">
      <c r="J7720" t="str">
        <f t="shared" si="241"/>
        <v/>
      </c>
      <c r="K7720" t="str">
        <f t="shared" si="242"/>
        <v/>
      </c>
    </row>
    <row r="7721" spans="10:11" x14ac:dyDescent="0.25">
      <c r="J7721" t="str">
        <f t="shared" si="241"/>
        <v/>
      </c>
      <c r="K7721" t="str">
        <f t="shared" si="242"/>
        <v/>
      </c>
    </row>
    <row r="7722" spans="10:11" x14ac:dyDescent="0.25">
      <c r="J7722" t="str">
        <f t="shared" si="241"/>
        <v/>
      </c>
      <c r="K7722" t="str">
        <f t="shared" si="242"/>
        <v/>
      </c>
    </row>
    <row r="7723" spans="10:11" x14ac:dyDescent="0.25">
      <c r="J7723" t="str">
        <f t="shared" si="241"/>
        <v/>
      </c>
      <c r="K7723" t="str">
        <f t="shared" si="242"/>
        <v/>
      </c>
    </row>
    <row r="7724" spans="10:11" x14ac:dyDescent="0.25">
      <c r="J7724" t="str">
        <f t="shared" si="241"/>
        <v/>
      </c>
      <c r="K7724" t="str">
        <f t="shared" si="242"/>
        <v/>
      </c>
    </row>
    <row r="7725" spans="10:11" x14ac:dyDescent="0.25">
      <c r="J7725" t="str">
        <f t="shared" si="241"/>
        <v/>
      </c>
      <c r="K7725" t="str">
        <f t="shared" si="242"/>
        <v/>
      </c>
    </row>
    <row r="7726" spans="10:11" x14ac:dyDescent="0.25">
      <c r="J7726" t="str">
        <f t="shared" si="241"/>
        <v/>
      </c>
      <c r="K7726" t="str">
        <f t="shared" si="242"/>
        <v/>
      </c>
    </row>
    <row r="7727" spans="10:11" x14ac:dyDescent="0.25">
      <c r="J7727" t="str">
        <f t="shared" si="241"/>
        <v/>
      </c>
      <c r="K7727" t="str">
        <f t="shared" si="242"/>
        <v/>
      </c>
    </row>
    <row r="7728" spans="10:11" x14ac:dyDescent="0.25">
      <c r="J7728" t="str">
        <f t="shared" si="241"/>
        <v/>
      </c>
      <c r="K7728" t="str">
        <f t="shared" si="242"/>
        <v/>
      </c>
    </row>
    <row r="7729" spans="10:11" x14ac:dyDescent="0.25">
      <c r="J7729" t="str">
        <f t="shared" si="241"/>
        <v/>
      </c>
      <c r="K7729" t="str">
        <f t="shared" si="242"/>
        <v/>
      </c>
    </row>
    <row r="7730" spans="10:11" x14ac:dyDescent="0.25">
      <c r="J7730" t="str">
        <f t="shared" si="241"/>
        <v/>
      </c>
      <c r="K7730" t="str">
        <f t="shared" si="242"/>
        <v/>
      </c>
    </row>
    <row r="7731" spans="10:11" x14ac:dyDescent="0.25">
      <c r="J7731" t="str">
        <f t="shared" si="241"/>
        <v/>
      </c>
      <c r="K7731" t="str">
        <f t="shared" si="242"/>
        <v/>
      </c>
    </row>
    <row r="7732" spans="10:11" x14ac:dyDescent="0.25">
      <c r="J7732" t="str">
        <f t="shared" si="241"/>
        <v/>
      </c>
      <c r="K7732" t="str">
        <f t="shared" si="242"/>
        <v/>
      </c>
    </row>
    <row r="7733" spans="10:11" x14ac:dyDescent="0.25">
      <c r="J7733" t="str">
        <f t="shared" si="241"/>
        <v/>
      </c>
      <c r="K7733" t="str">
        <f t="shared" si="242"/>
        <v/>
      </c>
    </row>
    <row r="7734" spans="10:11" x14ac:dyDescent="0.25">
      <c r="J7734" t="str">
        <f t="shared" si="241"/>
        <v/>
      </c>
      <c r="K7734" t="str">
        <f t="shared" si="242"/>
        <v/>
      </c>
    </row>
    <row r="7735" spans="10:11" x14ac:dyDescent="0.25">
      <c r="J7735" t="str">
        <f t="shared" si="241"/>
        <v/>
      </c>
      <c r="K7735" t="str">
        <f t="shared" si="242"/>
        <v/>
      </c>
    </row>
    <row r="7736" spans="10:11" x14ac:dyDescent="0.25">
      <c r="J7736" t="str">
        <f t="shared" si="241"/>
        <v/>
      </c>
      <c r="K7736" t="str">
        <f t="shared" si="242"/>
        <v/>
      </c>
    </row>
    <row r="7737" spans="10:11" x14ac:dyDescent="0.25">
      <c r="J7737" t="str">
        <f t="shared" si="241"/>
        <v/>
      </c>
      <c r="K7737" t="str">
        <f t="shared" si="242"/>
        <v/>
      </c>
    </row>
    <row r="7738" spans="10:11" x14ac:dyDescent="0.25">
      <c r="J7738" t="str">
        <f t="shared" si="241"/>
        <v/>
      </c>
      <c r="K7738" t="str">
        <f t="shared" si="242"/>
        <v/>
      </c>
    </row>
    <row r="7739" spans="10:11" x14ac:dyDescent="0.25">
      <c r="J7739" t="str">
        <f t="shared" si="241"/>
        <v/>
      </c>
      <c r="K7739" t="str">
        <f t="shared" si="242"/>
        <v/>
      </c>
    </row>
    <row r="7740" spans="10:11" x14ac:dyDescent="0.25">
      <c r="J7740" t="str">
        <f t="shared" si="241"/>
        <v/>
      </c>
      <c r="K7740" t="str">
        <f t="shared" si="242"/>
        <v/>
      </c>
    </row>
    <row r="7741" spans="10:11" x14ac:dyDescent="0.25">
      <c r="J7741" t="str">
        <f t="shared" si="241"/>
        <v/>
      </c>
      <c r="K7741" t="str">
        <f t="shared" si="242"/>
        <v/>
      </c>
    </row>
    <row r="7742" spans="10:11" x14ac:dyDescent="0.25">
      <c r="J7742" t="str">
        <f t="shared" si="241"/>
        <v/>
      </c>
      <c r="K7742" t="str">
        <f t="shared" si="242"/>
        <v/>
      </c>
    </row>
    <row r="7743" spans="10:11" x14ac:dyDescent="0.25">
      <c r="J7743" t="str">
        <f t="shared" si="241"/>
        <v/>
      </c>
      <c r="K7743" t="str">
        <f t="shared" si="242"/>
        <v/>
      </c>
    </row>
    <row r="7744" spans="10:11" x14ac:dyDescent="0.25">
      <c r="J7744" t="str">
        <f t="shared" si="241"/>
        <v/>
      </c>
      <c r="K7744" t="str">
        <f t="shared" si="242"/>
        <v/>
      </c>
    </row>
    <row r="7745" spans="10:11" x14ac:dyDescent="0.25">
      <c r="J7745" t="str">
        <f t="shared" si="241"/>
        <v/>
      </c>
      <c r="K7745" t="str">
        <f t="shared" si="242"/>
        <v/>
      </c>
    </row>
    <row r="7746" spans="10:11" x14ac:dyDescent="0.25">
      <c r="J7746" t="str">
        <f t="shared" si="241"/>
        <v/>
      </c>
      <c r="K7746" t="str">
        <f t="shared" si="242"/>
        <v/>
      </c>
    </row>
    <row r="7747" spans="10:11" x14ac:dyDescent="0.25">
      <c r="J7747" t="str">
        <f t="shared" ref="J7747:J7810" si="243">IFERROR(IF(ISBLANK($A7747), "", VLOOKUP($A7747, N:N, 1, FALSE)), "ADD SNOMED CODE")</f>
        <v/>
      </c>
      <c r="K7747" t="str">
        <f t="shared" ref="K7747:K7810" si="244">IFERROR(IF(ISBLANK($A7747), "", VLOOKUP($A7747, O:O, 1, FALSE)), "MISSING IF COLUMN A IS NOT 'OTH', '49681000284101', or '71691000284102'")</f>
        <v/>
      </c>
    </row>
    <row r="7748" spans="10:11" x14ac:dyDescent="0.25">
      <c r="J7748" t="str">
        <f t="shared" si="243"/>
        <v/>
      </c>
      <c r="K7748" t="str">
        <f t="shared" si="244"/>
        <v/>
      </c>
    </row>
    <row r="7749" spans="10:11" x14ac:dyDescent="0.25">
      <c r="J7749" t="str">
        <f t="shared" si="243"/>
        <v/>
      </c>
      <c r="K7749" t="str">
        <f t="shared" si="244"/>
        <v/>
      </c>
    </row>
    <row r="7750" spans="10:11" x14ac:dyDescent="0.25">
      <c r="J7750" t="str">
        <f t="shared" si="243"/>
        <v/>
      </c>
      <c r="K7750" t="str">
        <f t="shared" si="244"/>
        <v/>
      </c>
    </row>
    <row r="7751" spans="10:11" x14ac:dyDescent="0.25">
      <c r="J7751" t="str">
        <f t="shared" si="243"/>
        <v/>
      </c>
      <c r="K7751" t="str">
        <f t="shared" si="244"/>
        <v/>
      </c>
    </row>
    <row r="7752" spans="10:11" x14ac:dyDescent="0.25">
      <c r="J7752" t="str">
        <f t="shared" si="243"/>
        <v/>
      </c>
      <c r="K7752" t="str">
        <f t="shared" si="244"/>
        <v/>
      </c>
    </row>
    <row r="7753" spans="10:11" x14ac:dyDescent="0.25">
      <c r="J7753" t="str">
        <f t="shared" si="243"/>
        <v/>
      </c>
      <c r="K7753" t="str">
        <f t="shared" si="244"/>
        <v/>
      </c>
    </row>
    <row r="7754" spans="10:11" x14ac:dyDescent="0.25">
      <c r="J7754" t="str">
        <f t="shared" si="243"/>
        <v/>
      </c>
      <c r="K7754" t="str">
        <f t="shared" si="244"/>
        <v/>
      </c>
    </row>
    <row r="7755" spans="10:11" x14ac:dyDescent="0.25">
      <c r="J7755" t="str">
        <f t="shared" si="243"/>
        <v/>
      </c>
      <c r="K7755" t="str">
        <f t="shared" si="244"/>
        <v/>
      </c>
    </row>
    <row r="7756" spans="10:11" x14ac:dyDescent="0.25">
      <c r="J7756" t="str">
        <f t="shared" si="243"/>
        <v/>
      </c>
      <c r="K7756" t="str">
        <f t="shared" si="244"/>
        <v/>
      </c>
    </row>
    <row r="7757" spans="10:11" x14ac:dyDescent="0.25">
      <c r="J7757" t="str">
        <f t="shared" si="243"/>
        <v/>
      </c>
      <c r="K7757" t="str">
        <f t="shared" si="244"/>
        <v/>
      </c>
    </row>
    <row r="7758" spans="10:11" x14ac:dyDescent="0.25">
      <c r="J7758" t="str">
        <f t="shared" si="243"/>
        <v/>
      </c>
      <c r="K7758" t="str">
        <f t="shared" si="244"/>
        <v/>
      </c>
    </row>
    <row r="7759" spans="10:11" x14ac:dyDescent="0.25">
      <c r="J7759" t="str">
        <f t="shared" si="243"/>
        <v/>
      </c>
      <c r="K7759" t="str">
        <f t="shared" si="244"/>
        <v/>
      </c>
    </row>
    <row r="7760" spans="10:11" x14ac:dyDescent="0.25">
      <c r="J7760" t="str">
        <f t="shared" si="243"/>
        <v/>
      </c>
      <c r="K7760" t="str">
        <f t="shared" si="244"/>
        <v/>
      </c>
    </row>
    <row r="7761" spans="10:11" x14ac:dyDescent="0.25">
      <c r="J7761" t="str">
        <f t="shared" si="243"/>
        <v/>
      </c>
      <c r="K7761" t="str">
        <f t="shared" si="244"/>
        <v/>
      </c>
    </row>
    <row r="7762" spans="10:11" x14ac:dyDescent="0.25">
      <c r="J7762" t="str">
        <f t="shared" si="243"/>
        <v/>
      </c>
      <c r="K7762" t="str">
        <f t="shared" si="244"/>
        <v/>
      </c>
    </row>
    <row r="7763" spans="10:11" x14ac:dyDescent="0.25">
      <c r="J7763" t="str">
        <f t="shared" si="243"/>
        <v/>
      </c>
      <c r="K7763" t="str">
        <f t="shared" si="244"/>
        <v/>
      </c>
    </row>
    <row r="7764" spans="10:11" x14ac:dyDescent="0.25">
      <c r="J7764" t="str">
        <f t="shared" si="243"/>
        <v/>
      </c>
      <c r="K7764" t="str">
        <f t="shared" si="244"/>
        <v/>
      </c>
    </row>
    <row r="7765" spans="10:11" x14ac:dyDescent="0.25">
      <c r="J7765" t="str">
        <f t="shared" si="243"/>
        <v/>
      </c>
      <c r="K7765" t="str">
        <f t="shared" si="244"/>
        <v/>
      </c>
    </row>
    <row r="7766" spans="10:11" x14ac:dyDescent="0.25">
      <c r="J7766" t="str">
        <f t="shared" si="243"/>
        <v/>
      </c>
      <c r="K7766" t="str">
        <f t="shared" si="244"/>
        <v/>
      </c>
    </row>
    <row r="7767" spans="10:11" x14ac:dyDescent="0.25">
      <c r="J7767" t="str">
        <f t="shared" si="243"/>
        <v/>
      </c>
      <c r="K7767" t="str">
        <f t="shared" si="244"/>
        <v/>
      </c>
    </row>
    <row r="7768" spans="10:11" x14ac:dyDescent="0.25">
      <c r="J7768" t="str">
        <f t="shared" si="243"/>
        <v/>
      </c>
      <c r="K7768" t="str">
        <f t="shared" si="244"/>
        <v/>
      </c>
    </row>
    <row r="7769" spans="10:11" x14ac:dyDescent="0.25">
      <c r="J7769" t="str">
        <f t="shared" si="243"/>
        <v/>
      </c>
      <c r="K7769" t="str">
        <f t="shared" si="244"/>
        <v/>
      </c>
    </row>
    <row r="7770" spans="10:11" x14ac:dyDescent="0.25">
      <c r="J7770" t="str">
        <f t="shared" si="243"/>
        <v/>
      </c>
      <c r="K7770" t="str">
        <f t="shared" si="244"/>
        <v/>
      </c>
    </row>
    <row r="7771" spans="10:11" x14ac:dyDescent="0.25">
      <c r="J7771" t="str">
        <f t="shared" si="243"/>
        <v/>
      </c>
      <c r="K7771" t="str">
        <f t="shared" si="244"/>
        <v/>
      </c>
    </row>
    <row r="7772" spans="10:11" x14ac:dyDescent="0.25">
      <c r="J7772" t="str">
        <f t="shared" si="243"/>
        <v/>
      </c>
      <c r="K7772" t="str">
        <f t="shared" si="244"/>
        <v/>
      </c>
    </row>
    <row r="7773" spans="10:11" x14ac:dyDescent="0.25">
      <c r="J7773" t="str">
        <f t="shared" si="243"/>
        <v/>
      </c>
      <c r="K7773" t="str">
        <f t="shared" si="244"/>
        <v/>
      </c>
    </row>
    <row r="7774" spans="10:11" x14ac:dyDescent="0.25">
      <c r="J7774" t="str">
        <f t="shared" si="243"/>
        <v/>
      </c>
      <c r="K7774" t="str">
        <f t="shared" si="244"/>
        <v/>
      </c>
    </row>
    <row r="7775" spans="10:11" x14ac:dyDescent="0.25">
      <c r="J7775" t="str">
        <f t="shared" si="243"/>
        <v/>
      </c>
      <c r="K7775" t="str">
        <f t="shared" si="244"/>
        <v/>
      </c>
    </row>
    <row r="7776" spans="10:11" x14ac:dyDescent="0.25">
      <c r="J7776" t="str">
        <f t="shared" si="243"/>
        <v/>
      </c>
      <c r="K7776" t="str">
        <f t="shared" si="244"/>
        <v/>
      </c>
    </row>
    <row r="7777" spans="10:11" x14ac:dyDescent="0.25">
      <c r="J7777" t="str">
        <f t="shared" si="243"/>
        <v/>
      </c>
      <c r="K7777" t="str">
        <f t="shared" si="244"/>
        <v/>
      </c>
    </row>
    <row r="7778" spans="10:11" x14ac:dyDescent="0.25">
      <c r="J7778" t="str">
        <f t="shared" si="243"/>
        <v/>
      </c>
      <c r="K7778" t="str">
        <f t="shared" si="244"/>
        <v/>
      </c>
    </row>
    <row r="7779" spans="10:11" x14ac:dyDescent="0.25">
      <c r="J7779" t="str">
        <f t="shared" si="243"/>
        <v/>
      </c>
      <c r="K7779" t="str">
        <f t="shared" si="244"/>
        <v/>
      </c>
    </row>
    <row r="7780" spans="10:11" x14ac:dyDescent="0.25">
      <c r="J7780" t="str">
        <f t="shared" si="243"/>
        <v/>
      </c>
      <c r="K7780" t="str">
        <f t="shared" si="244"/>
        <v/>
      </c>
    </row>
    <row r="7781" spans="10:11" x14ac:dyDescent="0.25">
      <c r="J7781" t="str">
        <f t="shared" si="243"/>
        <v/>
      </c>
      <c r="K7781" t="str">
        <f t="shared" si="244"/>
        <v/>
      </c>
    </row>
    <row r="7782" spans="10:11" x14ac:dyDescent="0.25">
      <c r="J7782" t="str">
        <f t="shared" si="243"/>
        <v/>
      </c>
      <c r="K7782" t="str">
        <f t="shared" si="244"/>
        <v/>
      </c>
    </row>
    <row r="7783" spans="10:11" x14ac:dyDescent="0.25">
      <c r="J7783" t="str">
        <f t="shared" si="243"/>
        <v/>
      </c>
      <c r="K7783" t="str">
        <f t="shared" si="244"/>
        <v/>
      </c>
    </row>
    <row r="7784" spans="10:11" x14ac:dyDescent="0.25">
      <c r="J7784" t="str">
        <f t="shared" si="243"/>
        <v/>
      </c>
      <c r="K7784" t="str">
        <f t="shared" si="244"/>
        <v/>
      </c>
    </row>
    <row r="7785" spans="10:11" x14ac:dyDescent="0.25">
      <c r="J7785" t="str">
        <f t="shared" si="243"/>
        <v/>
      </c>
      <c r="K7785" t="str">
        <f t="shared" si="244"/>
        <v/>
      </c>
    </row>
    <row r="7786" spans="10:11" x14ac:dyDescent="0.25">
      <c r="J7786" t="str">
        <f t="shared" si="243"/>
        <v/>
      </c>
      <c r="K7786" t="str">
        <f t="shared" si="244"/>
        <v/>
      </c>
    </row>
    <row r="7787" spans="10:11" x14ac:dyDescent="0.25">
      <c r="J7787" t="str">
        <f t="shared" si="243"/>
        <v/>
      </c>
      <c r="K7787" t="str">
        <f t="shared" si="244"/>
        <v/>
      </c>
    </row>
    <row r="7788" spans="10:11" x14ac:dyDescent="0.25">
      <c r="J7788" t="str">
        <f t="shared" si="243"/>
        <v/>
      </c>
      <c r="K7788" t="str">
        <f t="shared" si="244"/>
        <v/>
      </c>
    </row>
    <row r="7789" spans="10:11" x14ac:dyDescent="0.25">
      <c r="J7789" t="str">
        <f t="shared" si="243"/>
        <v/>
      </c>
      <c r="K7789" t="str">
        <f t="shared" si="244"/>
        <v/>
      </c>
    </row>
    <row r="7790" spans="10:11" x14ac:dyDescent="0.25">
      <c r="J7790" t="str">
        <f t="shared" si="243"/>
        <v/>
      </c>
      <c r="K7790" t="str">
        <f t="shared" si="244"/>
        <v/>
      </c>
    </row>
    <row r="7791" spans="10:11" x14ac:dyDescent="0.25">
      <c r="J7791" t="str">
        <f t="shared" si="243"/>
        <v/>
      </c>
      <c r="K7791" t="str">
        <f t="shared" si="244"/>
        <v/>
      </c>
    </row>
    <row r="7792" spans="10:11" x14ac:dyDescent="0.25">
      <c r="J7792" t="str">
        <f t="shared" si="243"/>
        <v/>
      </c>
      <c r="K7792" t="str">
        <f t="shared" si="244"/>
        <v/>
      </c>
    </row>
    <row r="7793" spans="10:11" x14ac:dyDescent="0.25">
      <c r="J7793" t="str">
        <f t="shared" si="243"/>
        <v/>
      </c>
      <c r="K7793" t="str">
        <f t="shared" si="244"/>
        <v/>
      </c>
    </row>
    <row r="7794" spans="10:11" x14ac:dyDescent="0.25">
      <c r="J7794" t="str">
        <f t="shared" si="243"/>
        <v/>
      </c>
      <c r="K7794" t="str">
        <f t="shared" si="244"/>
        <v/>
      </c>
    </row>
    <row r="7795" spans="10:11" x14ac:dyDescent="0.25">
      <c r="J7795" t="str">
        <f t="shared" si="243"/>
        <v/>
      </c>
      <c r="K7795" t="str">
        <f t="shared" si="244"/>
        <v/>
      </c>
    </row>
    <row r="7796" spans="10:11" x14ac:dyDescent="0.25">
      <c r="J7796" t="str">
        <f t="shared" si="243"/>
        <v/>
      </c>
      <c r="K7796" t="str">
        <f t="shared" si="244"/>
        <v/>
      </c>
    </row>
    <row r="7797" spans="10:11" x14ac:dyDescent="0.25">
      <c r="J7797" t="str">
        <f t="shared" si="243"/>
        <v/>
      </c>
      <c r="K7797" t="str">
        <f t="shared" si="244"/>
        <v/>
      </c>
    </row>
    <row r="7798" spans="10:11" x14ac:dyDescent="0.25">
      <c r="J7798" t="str">
        <f t="shared" si="243"/>
        <v/>
      </c>
      <c r="K7798" t="str">
        <f t="shared" si="244"/>
        <v/>
      </c>
    </row>
    <row r="7799" spans="10:11" x14ac:dyDescent="0.25">
      <c r="J7799" t="str">
        <f t="shared" si="243"/>
        <v/>
      </c>
      <c r="K7799" t="str">
        <f t="shared" si="244"/>
        <v/>
      </c>
    </row>
    <row r="7800" spans="10:11" x14ac:dyDescent="0.25">
      <c r="J7800" t="str">
        <f t="shared" si="243"/>
        <v/>
      </c>
      <c r="K7800" t="str">
        <f t="shared" si="244"/>
        <v/>
      </c>
    </row>
    <row r="7801" spans="10:11" x14ac:dyDescent="0.25">
      <c r="J7801" t="str">
        <f t="shared" si="243"/>
        <v/>
      </c>
      <c r="K7801" t="str">
        <f t="shared" si="244"/>
        <v/>
      </c>
    </row>
    <row r="7802" spans="10:11" x14ac:dyDescent="0.25">
      <c r="J7802" t="str">
        <f t="shared" si="243"/>
        <v/>
      </c>
      <c r="K7802" t="str">
        <f t="shared" si="244"/>
        <v/>
      </c>
    </row>
    <row r="7803" spans="10:11" x14ac:dyDescent="0.25">
      <c r="J7803" t="str">
        <f t="shared" si="243"/>
        <v/>
      </c>
      <c r="K7803" t="str">
        <f t="shared" si="244"/>
        <v/>
      </c>
    </row>
    <row r="7804" spans="10:11" x14ac:dyDescent="0.25">
      <c r="J7804" t="str">
        <f t="shared" si="243"/>
        <v/>
      </c>
      <c r="K7804" t="str">
        <f t="shared" si="244"/>
        <v/>
      </c>
    </row>
    <row r="7805" spans="10:11" x14ac:dyDescent="0.25">
      <c r="J7805" t="str">
        <f t="shared" si="243"/>
        <v/>
      </c>
      <c r="K7805" t="str">
        <f t="shared" si="244"/>
        <v/>
      </c>
    </row>
    <row r="7806" spans="10:11" x14ac:dyDescent="0.25">
      <c r="J7806" t="str">
        <f t="shared" si="243"/>
        <v/>
      </c>
      <c r="K7806" t="str">
        <f t="shared" si="244"/>
        <v/>
      </c>
    </row>
    <row r="7807" spans="10:11" x14ac:dyDescent="0.25">
      <c r="J7807" t="str">
        <f t="shared" si="243"/>
        <v/>
      </c>
      <c r="K7807" t="str">
        <f t="shared" si="244"/>
        <v/>
      </c>
    </row>
    <row r="7808" spans="10:11" x14ac:dyDescent="0.25">
      <c r="J7808" t="str">
        <f t="shared" si="243"/>
        <v/>
      </c>
      <c r="K7808" t="str">
        <f t="shared" si="244"/>
        <v/>
      </c>
    </row>
    <row r="7809" spans="10:11" x14ac:dyDescent="0.25">
      <c r="J7809" t="str">
        <f t="shared" si="243"/>
        <v/>
      </c>
      <c r="K7809" t="str">
        <f t="shared" si="244"/>
        <v/>
      </c>
    </row>
    <row r="7810" spans="10:11" x14ac:dyDescent="0.25">
      <c r="J7810" t="str">
        <f t="shared" si="243"/>
        <v/>
      </c>
      <c r="K7810" t="str">
        <f t="shared" si="244"/>
        <v/>
      </c>
    </row>
    <row r="7811" spans="10:11" x14ac:dyDescent="0.25">
      <c r="J7811" t="str">
        <f t="shared" ref="J7811:J7874" si="245">IFERROR(IF(ISBLANK($A7811), "", VLOOKUP($A7811, N:N, 1, FALSE)), "ADD SNOMED CODE")</f>
        <v/>
      </c>
      <c r="K7811" t="str">
        <f t="shared" ref="K7811:K7874" si="246">IFERROR(IF(ISBLANK($A7811), "", VLOOKUP($A7811, O:O, 1, FALSE)), "MISSING IF COLUMN A IS NOT 'OTH', '49681000284101', or '71691000284102'")</f>
        <v/>
      </c>
    </row>
    <row r="7812" spans="10:11" x14ac:dyDescent="0.25">
      <c r="J7812" t="str">
        <f t="shared" si="245"/>
        <v/>
      </c>
      <c r="K7812" t="str">
        <f t="shared" si="246"/>
        <v/>
      </c>
    </row>
    <row r="7813" spans="10:11" x14ac:dyDescent="0.25">
      <c r="J7813" t="str">
        <f t="shared" si="245"/>
        <v/>
      </c>
      <c r="K7813" t="str">
        <f t="shared" si="246"/>
        <v/>
      </c>
    </row>
    <row r="7814" spans="10:11" x14ac:dyDescent="0.25">
      <c r="J7814" t="str">
        <f t="shared" si="245"/>
        <v/>
      </c>
      <c r="K7814" t="str">
        <f t="shared" si="246"/>
        <v/>
      </c>
    </row>
    <row r="7815" spans="10:11" x14ac:dyDescent="0.25">
      <c r="J7815" t="str">
        <f t="shared" si="245"/>
        <v/>
      </c>
      <c r="K7815" t="str">
        <f t="shared" si="246"/>
        <v/>
      </c>
    </row>
    <row r="7816" spans="10:11" x14ac:dyDescent="0.25">
      <c r="J7816" t="str">
        <f t="shared" si="245"/>
        <v/>
      </c>
      <c r="K7816" t="str">
        <f t="shared" si="246"/>
        <v/>
      </c>
    </row>
    <row r="7817" spans="10:11" x14ac:dyDescent="0.25">
      <c r="J7817" t="str">
        <f t="shared" si="245"/>
        <v/>
      </c>
      <c r="K7817" t="str">
        <f t="shared" si="246"/>
        <v/>
      </c>
    </row>
    <row r="7818" spans="10:11" x14ac:dyDescent="0.25">
      <c r="J7818" t="str">
        <f t="shared" si="245"/>
        <v/>
      </c>
      <c r="K7818" t="str">
        <f t="shared" si="246"/>
        <v/>
      </c>
    </row>
    <row r="7819" spans="10:11" x14ac:dyDescent="0.25">
      <c r="J7819" t="str">
        <f t="shared" si="245"/>
        <v/>
      </c>
      <c r="K7819" t="str">
        <f t="shared" si="246"/>
        <v/>
      </c>
    </row>
    <row r="7820" spans="10:11" x14ac:dyDescent="0.25">
      <c r="J7820" t="str">
        <f t="shared" si="245"/>
        <v/>
      </c>
      <c r="K7820" t="str">
        <f t="shared" si="246"/>
        <v/>
      </c>
    </row>
    <row r="7821" spans="10:11" x14ac:dyDescent="0.25">
      <c r="J7821" t="str">
        <f t="shared" si="245"/>
        <v/>
      </c>
      <c r="K7821" t="str">
        <f t="shared" si="246"/>
        <v/>
      </c>
    </row>
    <row r="7822" spans="10:11" x14ac:dyDescent="0.25">
      <c r="J7822" t="str">
        <f t="shared" si="245"/>
        <v/>
      </c>
      <c r="K7822" t="str">
        <f t="shared" si="246"/>
        <v/>
      </c>
    </row>
    <row r="7823" spans="10:11" x14ac:dyDescent="0.25">
      <c r="J7823" t="str">
        <f t="shared" si="245"/>
        <v/>
      </c>
      <c r="K7823" t="str">
        <f t="shared" si="246"/>
        <v/>
      </c>
    </row>
    <row r="7824" spans="10:11" x14ac:dyDescent="0.25">
      <c r="J7824" t="str">
        <f t="shared" si="245"/>
        <v/>
      </c>
      <c r="K7824" t="str">
        <f t="shared" si="246"/>
        <v/>
      </c>
    </row>
    <row r="7825" spans="10:11" x14ac:dyDescent="0.25">
      <c r="J7825" t="str">
        <f t="shared" si="245"/>
        <v/>
      </c>
      <c r="K7825" t="str">
        <f t="shared" si="246"/>
        <v/>
      </c>
    </row>
    <row r="7826" spans="10:11" x14ac:dyDescent="0.25">
      <c r="J7826" t="str">
        <f t="shared" si="245"/>
        <v/>
      </c>
      <c r="K7826" t="str">
        <f t="shared" si="246"/>
        <v/>
      </c>
    </row>
    <row r="7827" spans="10:11" x14ac:dyDescent="0.25">
      <c r="J7827" t="str">
        <f t="shared" si="245"/>
        <v/>
      </c>
      <c r="K7827" t="str">
        <f t="shared" si="246"/>
        <v/>
      </c>
    </row>
    <row r="7828" spans="10:11" x14ac:dyDescent="0.25">
      <c r="J7828" t="str">
        <f t="shared" si="245"/>
        <v/>
      </c>
      <c r="K7828" t="str">
        <f t="shared" si="246"/>
        <v/>
      </c>
    </row>
    <row r="7829" spans="10:11" x14ac:dyDescent="0.25">
      <c r="J7829" t="str">
        <f t="shared" si="245"/>
        <v/>
      </c>
      <c r="K7829" t="str">
        <f t="shared" si="246"/>
        <v/>
      </c>
    </row>
    <row r="7830" spans="10:11" x14ac:dyDescent="0.25">
      <c r="J7830" t="str">
        <f t="shared" si="245"/>
        <v/>
      </c>
      <c r="K7830" t="str">
        <f t="shared" si="246"/>
        <v/>
      </c>
    </row>
    <row r="7831" spans="10:11" x14ac:dyDescent="0.25">
      <c r="J7831" t="str">
        <f t="shared" si="245"/>
        <v/>
      </c>
      <c r="K7831" t="str">
        <f t="shared" si="246"/>
        <v/>
      </c>
    </row>
    <row r="7832" spans="10:11" x14ac:dyDescent="0.25">
      <c r="J7832" t="str">
        <f t="shared" si="245"/>
        <v/>
      </c>
      <c r="K7832" t="str">
        <f t="shared" si="246"/>
        <v/>
      </c>
    </row>
    <row r="7833" spans="10:11" x14ac:dyDescent="0.25">
      <c r="J7833" t="str">
        <f t="shared" si="245"/>
        <v/>
      </c>
      <c r="K7833" t="str">
        <f t="shared" si="246"/>
        <v/>
      </c>
    </row>
    <row r="7834" spans="10:11" x14ac:dyDescent="0.25">
      <c r="J7834" t="str">
        <f t="shared" si="245"/>
        <v/>
      </c>
      <c r="K7834" t="str">
        <f t="shared" si="246"/>
        <v/>
      </c>
    </row>
    <row r="7835" spans="10:11" x14ac:dyDescent="0.25">
      <c r="J7835" t="str">
        <f t="shared" si="245"/>
        <v/>
      </c>
      <c r="K7835" t="str">
        <f t="shared" si="246"/>
        <v/>
      </c>
    </row>
    <row r="7836" spans="10:11" x14ac:dyDescent="0.25">
      <c r="J7836" t="str">
        <f t="shared" si="245"/>
        <v/>
      </c>
      <c r="K7836" t="str">
        <f t="shared" si="246"/>
        <v/>
      </c>
    </row>
    <row r="7837" spans="10:11" x14ac:dyDescent="0.25">
      <c r="J7837" t="str">
        <f t="shared" si="245"/>
        <v/>
      </c>
      <c r="K7837" t="str">
        <f t="shared" si="246"/>
        <v/>
      </c>
    </row>
    <row r="7838" spans="10:11" x14ac:dyDescent="0.25">
      <c r="J7838" t="str">
        <f t="shared" si="245"/>
        <v/>
      </c>
      <c r="K7838" t="str">
        <f t="shared" si="246"/>
        <v/>
      </c>
    </row>
    <row r="7839" spans="10:11" x14ac:dyDescent="0.25">
      <c r="J7839" t="str">
        <f t="shared" si="245"/>
        <v/>
      </c>
      <c r="K7839" t="str">
        <f t="shared" si="246"/>
        <v/>
      </c>
    </row>
    <row r="7840" spans="10:11" x14ac:dyDescent="0.25">
      <c r="J7840" t="str">
        <f t="shared" si="245"/>
        <v/>
      </c>
      <c r="K7840" t="str">
        <f t="shared" si="246"/>
        <v/>
      </c>
    </row>
    <row r="7841" spans="10:11" x14ac:dyDescent="0.25">
      <c r="J7841" t="str">
        <f t="shared" si="245"/>
        <v/>
      </c>
      <c r="K7841" t="str">
        <f t="shared" si="246"/>
        <v/>
      </c>
    </row>
    <row r="7842" spans="10:11" x14ac:dyDescent="0.25">
      <c r="J7842" t="str">
        <f t="shared" si="245"/>
        <v/>
      </c>
      <c r="K7842" t="str">
        <f t="shared" si="246"/>
        <v/>
      </c>
    </row>
    <row r="7843" spans="10:11" x14ac:dyDescent="0.25">
      <c r="J7843" t="str">
        <f t="shared" si="245"/>
        <v/>
      </c>
      <c r="K7843" t="str">
        <f t="shared" si="246"/>
        <v/>
      </c>
    </row>
    <row r="7844" spans="10:11" x14ac:dyDescent="0.25">
      <c r="J7844" t="str">
        <f t="shared" si="245"/>
        <v/>
      </c>
      <c r="K7844" t="str">
        <f t="shared" si="246"/>
        <v/>
      </c>
    </row>
    <row r="7845" spans="10:11" x14ac:dyDescent="0.25">
      <c r="J7845" t="str">
        <f t="shared" si="245"/>
        <v/>
      </c>
      <c r="K7845" t="str">
        <f t="shared" si="246"/>
        <v/>
      </c>
    </row>
    <row r="7846" spans="10:11" x14ac:dyDescent="0.25">
      <c r="J7846" t="str">
        <f t="shared" si="245"/>
        <v/>
      </c>
      <c r="K7846" t="str">
        <f t="shared" si="246"/>
        <v/>
      </c>
    </row>
    <row r="7847" spans="10:11" x14ac:dyDescent="0.25">
      <c r="J7847" t="str">
        <f t="shared" si="245"/>
        <v/>
      </c>
      <c r="K7847" t="str">
        <f t="shared" si="246"/>
        <v/>
      </c>
    </row>
    <row r="7848" spans="10:11" x14ac:dyDescent="0.25">
      <c r="J7848" t="str">
        <f t="shared" si="245"/>
        <v/>
      </c>
      <c r="K7848" t="str">
        <f t="shared" si="246"/>
        <v/>
      </c>
    </row>
    <row r="7849" spans="10:11" x14ac:dyDescent="0.25">
      <c r="J7849" t="str">
        <f t="shared" si="245"/>
        <v/>
      </c>
      <c r="K7849" t="str">
        <f t="shared" si="246"/>
        <v/>
      </c>
    </row>
    <row r="7850" spans="10:11" x14ac:dyDescent="0.25">
      <c r="J7850" t="str">
        <f t="shared" si="245"/>
        <v/>
      </c>
      <c r="K7850" t="str">
        <f t="shared" si="246"/>
        <v/>
      </c>
    </row>
    <row r="7851" spans="10:11" x14ac:dyDescent="0.25">
      <c r="J7851" t="str">
        <f t="shared" si="245"/>
        <v/>
      </c>
      <c r="K7851" t="str">
        <f t="shared" si="246"/>
        <v/>
      </c>
    </row>
    <row r="7852" spans="10:11" x14ac:dyDescent="0.25">
      <c r="J7852" t="str">
        <f t="shared" si="245"/>
        <v/>
      </c>
      <c r="K7852" t="str">
        <f t="shared" si="246"/>
        <v/>
      </c>
    </row>
    <row r="7853" spans="10:11" x14ac:dyDescent="0.25">
      <c r="J7853" t="str">
        <f t="shared" si="245"/>
        <v/>
      </c>
      <c r="K7853" t="str">
        <f t="shared" si="246"/>
        <v/>
      </c>
    </row>
    <row r="7854" spans="10:11" x14ac:dyDescent="0.25">
      <c r="J7854" t="str">
        <f t="shared" si="245"/>
        <v/>
      </c>
      <c r="K7854" t="str">
        <f t="shared" si="246"/>
        <v/>
      </c>
    </row>
    <row r="7855" spans="10:11" x14ac:dyDescent="0.25">
      <c r="J7855" t="str">
        <f t="shared" si="245"/>
        <v/>
      </c>
      <c r="K7855" t="str">
        <f t="shared" si="246"/>
        <v/>
      </c>
    </row>
    <row r="7856" spans="10:11" x14ac:dyDescent="0.25">
      <c r="J7856" t="str">
        <f t="shared" si="245"/>
        <v/>
      </c>
      <c r="K7856" t="str">
        <f t="shared" si="246"/>
        <v/>
      </c>
    </row>
    <row r="7857" spans="10:11" x14ac:dyDescent="0.25">
      <c r="J7857" t="str">
        <f t="shared" si="245"/>
        <v/>
      </c>
      <c r="K7857" t="str">
        <f t="shared" si="246"/>
        <v/>
      </c>
    </row>
    <row r="7858" spans="10:11" x14ac:dyDescent="0.25">
      <c r="J7858" t="str">
        <f t="shared" si="245"/>
        <v/>
      </c>
      <c r="K7858" t="str">
        <f t="shared" si="246"/>
        <v/>
      </c>
    </row>
    <row r="7859" spans="10:11" x14ac:dyDescent="0.25">
      <c r="J7859" t="str">
        <f t="shared" si="245"/>
        <v/>
      </c>
      <c r="K7859" t="str">
        <f t="shared" si="246"/>
        <v/>
      </c>
    </row>
    <row r="7860" spans="10:11" x14ac:dyDescent="0.25">
      <c r="J7860" t="str">
        <f t="shared" si="245"/>
        <v/>
      </c>
      <c r="K7860" t="str">
        <f t="shared" si="246"/>
        <v/>
      </c>
    </row>
    <row r="7861" spans="10:11" x14ac:dyDescent="0.25">
      <c r="J7861" t="str">
        <f t="shared" si="245"/>
        <v/>
      </c>
      <c r="K7861" t="str">
        <f t="shared" si="246"/>
        <v/>
      </c>
    </row>
    <row r="7862" spans="10:11" x14ac:dyDescent="0.25">
      <c r="J7862" t="str">
        <f t="shared" si="245"/>
        <v/>
      </c>
      <c r="K7862" t="str">
        <f t="shared" si="246"/>
        <v/>
      </c>
    </row>
    <row r="7863" spans="10:11" x14ac:dyDescent="0.25">
      <c r="J7863" t="str">
        <f t="shared" si="245"/>
        <v/>
      </c>
      <c r="K7863" t="str">
        <f t="shared" si="246"/>
        <v/>
      </c>
    </row>
    <row r="7864" spans="10:11" x14ac:dyDescent="0.25">
      <c r="J7864" t="str">
        <f t="shared" si="245"/>
        <v/>
      </c>
      <c r="K7864" t="str">
        <f t="shared" si="246"/>
        <v/>
      </c>
    </row>
    <row r="7865" spans="10:11" x14ac:dyDescent="0.25">
      <c r="J7865" t="str">
        <f t="shared" si="245"/>
        <v/>
      </c>
      <c r="K7865" t="str">
        <f t="shared" si="246"/>
        <v/>
      </c>
    </row>
    <row r="7866" spans="10:11" x14ac:dyDescent="0.25">
      <c r="J7866" t="str">
        <f t="shared" si="245"/>
        <v/>
      </c>
      <c r="K7866" t="str">
        <f t="shared" si="246"/>
        <v/>
      </c>
    </row>
    <row r="7867" spans="10:11" x14ac:dyDescent="0.25">
      <c r="J7867" t="str">
        <f t="shared" si="245"/>
        <v/>
      </c>
      <c r="K7867" t="str">
        <f t="shared" si="246"/>
        <v/>
      </c>
    </row>
    <row r="7868" spans="10:11" x14ac:dyDescent="0.25">
      <c r="J7868" t="str">
        <f t="shared" si="245"/>
        <v/>
      </c>
      <c r="K7868" t="str">
        <f t="shared" si="246"/>
        <v/>
      </c>
    </row>
    <row r="7869" spans="10:11" x14ac:dyDescent="0.25">
      <c r="J7869" t="str">
        <f t="shared" si="245"/>
        <v/>
      </c>
      <c r="K7869" t="str">
        <f t="shared" si="246"/>
        <v/>
      </c>
    </row>
    <row r="7870" spans="10:11" x14ac:dyDescent="0.25">
      <c r="J7870" t="str">
        <f t="shared" si="245"/>
        <v/>
      </c>
      <c r="K7870" t="str">
        <f t="shared" si="246"/>
        <v/>
      </c>
    </row>
    <row r="7871" spans="10:11" x14ac:dyDescent="0.25">
      <c r="J7871" t="str">
        <f t="shared" si="245"/>
        <v/>
      </c>
      <c r="K7871" t="str">
        <f t="shared" si="246"/>
        <v/>
      </c>
    </row>
    <row r="7872" spans="10:11" x14ac:dyDescent="0.25">
      <c r="J7872" t="str">
        <f t="shared" si="245"/>
        <v/>
      </c>
      <c r="K7872" t="str">
        <f t="shared" si="246"/>
        <v/>
      </c>
    </row>
    <row r="7873" spans="10:11" x14ac:dyDescent="0.25">
      <c r="J7873" t="str">
        <f t="shared" si="245"/>
        <v/>
      </c>
      <c r="K7873" t="str">
        <f t="shared" si="246"/>
        <v/>
      </c>
    </row>
    <row r="7874" spans="10:11" x14ac:dyDescent="0.25">
      <c r="J7874" t="str">
        <f t="shared" si="245"/>
        <v/>
      </c>
      <c r="K7874" t="str">
        <f t="shared" si="246"/>
        <v/>
      </c>
    </row>
    <row r="7875" spans="10:11" x14ac:dyDescent="0.25">
      <c r="J7875" t="str">
        <f t="shared" ref="J7875:J7938" si="247">IFERROR(IF(ISBLANK($A7875), "", VLOOKUP($A7875, N:N, 1, FALSE)), "ADD SNOMED CODE")</f>
        <v/>
      </c>
      <c r="K7875" t="str">
        <f t="shared" ref="K7875:K7938" si="248">IFERROR(IF(ISBLANK($A7875), "", VLOOKUP($A7875, O:O, 1, FALSE)), "MISSING IF COLUMN A IS NOT 'OTH', '49681000284101', or '71691000284102'")</f>
        <v/>
      </c>
    </row>
    <row r="7876" spans="10:11" x14ac:dyDescent="0.25">
      <c r="J7876" t="str">
        <f t="shared" si="247"/>
        <v/>
      </c>
      <c r="K7876" t="str">
        <f t="shared" si="248"/>
        <v/>
      </c>
    </row>
    <row r="7877" spans="10:11" x14ac:dyDescent="0.25">
      <c r="J7877" t="str">
        <f t="shared" si="247"/>
        <v/>
      </c>
      <c r="K7877" t="str">
        <f t="shared" si="248"/>
        <v/>
      </c>
    </row>
    <row r="7878" spans="10:11" x14ac:dyDescent="0.25">
      <c r="J7878" t="str">
        <f t="shared" si="247"/>
        <v/>
      </c>
      <c r="K7878" t="str">
        <f t="shared" si="248"/>
        <v/>
      </c>
    </row>
    <row r="7879" spans="10:11" x14ac:dyDescent="0.25">
      <c r="J7879" t="str">
        <f t="shared" si="247"/>
        <v/>
      </c>
      <c r="K7879" t="str">
        <f t="shared" si="248"/>
        <v/>
      </c>
    </row>
    <row r="7880" spans="10:11" x14ac:dyDescent="0.25">
      <c r="J7880" t="str">
        <f t="shared" si="247"/>
        <v/>
      </c>
      <c r="K7880" t="str">
        <f t="shared" si="248"/>
        <v/>
      </c>
    </row>
    <row r="7881" spans="10:11" x14ac:dyDescent="0.25">
      <c r="J7881" t="str">
        <f t="shared" si="247"/>
        <v/>
      </c>
      <c r="K7881" t="str">
        <f t="shared" si="248"/>
        <v/>
      </c>
    </row>
    <row r="7882" spans="10:11" x14ac:dyDescent="0.25">
      <c r="J7882" t="str">
        <f t="shared" si="247"/>
        <v/>
      </c>
      <c r="K7882" t="str">
        <f t="shared" si="248"/>
        <v/>
      </c>
    </row>
    <row r="7883" spans="10:11" x14ac:dyDescent="0.25">
      <c r="J7883" t="str">
        <f t="shared" si="247"/>
        <v/>
      </c>
      <c r="K7883" t="str">
        <f t="shared" si="248"/>
        <v/>
      </c>
    </row>
    <row r="7884" spans="10:11" x14ac:dyDescent="0.25">
      <c r="J7884" t="str">
        <f t="shared" si="247"/>
        <v/>
      </c>
      <c r="K7884" t="str">
        <f t="shared" si="248"/>
        <v/>
      </c>
    </row>
    <row r="7885" spans="10:11" x14ac:dyDescent="0.25">
      <c r="J7885" t="str">
        <f t="shared" si="247"/>
        <v/>
      </c>
      <c r="K7885" t="str">
        <f t="shared" si="248"/>
        <v/>
      </c>
    </row>
    <row r="7886" spans="10:11" x14ac:dyDescent="0.25">
      <c r="J7886" t="str">
        <f t="shared" si="247"/>
        <v/>
      </c>
      <c r="K7886" t="str">
        <f t="shared" si="248"/>
        <v/>
      </c>
    </row>
    <row r="7887" spans="10:11" x14ac:dyDescent="0.25">
      <c r="J7887" t="str">
        <f t="shared" si="247"/>
        <v/>
      </c>
      <c r="K7887" t="str">
        <f t="shared" si="248"/>
        <v/>
      </c>
    </row>
    <row r="7888" spans="10:11" x14ac:dyDescent="0.25">
      <c r="J7888" t="str">
        <f t="shared" si="247"/>
        <v/>
      </c>
      <c r="K7888" t="str">
        <f t="shared" si="248"/>
        <v/>
      </c>
    </row>
    <row r="7889" spans="10:11" x14ac:dyDescent="0.25">
      <c r="J7889" t="str">
        <f t="shared" si="247"/>
        <v/>
      </c>
      <c r="K7889" t="str">
        <f t="shared" si="248"/>
        <v/>
      </c>
    </row>
    <row r="7890" spans="10:11" x14ac:dyDescent="0.25">
      <c r="J7890" t="str">
        <f t="shared" si="247"/>
        <v/>
      </c>
      <c r="K7890" t="str">
        <f t="shared" si="248"/>
        <v/>
      </c>
    </row>
    <row r="7891" spans="10:11" x14ac:dyDescent="0.25">
      <c r="J7891" t="str">
        <f t="shared" si="247"/>
        <v/>
      </c>
      <c r="K7891" t="str">
        <f t="shared" si="248"/>
        <v/>
      </c>
    </row>
    <row r="7892" spans="10:11" x14ac:dyDescent="0.25">
      <c r="J7892" t="str">
        <f t="shared" si="247"/>
        <v/>
      </c>
      <c r="K7892" t="str">
        <f t="shared" si="248"/>
        <v/>
      </c>
    </row>
    <row r="7893" spans="10:11" x14ac:dyDescent="0.25">
      <c r="J7893" t="str">
        <f t="shared" si="247"/>
        <v/>
      </c>
      <c r="K7893" t="str">
        <f t="shared" si="248"/>
        <v/>
      </c>
    </row>
    <row r="7894" spans="10:11" x14ac:dyDescent="0.25">
      <c r="J7894" t="str">
        <f t="shared" si="247"/>
        <v/>
      </c>
      <c r="K7894" t="str">
        <f t="shared" si="248"/>
        <v/>
      </c>
    </row>
    <row r="7895" spans="10:11" x14ac:dyDescent="0.25">
      <c r="J7895" t="str">
        <f t="shared" si="247"/>
        <v/>
      </c>
      <c r="K7895" t="str">
        <f t="shared" si="248"/>
        <v/>
      </c>
    </row>
    <row r="7896" spans="10:11" x14ac:dyDescent="0.25">
      <c r="J7896" t="str">
        <f t="shared" si="247"/>
        <v/>
      </c>
      <c r="K7896" t="str">
        <f t="shared" si="248"/>
        <v/>
      </c>
    </row>
    <row r="7897" spans="10:11" x14ac:dyDescent="0.25">
      <c r="J7897" t="str">
        <f t="shared" si="247"/>
        <v/>
      </c>
      <c r="K7897" t="str">
        <f t="shared" si="248"/>
        <v/>
      </c>
    </row>
    <row r="7898" spans="10:11" x14ac:dyDescent="0.25">
      <c r="J7898" t="str">
        <f t="shared" si="247"/>
        <v/>
      </c>
      <c r="K7898" t="str">
        <f t="shared" si="248"/>
        <v/>
      </c>
    </row>
    <row r="7899" spans="10:11" x14ac:dyDescent="0.25">
      <c r="J7899" t="str">
        <f t="shared" si="247"/>
        <v/>
      </c>
      <c r="K7899" t="str">
        <f t="shared" si="248"/>
        <v/>
      </c>
    </row>
    <row r="7900" spans="10:11" x14ac:dyDescent="0.25">
      <c r="J7900" t="str">
        <f t="shared" si="247"/>
        <v/>
      </c>
      <c r="K7900" t="str">
        <f t="shared" si="248"/>
        <v/>
      </c>
    </row>
    <row r="7901" spans="10:11" x14ac:dyDescent="0.25">
      <c r="J7901" t="str">
        <f t="shared" si="247"/>
        <v/>
      </c>
      <c r="K7901" t="str">
        <f t="shared" si="248"/>
        <v/>
      </c>
    </row>
    <row r="7902" spans="10:11" x14ac:dyDescent="0.25">
      <c r="J7902" t="str">
        <f t="shared" si="247"/>
        <v/>
      </c>
      <c r="K7902" t="str">
        <f t="shared" si="248"/>
        <v/>
      </c>
    </row>
    <row r="7903" spans="10:11" x14ac:dyDescent="0.25">
      <c r="J7903" t="str">
        <f t="shared" si="247"/>
        <v/>
      </c>
      <c r="K7903" t="str">
        <f t="shared" si="248"/>
        <v/>
      </c>
    </row>
    <row r="7904" spans="10:11" x14ac:dyDescent="0.25">
      <c r="J7904" t="str">
        <f t="shared" si="247"/>
        <v/>
      </c>
      <c r="K7904" t="str">
        <f t="shared" si="248"/>
        <v/>
      </c>
    </row>
    <row r="7905" spans="10:11" x14ac:dyDescent="0.25">
      <c r="J7905" t="str">
        <f t="shared" si="247"/>
        <v/>
      </c>
      <c r="K7905" t="str">
        <f t="shared" si="248"/>
        <v/>
      </c>
    </row>
    <row r="7906" spans="10:11" x14ac:dyDescent="0.25">
      <c r="J7906" t="str">
        <f t="shared" si="247"/>
        <v/>
      </c>
      <c r="K7906" t="str">
        <f t="shared" si="248"/>
        <v/>
      </c>
    </row>
    <row r="7907" spans="10:11" x14ac:dyDescent="0.25">
      <c r="J7907" t="str">
        <f t="shared" si="247"/>
        <v/>
      </c>
      <c r="K7907" t="str">
        <f t="shared" si="248"/>
        <v/>
      </c>
    </row>
    <row r="7908" spans="10:11" x14ac:dyDescent="0.25">
      <c r="J7908" t="str">
        <f t="shared" si="247"/>
        <v/>
      </c>
      <c r="K7908" t="str">
        <f t="shared" si="248"/>
        <v/>
      </c>
    </row>
    <row r="7909" spans="10:11" x14ac:dyDescent="0.25">
      <c r="J7909" t="str">
        <f t="shared" si="247"/>
        <v/>
      </c>
      <c r="K7909" t="str">
        <f t="shared" si="248"/>
        <v/>
      </c>
    </row>
    <row r="7910" spans="10:11" x14ac:dyDescent="0.25">
      <c r="J7910" t="str">
        <f t="shared" si="247"/>
        <v/>
      </c>
      <c r="K7910" t="str">
        <f t="shared" si="248"/>
        <v/>
      </c>
    </row>
    <row r="7911" spans="10:11" x14ac:dyDescent="0.25">
      <c r="J7911" t="str">
        <f t="shared" si="247"/>
        <v/>
      </c>
      <c r="K7911" t="str">
        <f t="shared" si="248"/>
        <v/>
      </c>
    </row>
    <row r="7912" spans="10:11" x14ac:dyDescent="0.25">
      <c r="J7912" t="str">
        <f t="shared" si="247"/>
        <v/>
      </c>
      <c r="K7912" t="str">
        <f t="shared" si="248"/>
        <v/>
      </c>
    </row>
    <row r="7913" spans="10:11" x14ac:dyDescent="0.25">
      <c r="J7913" t="str">
        <f t="shared" si="247"/>
        <v/>
      </c>
      <c r="K7913" t="str">
        <f t="shared" si="248"/>
        <v/>
      </c>
    </row>
    <row r="7914" spans="10:11" x14ac:dyDescent="0.25">
      <c r="J7914" t="str">
        <f t="shared" si="247"/>
        <v/>
      </c>
      <c r="K7914" t="str">
        <f t="shared" si="248"/>
        <v/>
      </c>
    </row>
    <row r="7915" spans="10:11" x14ac:dyDescent="0.25">
      <c r="J7915" t="str">
        <f t="shared" si="247"/>
        <v/>
      </c>
      <c r="K7915" t="str">
        <f t="shared" si="248"/>
        <v/>
      </c>
    </row>
    <row r="7916" spans="10:11" x14ac:dyDescent="0.25">
      <c r="J7916" t="str">
        <f t="shared" si="247"/>
        <v/>
      </c>
      <c r="K7916" t="str">
        <f t="shared" si="248"/>
        <v/>
      </c>
    </row>
    <row r="7917" spans="10:11" x14ac:dyDescent="0.25">
      <c r="J7917" t="str">
        <f t="shared" si="247"/>
        <v/>
      </c>
      <c r="K7917" t="str">
        <f t="shared" si="248"/>
        <v/>
      </c>
    </row>
    <row r="7918" spans="10:11" x14ac:dyDescent="0.25">
      <c r="J7918" t="str">
        <f t="shared" si="247"/>
        <v/>
      </c>
      <c r="K7918" t="str">
        <f t="shared" si="248"/>
        <v/>
      </c>
    </row>
    <row r="7919" spans="10:11" x14ac:dyDescent="0.25">
      <c r="J7919" t="str">
        <f t="shared" si="247"/>
        <v/>
      </c>
      <c r="K7919" t="str">
        <f t="shared" si="248"/>
        <v/>
      </c>
    </row>
    <row r="7920" spans="10:11" x14ac:dyDescent="0.25">
      <c r="J7920" t="str">
        <f t="shared" si="247"/>
        <v/>
      </c>
      <c r="K7920" t="str">
        <f t="shared" si="248"/>
        <v/>
      </c>
    </row>
    <row r="7921" spans="10:11" x14ac:dyDescent="0.25">
      <c r="J7921" t="str">
        <f t="shared" si="247"/>
        <v/>
      </c>
      <c r="K7921" t="str">
        <f t="shared" si="248"/>
        <v/>
      </c>
    </row>
    <row r="7922" spans="10:11" x14ac:dyDescent="0.25">
      <c r="J7922" t="str">
        <f t="shared" si="247"/>
        <v/>
      </c>
      <c r="K7922" t="str">
        <f t="shared" si="248"/>
        <v/>
      </c>
    </row>
    <row r="7923" spans="10:11" x14ac:dyDescent="0.25">
      <c r="J7923" t="str">
        <f t="shared" si="247"/>
        <v/>
      </c>
      <c r="K7923" t="str">
        <f t="shared" si="248"/>
        <v/>
      </c>
    </row>
    <row r="7924" spans="10:11" x14ac:dyDescent="0.25">
      <c r="J7924" t="str">
        <f t="shared" si="247"/>
        <v/>
      </c>
      <c r="K7924" t="str">
        <f t="shared" si="248"/>
        <v/>
      </c>
    </row>
    <row r="7925" spans="10:11" x14ac:dyDescent="0.25">
      <c r="J7925" t="str">
        <f t="shared" si="247"/>
        <v/>
      </c>
      <c r="K7925" t="str">
        <f t="shared" si="248"/>
        <v/>
      </c>
    </row>
    <row r="7926" spans="10:11" x14ac:dyDescent="0.25">
      <c r="J7926" t="str">
        <f t="shared" si="247"/>
        <v/>
      </c>
      <c r="K7926" t="str">
        <f t="shared" si="248"/>
        <v/>
      </c>
    </row>
    <row r="7927" spans="10:11" x14ac:dyDescent="0.25">
      <c r="J7927" t="str">
        <f t="shared" si="247"/>
        <v/>
      </c>
      <c r="K7927" t="str">
        <f t="shared" si="248"/>
        <v/>
      </c>
    </row>
    <row r="7928" spans="10:11" x14ac:dyDescent="0.25">
      <c r="J7928" t="str">
        <f t="shared" si="247"/>
        <v/>
      </c>
      <c r="K7928" t="str">
        <f t="shared" si="248"/>
        <v/>
      </c>
    </row>
    <row r="7929" spans="10:11" x14ac:dyDescent="0.25">
      <c r="J7929" t="str">
        <f t="shared" si="247"/>
        <v/>
      </c>
      <c r="K7929" t="str">
        <f t="shared" si="248"/>
        <v/>
      </c>
    </row>
    <row r="7930" spans="10:11" x14ac:dyDescent="0.25">
      <c r="J7930" t="str">
        <f t="shared" si="247"/>
        <v/>
      </c>
      <c r="K7930" t="str">
        <f t="shared" si="248"/>
        <v/>
      </c>
    </row>
    <row r="7931" spans="10:11" x14ac:dyDescent="0.25">
      <c r="J7931" t="str">
        <f t="shared" si="247"/>
        <v/>
      </c>
      <c r="K7931" t="str">
        <f t="shared" si="248"/>
        <v/>
      </c>
    </row>
    <row r="7932" spans="10:11" x14ac:dyDescent="0.25">
      <c r="J7932" t="str">
        <f t="shared" si="247"/>
        <v/>
      </c>
      <c r="K7932" t="str">
        <f t="shared" si="248"/>
        <v/>
      </c>
    </row>
    <row r="7933" spans="10:11" x14ac:dyDescent="0.25">
      <c r="J7933" t="str">
        <f t="shared" si="247"/>
        <v/>
      </c>
      <c r="K7933" t="str">
        <f t="shared" si="248"/>
        <v/>
      </c>
    </row>
    <row r="7934" spans="10:11" x14ac:dyDescent="0.25">
      <c r="J7934" t="str">
        <f t="shared" si="247"/>
        <v/>
      </c>
      <c r="K7934" t="str">
        <f t="shared" si="248"/>
        <v/>
      </c>
    </row>
    <row r="7935" spans="10:11" x14ac:dyDescent="0.25">
      <c r="J7935" t="str">
        <f t="shared" si="247"/>
        <v/>
      </c>
      <c r="K7935" t="str">
        <f t="shared" si="248"/>
        <v/>
      </c>
    </row>
    <row r="7936" spans="10:11" x14ac:dyDescent="0.25">
      <c r="J7936" t="str">
        <f t="shared" si="247"/>
        <v/>
      </c>
      <c r="K7936" t="str">
        <f t="shared" si="248"/>
        <v/>
      </c>
    </row>
    <row r="7937" spans="10:11" x14ac:dyDescent="0.25">
      <c r="J7937" t="str">
        <f t="shared" si="247"/>
        <v/>
      </c>
      <c r="K7937" t="str">
        <f t="shared" si="248"/>
        <v/>
      </c>
    </row>
    <row r="7938" spans="10:11" x14ac:dyDescent="0.25">
      <c r="J7938" t="str">
        <f t="shared" si="247"/>
        <v/>
      </c>
      <c r="K7938" t="str">
        <f t="shared" si="248"/>
        <v/>
      </c>
    </row>
    <row r="7939" spans="10:11" x14ac:dyDescent="0.25">
      <c r="J7939" t="str">
        <f t="shared" ref="J7939:J8002" si="249">IFERROR(IF(ISBLANK($A7939), "", VLOOKUP($A7939, N:N, 1, FALSE)), "ADD SNOMED CODE")</f>
        <v/>
      </c>
      <c r="K7939" t="str">
        <f t="shared" ref="K7939:K8002" si="250">IFERROR(IF(ISBLANK($A7939), "", VLOOKUP($A7939, O:O, 1, FALSE)), "MISSING IF COLUMN A IS NOT 'OTH', '49681000284101', or '71691000284102'")</f>
        <v/>
      </c>
    </row>
    <row r="7940" spans="10:11" x14ac:dyDescent="0.25">
      <c r="J7940" t="str">
        <f t="shared" si="249"/>
        <v/>
      </c>
      <c r="K7940" t="str">
        <f t="shared" si="250"/>
        <v/>
      </c>
    </row>
    <row r="7941" spans="10:11" x14ac:dyDescent="0.25">
      <c r="J7941" t="str">
        <f t="shared" si="249"/>
        <v/>
      </c>
      <c r="K7941" t="str">
        <f t="shared" si="250"/>
        <v/>
      </c>
    </row>
    <row r="7942" spans="10:11" x14ac:dyDescent="0.25">
      <c r="J7942" t="str">
        <f t="shared" si="249"/>
        <v/>
      </c>
      <c r="K7942" t="str">
        <f t="shared" si="250"/>
        <v/>
      </c>
    </row>
    <row r="7943" spans="10:11" x14ac:dyDescent="0.25">
      <c r="J7943" t="str">
        <f t="shared" si="249"/>
        <v/>
      </c>
      <c r="K7943" t="str">
        <f t="shared" si="250"/>
        <v/>
      </c>
    </row>
    <row r="7944" spans="10:11" x14ac:dyDescent="0.25">
      <c r="J7944" t="str">
        <f t="shared" si="249"/>
        <v/>
      </c>
      <c r="K7944" t="str">
        <f t="shared" si="250"/>
        <v/>
      </c>
    </row>
    <row r="7945" spans="10:11" x14ac:dyDescent="0.25">
      <c r="J7945" t="str">
        <f t="shared" si="249"/>
        <v/>
      </c>
      <c r="K7945" t="str">
        <f t="shared" si="250"/>
        <v/>
      </c>
    </row>
    <row r="7946" spans="10:11" x14ac:dyDescent="0.25">
      <c r="J7946" t="str">
        <f t="shared" si="249"/>
        <v/>
      </c>
      <c r="K7946" t="str">
        <f t="shared" si="250"/>
        <v/>
      </c>
    </row>
    <row r="7947" spans="10:11" x14ac:dyDescent="0.25">
      <c r="J7947" t="str">
        <f t="shared" si="249"/>
        <v/>
      </c>
      <c r="K7947" t="str">
        <f t="shared" si="250"/>
        <v/>
      </c>
    </row>
    <row r="7948" spans="10:11" x14ac:dyDescent="0.25">
      <c r="J7948" t="str">
        <f t="shared" si="249"/>
        <v/>
      </c>
      <c r="K7948" t="str">
        <f t="shared" si="250"/>
        <v/>
      </c>
    </row>
    <row r="7949" spans="10:11" x14ac:dyDescent="0.25">
      <c r="J7949" t="str">
        <f t="shared" si="249"/>
        <v/>
      </c>
      <c r="K7949" t="str">
        <f t="shared" si="250"/>
        <v/>
      </c>
    </row>
    <row r="7950" spans="10:11" x14ac:dyDescent="0.25">
      <c r="J7950" t="str">
        <f t="shared" si="249"/>
        <v/>
      </c>
      <c r="K7950" t="str">
        <f t="shared" si="250"/>
        <v/>
      </c>
    </row>
    <row r="7951" spans="10:11" x14ac:dyDescent="0.25">
      <c r="J7951" t="str">
        <f t="shared" si="249"/>
        <v/>
      </c>
      <c r="K7951" t="str">
        <f t="shared" si="250"/>
        <v/>
      </c>
    </row>
    <row r="7952" spans="10:11" x14ac:dyDescent="0.25">
      <c r="J7952" t="str">
        <f t="shared" si="249"/>
        <v/>
      </c>
      <c r="K7952" t="str">
        <f t="shared" si="250"/>
        <v/>
      </c>
    </row>
    <row r="7953" spans="10:11" x14ac:dyDescent="0.25">
      <c r="J7953" t="str">
        <f t="shared" si="249"/>
        <v/>
      </c>
      <c r="K7953" t="str">
        <f t="shared" si="250"/>
        <v/>
      </c>
    </row>
    <row r="7954" spans="10:11" x14ac:dyDescent="0.25">
      <c r="J7954" t="str">
        <f t="shared" si="249"/>
        <v/>
      </c>
      <c r="K7954" t="str">
        <f t="shared" si="250"/>
        <v/>
      </c>
    </row>
    <row r="7955" spans="10:11" x14ac:dyDescent="0.25">
      <c r="J7955" t="str">
        <f t="shared" si="249"/>
        <v/>
      </c>
      <c r="K7955" t="str">
        <f t="shared" si="250"/>
        <v/>
      </c>
    </row>
    <row r="7956" spans="10:11" x14ac:dyDescent="0.25">
      <c r="J7956" t="str">
        <f t="shared" si="249"/>
        <v/>
      </c>
      <c r="K7956" t="str">
        <f t="shared" si="250"/>
        <v/>
      </c>
    </row>
    <row r="7957" spans="10:11" x14ac:dyDescent="0.25">
      <c r="J7957" t="str">
        <f t="shared" si="249"/>
        <v/>
      </c>
      <c r="K7957" t="str">
        <f t="shared" si="250"/>
        <v/>
      </c>
    </row>
    <row r="7958" spans="10:11" x14ac:dyDescent="0.25">
      <c r="J7958" t="str">
        <f t="shared" si="249"/>
        <v/>
      </c>
      <c r="K7958" t="str">
        <f t="shared" si="250"/>
        <v/>
      </c>
    </row>
    <row r="7959" spans="10:11" x14ac:dyDescent="0.25">
      <c r="J7959" t="str">
        <f t="shared" si="249"/>
        <v/>
      </c>
      <c r="K7959" t="str">
        <f t="shared" si="250"/>
        <v/>
      </c>
    </row>
    <row r="7960" spans="10:11" x14ac:dyDescent="0.25">
      <c r="J7960" t="str">
        <f t="shared" si="249"/>
        <v/>
      </c>
      <c r="K7960" t="str">
        <f t="shared" si="250"/>
        <v/>
      </c>
    </row>
    <row r="7961" spans="10:11" x14ac:dyDescent="0.25">
      <c r="J7961" t="str">
        <f t="shared" si="249"/>
        <v/>
      </c>
      <c r="K7961" t="str">
        <f t="shared" si="250"/>
        <v/>
      </c>
    </row>
    <row r="7962" spans="10:11" x14ac:dyDescent="0.25">
      <c r="J7962" t="str">
        <f t="shared" si="249"/>
        <v/>
      </c>
      <c r="K7962" t="str">
        <f t="shared" si="250"/>
        <v/>
      </c>
    </row>
    <row r="7963" spans="10:11" x14ac:dyDescent="0.25">
      <c r="J7963" t="str">
        <f t="shared" si="249"/>
        <v/>
      </c>
      <c r="K7963" t="str">
        <f t="shared" si="250"/>
        <v/>
      </c>
    </row>
    <row r="7964" spans="10:11" x14ac:dyDescent="0.25">
      <c r="J7964" t="str">
        <f t="shared" si="249"/>
        <v/>
      </c>
      <c r="K7964" t="str">
        <f t="shared" si="250"/>
        <v/>
      </c>
    </row>
    <row r="7965" spans="10:11" x14ac:dyDescent="0.25">
      <c r="J7965" t="str">
        <f t="shared" si="249"/>
        <v/>
      </c>
      <c r="K7965" t="str">
        <f t="shared" si="250"/>
        <v/>
      </c>
    </row>
    <row r="7966" spans="10:11" x14ac:dyDescent="0.25">
      <c r="J7966" t="str">
        <f t="shared" si="249"/>
        <v/>
      </c>
      <c r="K7966" t="str">
        <f t="shared" si="250"/>
        <v/>
      </c>
    </row>
    <row r="7967" spans="10:11" x14ac:dyDescent="0.25">
      <c r="J7967" t="str">
        <f t="shared" si="249"/>
        <v/>
      </c>
      <c r="K7967" t="str">
        <f t="shared" si="250"/>
        <v/>
      </c>
    </row>
    <row r="7968" spans="10:11" x14ac:dyDescent="0.25">
      <c r="J7968" t="str">
        <f t="shared" si="249"/>
        <v/>
      </c>
      <c r="K7968" t="str">
        <f t="shared" si="250"/>
        <v/>
      </c>
    </row>
    <row r="7969" spans="10:11" x14ac:dyDescent="0.25">
      <c r="J7969" t="str">
        <f t="shared" si="249"/>
        <v/>
      </c>
      <c r="K7969" t="str">
        <f t="shared" si="250"/>
        <v/>
      </c>
    </row>
    <row r="7970" spans="10:11" x14ac:dyDescent="0.25">
      <c r="J7970" t="str">
        <f t="shared" si="249"/>
        <v/>
      </c>
      <c r="K7970" t="str">
        <f t="shared" si="250"/>
        <v/>
      </c>
    </row>
    <row r="7971" spans="10:11" x14ac:dyDescent="0.25">
      <c r="J7971" t="str">
        <f t="shared" si="249"/>
        <v/>
      </c>
      <c r="K7971" t="str">
        <f t="shared" si="250"/>
        <v/>
      </c>
    </row>
    <row r="7972" spans="10:11" x14ac:dyDescent="0.25">
      <c r="J7972" t="str">
        <f t="shared" si="249"/>
        <v/>
      </c>
      <c r="K7972" t="str">
        <f t="shared" si="250"/>
        <v/>
      </c>
    </row>
    <row r="7973" spans="10:11" x14ac:dyDescent="0.25">
      <c r="J7973" t="str">
        <f t="shared" si="249"/>
        <v/>
      </c>
      <c r="K7973" t="str">
        <f t="shared" si="250"/>
        <v/>
      </c>
    </row>
    <row r="7974" spans="10:11" x14ac:dyDescent="0.25">
      <c r="J7974" t="str">
        <f t="shared" si="249"/>
        <v/>
      </c>
      <c r="K7974" t="str">
        <f t="shared" si="250"/>
        <v/>
      </c>
    </row>
    <row r="7975" spans="10:11" x14ac:dyDescent="0.25">
      <c r="J7975" t="str">
        <f t="shared" si="249"/>
        <v/>
      </c>
      <c r="K7975" t="str">
        <f t="shared" si="250"/>
        <v/>
      </c>
    </row>
    <row r="7976" spans="10:11" x14ac:dyDescent="0.25">
      <c r="J7976" t="str">
        <f t="shared" si="249"/>
        <v/>
      </c>
      <c r="K7976" t="str">
        <f t="shared" si="250"/>
        <v/>
      </c>
    </row>
    <row r="7977" spans="10:11" x14ac:dyDescent="0.25">
      <c r="J7977" t="str">
        <f t="shared" si="249"/>
        <v/>
      </c>
      <c r="K7977" t="str">
        <f t="shared" si="250"/>
        <v/>
      </c>
    </row>
    <row r="7978" spans="10:11" x14ac:dyDescent="0.25">
      <c r="J7978" t="str">
        <f t="shared" si="249"/>
        <v/>
      </c>
      <c r="K7978" t="str">
        <f t="shared" si="250"/>
        <v/>
      </c>
    </row>
    <row r="7979" spans="10:11" x14ac:dyDescent="0.25">
      <c r="J7979" t="str">
        <f t="shared" si="249"/>
        <v/>
      </c>
      <c r="K7979" t="str">
        <f t="shared" si="250"/>
        <v/>
      </c>
    </row>
    <row r="7980" spans="10:11" x14ac:dyDescent="0.25">
      <c r="J7980" t="str">
        <f t="shared" si="249"/>
        <v/>
      </c>
      <c r="K7980" t="str">
        <f t="shared" si="250"/>
        <v/>
      </c>
    </row>
    <row r="7981" spans="10:11" x14ac:dyDescent="0.25">
      <c r="J7981" t="str">
        <f t="shared" si="249"/>
        <v/>
      </c>
      <c r="K7981" t="str">
        <f t="shared" si="250"/>
        <v/>
      </c>
    </row>
    <row r="7982" spans="10:11" x14ac:dyDescent="0.25">
      <c r="J7982" t="str">
        <f t="shared" si="249"/>
        <v/>
      </c>
      <c r="K7982" t="str">
        <f t="shared" si="250"/>
        <v/>
      </c>
    </row>
    <row r="7983" spans="10:11" x14ac:dyDescent="0.25">
      <c r="J7983" t="str">
        <f t="shared" si="249"/>
        <v/>
      </c>
      <c r="K7983" t="str">
        <f t="shared" si="250"/>
        <v/>
      </c>
    </row>
    <row r="7984" spans="10:11" x14ac:dyDescent="0.25">
      <c r="J7984" t="str">
        <f t="shared" si="249"/>
        <v/>
      </c>
      <c r="K7984" t="str">
        <f t="shared" si="250"/>
        <v/>
      </c>
    </row>
    <row r="7985" spans="10:11" x14ac:dyDescent="0.25">
      <c r="J7985" t="str">
        <f t="shared" si="249"/>
        <v/>
      </c>
      <c r="K7985" t="str">
        <f t="shared" si="250"/>
        <v/>
      </c>
    </row>
    <row r="7986" spans="10:11" x14ac:dyDescent="0.25">
      <c r="J7986" t="str">
        <f t="shared" si="249"/>
        <v/>
      </c>
      <c r="K7986" t="str">
        <f t="shared" si="250"/>
        <v/>
      </c>
    </row>
    <row r="7987" spans="10:11" x14ac:dyDescent="0.25">
      <c r="J7987" t="str">
        <f t="shared" si="249"/>
        <v/>
      </c>
      <c r="K7987" t="str">
        <f t="shared" si="250"/>
        <v/>
      </c>
    </row>
    <row r="7988" spans="10:11" x14ac:dyDescent="0.25">
      <c r="J7988" t="str">
        <f t="shared" si="249"/>
        <v/>
      </c>
      <c r="K7988" t="str">
        <f t="shared" si="250"/>
        <v/>
      </c>
    </row>
    <row r="7989" spans="10:11" x14ac:dyDescent="0.25">
      <c r="J7989" t="str">
        <f t="shared" si="249"/>
        <v/>
      </c>
      <c r="K7989" t="str">
        <f t="shared" si="250"/>
        <v/>
      </c>
    </row>
    <row r="7990" spans="10:11" x14ac:dyDescent="0.25">
      <c r="J7990" t="str">
        <f t="shared" si="249"/>
        <v/>
      </c>
      <c r="K7990" t="str">
        <f t="shared" si="250"/>
        <v/>
      </c>
    </row>
    <row r="7991" spans="10:11" x14ac:dyDescent="0.25">
      <c r="J7991" t="str">
        <f t="shared" si="249"/>
        <v/>
      </c>
      <c r="K7991" t="str">
        <f t="shared" si="250"/>
        <v/>
      </c>
    </row>
    <row r="7992" spans="10:11" x14ac:dyDescent="0.25">
      <c r="J7992" t="str">
        <f t="shared" si="249"/>
        <v/>
      </c>
      <c r="K7992" t="str">
        <f t="shared" si="250"/>
        <v/>
      </c>
    </row>
    <row r="7993" spans="10:11" x14ac:dyDescent="0.25">
      <c r="J7993" t="str">
        <f t="shared" si="249"/>
        <v/>
      </c>
      <c r="K7993" t="str">
        <f t="shared" si="250"/>
        <v/>
      </c>
    </row>
    <row r="7994" spans="10:11" x14ac:dyDescent="0.25">
      <c r="J7994" t="str">
        <f t="shared" si="249"/>
        <v/>
      </c>
      <c r="K7994" t="str">
        <f t="shared" si="250"/>
        <v/>
      </c>
    </row>
    <row r="7995" spans="10:11" x14ac:dyDescent="0.25">
      <c r="J7995" t="str">
        <f t="shared" si="249"/>
        <v/>
      </c>
      <c r="K7995" t="str">
        <f t="shared" si="250"/>
        <v/>
      </c>
    </row>
    <row r="7996" spans="10:11" x14ac:dyDescent="0.25">
      <c r="J7996" t="str">
        <f t="shared" si="249"/>
        <v/>
      </c>
      <c r="K7996" t="str">
        <f t="shared" si="250"/>
        <v/>
      </c>
    </row>
    <row r="7997" spans="10:11" x14ac:dyDescent="0.25">
      <c r="J7997" t="str">
        <f t="shared" si="249"/>
        <v/>
      </c>
      <c r="K7997" t="str">
        <f t="shared" si="250"/>
        <v/>
      </c>
    </row>
    <row r="7998" spans="10:11" x14ac:dyDescent="0.25">
      <c r="J7998" t="str">
        <f t="shared" si="249"/>
        <v/>
      </c>
      <c r="K7998" t="str">
        <f t="shared" si="250"/>
        <v/>
      </c>
    </row>
    <row r="7999" spans="10:11" x14ac:dyDescent="0.25">
      <c r="J7999" t="str">
        <f t="shared" si="249"/>
        <v/>
      </c>
      <c r="K7999" t="str">
        <f t="shared" si="250"/>
        <v/>
      </c>
    </row>
    <row r="8000" spans="10:11" x14ac:dyDescent="0.25">
      <c r="J8000" t="str">
        <f t="shared" si="249"/>
        <v/>
      </c>
      <c r="K8000" t="str">
        <f t="shared" si="250"/>
        <v/>
      </c>
    </row>
    <row r="8001" spans="10:11" x14ac:dyDescent="0.25">
      <c r="J8001" t="str">
        <f t="shared" si="249"/>
        <v/>
      </c>
      <c r="K8001" t="str">
        <f t="shared" si="250"/>
        <v/>
      </c>
    </row>
    <row r="8002" spans="10:11" x14ac:dyDescent="0.25">
      <c r="J8002" t="str">
        <f t="shared" si="249"/>
        <v/>
      </c>
      <c r="K8002" t="str">
        <f t="shared" si="250"/>
        <v/>
      </c>
    </row>
    <row r="8003" spans="10:11" x14ac:dyDescent="0.25">
      <c r="J8003" t="str">
        <f t="shared" ref="J8003:J8066" si="251">IFERROR(IF(ISBLANK($A8003), "", VLOOKUP($A8003, N:N, 1, FALSE)), "ADD SNOMED CODE")</f>
        <v/>
      </c>
      <c r="K8003" t="str">
        <f t="shared" ref="K8003:K8066" si="252">IFERROR(IF(ISBLANK($A8003), "", VLOOKUP($A8003, O:O, 1, FALSE)), "MISSING IF COLUMN A IS NOT 'OTH', '49681000284101', or '71691000284102'")</f>
        <v/>
      </c>
    </row>
    <row r="8004" spans="10:11" x14ac:dyDescent="0.25">
      <c r="J8004" t="str">
        <f t="shared" si="251"/>
        <v/>
      </c>
      <c r="K8004" t="str">
        <f t="shared" si="252"/>
        <v/>
      </c>
    </row>
    <row r="8005" spans="10:11" x14ac:dyDescent="0.25">
      <c r="J8005" t="str">
        <f t="shared" si="251"/>
        <v/>
      </c>
      <c r="K8005" t="str">
        <f t="shared" si="252"/>
        <v/>
      </c>
    </row>
    <row r="8006" spans="10:11" x14ac:dyDescent="0.25">
      <c r="J8006" t="str">
        <f t="shared" si="251"/>
        <v/>
      </c>
      <c r="K8006" t="str">
        <f t="shared" si="252"/>
        <v/>
      </c>
    </row>
    <row r="8007" spans="10:11" x14ac:dyDescent="0.25">
      <c r="J8007" t="str">
        <f t="shared" si="251"/>
        <v/>
      </c>
      <c r="K8007" t="str">
        <f t="shared" si="252"/>
        <v/>
      </c>
    </row>
    <row r="8008" spans="10:11" x14ac:dyDescent="0.25">
      <c r="J8008" t="str">
        <f t="shared" si="251"/>
        <v/>
      </c>
      <c r="K8008" t="str">
        <f t="shared" si="252"/>
        <v/>
      </c>
    </row>
    <row r="8009" spans="10:11" x14ac:dyDescent="0.25">
      <c r="J8009" t="str">
        <f t="shared" si="251"/>
        <v/>
      </c>
      <c r="K8009" t="str">
        <f t="shared" si="252"/>
        <v/>
      </c>
    </row>
    <row r="8010" spans="10:11" x14ac:dyDescent="0.25">
      <c r="J8010" t="str">
        <f t="shared" si="251"/>
        <v/>
      </c>
      <c r="K8010" t="str">
        <f t="shared" si="252"/>
        <v/>
      </c>
    </row>
    <row r="8011" spans="10:11" x14ac:dyDescent="0.25">
      <c r="J8011" t="str">
        <f t="shared" si="251"/>
        <v/>
      </c>
      <c r="K8011" t="str">
        <f t="shared" si="252"/>
        <v/>
      </c>
    </row>
    <row r="8012" spans="10:11" x14ac:dyDescent="0.25">
      <c r="J8012" t="str">
        <f t="shared" si="251"/>
        <v/>
      </c>
      <c r="K8012" t="str">
        <f t="shared" si="252"/>
        <v/>
      </c>
    </row>
    <row r="8013" spans="10:11" x14ac:dyDescent="0.25">
      <c r="J8013" t="str">
        <f t="shared" si="251"/>
        <v/>
      </c>
      <c r="K8013" t="str">
        <f t="shared" si="252"/>
        <v/>
      </c>
    </row>
    <row r="8014" spans="10:11" x14ac:dyDescent="0.25">
      <c r="J8014" t="str">
        <f t="shared" si="251"/>
        <v/>
      </c>
      <c r="K8014" t="str">
        <f t="shared" si="252"/>
        <v/>
      </c>
    </row>
    <row r="8015" spans="10:11" x14ac:dyDescent="0.25">
      <c r="J8015" t="str">
        <f t="shared" si="251"/>
        <v/>
      </c>
      <c r="K8015" t="str">
        <f t="shared" si="252"/>
        <v/>
      </c>
    </row>
    <row r="8016" spans="10:11" x14ac:dyDescent="0.25">
      <c r="J8016" t="str">
        <f t="shared" si="251"/>
        <v/>
      </c>
      <c r="K8016" t="str">
        <f t="shared" si="252"/>
        <v/>
      </c>
    </row>
    <row r="8017" spans="10:11" x14ac:dyDescent="0.25">
      <c r="J8017" t="str">
        <f t="shared" si="251"/>
        <v/>
      </c>
      <c r="K8017" t="str">
        <f t="shared" si="252"/>
        <v/>
      </c>
    </row>
    <row r="8018" spans="10:11" x14ac:dyDescent="0.25">
      <c r="J8018" t="str">
        <f t="shared" si="251"/>
        <v/>
      </c>
      <c r="K8018" t="str">
        <f t="shared" si="252"/>
        <v/>
      </c>
    </row>
    <row r="8019" spans="10:11" x14ac:dyDescent="0.25">
      <c r="J8019" t="str">
        <f t="shared" si="251"/>
        <v/>
      </c>
      <c r="K8019" t="str">
        <f t="shared" si="252"/>
        <v/>
      </c>
    </row>
    <row r="8020" spans="10:11" x14ac:dyDescent="0.25">
      <c r="J8020" t="str">
        <f t="shared" si="251"/>
        <v/>
      </c>
      <c r="K8020" t="str">
        <f t="shared" si="252"/>
        <v/>
      </c>
    </row>
    <row r="8021" spans="10:11" x14ac:dyDescent="0.25">
      <c r="J8021" t="str">
        <f t="shared" si="251"/>
        <v/>
      </c>
      <c r="K8021" t="str">
        <f t="shared" si="252"/>
        <v/>
      </c>
    </row>
    <row r="8022" spans="10:11" x14ac:dyDescent="0.25">
      <c r="J8022" t="str">
        <f t="shared" si="251"/>
        <v/>
      </c>
      <c r="K8022" t="str">
        <f t="shared" si="252"/>
        <v/>
      </c>
    </row>
    <row r="8023" spans="10:11" x14ac:dyDescent="0.25">
      <c r="J8023" t="str">
        <f t="shared" si="251"/>
        <v/>
      </c>
      <c r="K8023" t="str">
        <f t="shared" si="252"/>
        <v/>
      </c>
    </row>
    <row r="8024" spans="10:11" x14ac:dyDescent="0.25">
      <c r="J8024" t="str">
        <f t="shared" si="251"/>
        <v/>
      </c>
      <c r="K8024" t="str">
        <f t="shared" si="252"/>
        <v/>
      </c>
    </row>
    <row r="8025" spans="10:11" x14ac:dyDescent="0.25">
      <c r="J8025" t="str">
        <f t="shared" si="251"/>
        <v/>
      </c>
      <c r="K8025" t="str">
        <f t="shared" si="252"/>
        <v/>
      </c>
    </row>
    <row r="8026" spans="10:11" x14ac:dyDescent="0.25">
      <c r="J8026" t="str">
        <f t="shared" si="251"/>
        <v/>
      </c>
      <c r="K8026" t="str">
        <f t="shared" si="252"/>
        <v/>
      </c>
    </row>
    <row r="8027" spans="10:11" x14ac:dyDescent="0.25">
      <c r="J8027" t="str">
        <f t="shared" si="251"/>
        <v/>
      </c>
      <c r="K8027" t="str">
        <f t="shared" si="252"/>
        <v/>
      </c>
    </row>
    <row r="8028" spans="10:11" x14ac:dyDescent="0.25">
      <c r="J8028" t="str">
        <f t="shared" si="251"/>
        <v/>
      </c>
      <c r="K8028" t="str">
        <f t="shared" si="252"/>
        <v/>
      </c>
    </row>
    <row r="8029" spans="10:11" x14ac:dyDescent="0.25">
      <c r="J8029" t="str">
        <f t="shared" si="251"/>
        <v/>
      </c>
      <c r="K8029" t="str">
        <f t="shared" si="252"/>
        <v/>
      </c>
    </row>
    <row r="8030" spans="10:11" x14ac:dyDescent="0.25">
      <c r="J8030" t="str">
        <f t="shared" si="251"/>
        <v/>
      </c>
      <c r="K8030" t="str">
        <f t="shared" si="252"/>
        <v/>
      </c>
    </row>
    <row r="8031" spans="10:11" x14ac:dyDescent="0.25">
      <c r="J8031" t="str">
        <f t="shared" si="251"/>
        <v/>
      </c>
      <c r="K8031" t="str">
        <f t="shared" si="252"/>
        <v/>
      </c>
    </row>
    <row r="8032" spans="10:11" x14ac:dyDescent="0.25">
      <c r="J8032" t="str">
        <f t="shared" si="251"/>
        <v/>
      </c>
      <c r="K8032" t="str">
        <f t="shared" si="252"/>
        <v/>
      </c>
    </row>
    <row r="8033" spans="10:11" x14ac:dyDescent="0.25">
      <c r="J8033" t="str">
        <f t="shared" si="251"/>
        <v/>
      </c>
      <c r="K8033" t="str">
        <f t="shared" si="252"/>
        <v/>
      </c>
    </row>
    <row r="8034" spans="10:11" x14ac:dyDescent="0.25">
      <c r="J8034" t="str">
        <f t="shared" si="251"/>
        <v/>
      </c>
      <c r="K8034" t="str">
        <f t="shared" si="252"/>
        <v/>
      </c>
    </row>
    <row r="8035" spans="10:11" x14ac:dyDescent="0.25">
      <c r="J8035" t="str">
        <f t="shared" si="251"/>
        <v/>
      </c>
      <c r="K8035" t="str">
        <f t="shared" si="252"/>
        <v/>
      </c>
    </row>
    <row r="8036" spans="10:11" x14ac:dyDescent="0.25">
      <c r="J8036" t="str">
        <f t="shared" si="251"/>
        <v/>
      </c>
      <c r="K8036" t="str">
        <f t="shared" si="252"/>
        <v/>
      </c>
    </row>
    <row r="8037" spans="10:11" x14ac:dyDescent="0.25">
      <c r="J8037" t="str">
        <f t="shared" si="251"/>
        <v/>
      </c>
      <c r="K8037" t="str">
        <f t="shared" si="252"/>
        <v/>
      </c>
    </row>
    <row r="8038" spans="10:11" x14ac:dyDescent="0.25">
      <c r="J8038" t="str">
        <f t="shared" si="251"/>
        <v/>
      </c>
      <c r="K8038" t="str">
        <f t="shared" si="252"/>
        <v/>
      </c>
    </row>
    <row r="8039" spans="10:11" x14ac:dyDescent="0.25">
      <c r="J8039" t="str">
        <f t="shared" si="251"/>
        <v/>
      </c>
      <c r="K8039" t="str">
        <f t="shared" si="252"/>
        <v/>
      </c>
    </row>
    <row r="8040" spans="10:11" x14ac:dyDescent="0.25">
      <c r="J8040" t="str">
        <f t="shared" si="251"/>
        <v/>
      </c>
      <c r="K8040" t="str">
        <f t="shared" si="252"/>
        <v/>
      </c>
    </row>
    <row r="8041" spans="10:11" x14ac:dyDescent="0.25">
      <c r="J8041" t="str">
        <f t="shared" si="251"/>
        <v/>
      </c>
      <c r="K8041" t="str">
        <f t="shared" si="252"/>
        <v/>
      </c>
    </row>
    <row r="8042" spans="10:11" x14ac:dyDescent="0.25">
      <c r="J8042" t="str">
        <f t="shared" si="251"/>
        <v/>
      </c>
      <c r="K8042" t="str">
        <f t="shared" si="252"/>
        <v/>
      </c>
    </row>
    <row r="8043" spans="10:11" x14ac:dyDescent="0.25">
      <c r="J8043" t="str">
        <f t="shared" si="251"/>
        <v/>
      </c>
      <c r="K8043" t="str">
        <f t="shared" si="252"/>
        <v/>
      </c>
    </row>
    <row r="8044" spans="10:11" x14ac:dyDescent="0.25">
      <c r="J8044" t="str">
        <f t="shared" si="251"/>
        <v/>
      </c>
      <c r="K8044" t="str">
        <f t="shared" si="252"/>
        <v/>
      </c>
    </row>
    <row r="8045" spans="10:11" x14ac:dyDescent="0.25">
      <c r="J8045" t="str">
        <f t="shared" si="251"/>
        <v/>
      </c>
      <c r="K8045" t="str">
        <f t="shared" si="252"/>
        <v/>
      </c>
    </row>
    <row r="8046" spans="10:11" x14ac:dyDescent="0.25">
      <c r="J8046" t="str">
        <f t="shared" si="251"/>
        <v/>
      </c>
      <c r="K8046" t="str">
        <f t="shared" si="252"/>
        <v/>
      </c>
    </row>
    <row r="8047" spans="10:11" x14ac:dyDescent="0.25">
      <c r="J8047" t="str">
        <f t="shared" si="251"/>
        <v/>
      </c>
      <c r="K8047" t="str">
        <f t="shared" si="252"/>
        <v/>
      </c>
    </row>
    <row r="8048" spans="10:11" x14ac:dyDescent="0.25">
      <c r="J8048" t="str">
        <f t="shared" si="251"/>
        <v/>
      </c>
      <c r="K8048" t="str">
        <f t="shared" si="252"/>
        <v/>
      </c>
    </row>
    <row r="8049" spans="10:11" x14ac:dyDescent="0.25">
      <c r="J8049" t="str">
        <f t="shared" si="251"/>
        <v/>
      </c>
      <c r="K8049" t="str">
        <f t="shared" si="252"/>
        <v/>
      </c>
    </row>
    <row r="8050" spans="10:11" x14ac:dyDescent="0.25">
      <c r="J8050" t="str">
        <f t="shared" si="251"/>
        <v/>
      </c>
      <c r="K8050" t="str">
        <f t="shared" si="252"/>
        <v/>
      </c>
    </row>
    <row r="8051" spans="10:11" x14ac:dyDescent="0.25">
      <c r="J8051" t="str">
        <f t="shared" si="251"/>
        <v/>
      </c>
      <c r="K8051" t="str">
        <f t="shared" si="252"/>
        <v/>
      </c>
    </row>
    <row r="8052" spans="10:11" x14ac:dyDescent="0.25">
      <c r="J8052" t="str">
        <f t="shared" si="251"/>
        <v/>
      </c>
      <c r="K8052" t="str">
        <f t="shared" si="252"/>
        <v/>
      </c>
    </row>
    <row r="8053" spans="10:11" x14ac:dyDescent="0.25">
      <c r="J8053" t="str">
        <f t="shared" si="251"/>
        <v/>
      </c>
      <c r="K8053" t="str">
        <f t="shared" si="252"/>
        <v/>
      </c>
    </row>
    <row r="8054" spans="10:11" x14ac:dyDescent="0.25">
      <c r="J8054" t="str">
        <f t="shared" si="251"/>
        <v/>
      </c>
      <c r="K8054" t="str">
        <f t="shared" si="252"/>
        <v/>
      </c>
    </row>
    <row r="8055" spans="10:11" x14ac:dyDescent="0.25">
      <c r="J8055" t="str">
        <f t="shared" si="251"/>
        <v/>
      </c>
      <c r="K8055" t="str">
        <f t="shared" si="252"/>
        <v/>
      </c>
    </row>
    <row r="8056" spans="10:11" x14ac:dyDescent="0.25">
      <c r="J8056" t="str">
        <f t="shared" si="251"/>
        <v/>
      </c>
      <c r="K8056" t="str">
        <f t="shared" si="252"/>
        <v/>
      </c>
    </row>
    <row r="8057" spans="10:11" x14ac:dyDescent="0.25">
      <c r="J8057" t="str">
        <f t="shared" si="251"/>
        <v/>
      </c>
      <c r="K8057" t="str">
        <f t="shared" si="252"/>
        <v/>
      </c>
    </row>
    <row r="8058" spans="10:11" x14ac:dyDescent="0.25">
      <c r="J8058" t="str">
        <f t="shared" si="251"/>
        <v/>
      </c>
      <c r="K8058" t="str">
        <f t="shared" si="252"/>
        <v/>
      </c>
    </row>
    <row r="8059" spans="10:11" x14ac:dyDescent="0.25">
      <c r="J8059" t="str">
        <f t="shared" si="251"/>
        <v/>
      </c>
      <c r="K8059" t="str">
        <f t="shared" si="252"/>
        <v/>
      </c>
    </row>
    <row r="8060" spans="10:11" x14ac:dyDescent="0.25">
      <c r="J8060" t="str">
        <f t="shared" si="251"/>
        <v/>
      </c>
      <c r="K8060" t="str">
        <f t="shared" si="252"/>
        <v/>
      </c>
    </row>
    <row r="8061" spans="10:11" x14ac:dyDescent="0.25">
      <c r="J8061" t="str">
        <f t="shared" si="251"/>
        <v/>
      </c>
      <c r="K8061" t="str">
        <f t="shared" si="252"/>
        <v/>
      </c>
    </row>
    <row r="8062" spans="10:11" x14ac:dyDescent="0.25">
      <c r="J8062" t="str">
        <f t="shared" si="251"/>
        <v/>
      </c>
      <c r="K8062" t="str">
        <f t="shared" si="252"/>
        <v/>
      </c>
    </row>
    <row r="8063" spans="10:11" x14ac:dyDescent="0.25">
      <c r="J8063" t="str">
        <f t="shared" si="251"/>
        <v/>
      </c>
      <c r="K8063" t="str">
        <f t="shared" si="252"/>
        <v/>
      </c>
    </row>
    <row r="8064" spans="10:11" x14ac:dyDescent="0.25">
      <c r="J8064" t="str">
        <f t="shared" si="251"/>
        <v/>
      </c>
      <c r="K8064" t="str">
        <f t="shared" si="252"/>
        <v/>
      </c>
    </row>
    <row r="8065" spans="10:11" x14ac:dyDescent="0.25">
      <c r="J8065" t="str">
        <f t="shared" si="251"/>
        <v/>
      </c>
      <c r="K8065" t="str">
        <f t="shared" si="252"/>
        <v/>
      </c>
    </row>
    <row r="8066" spans="10:11" x14ac:dyDescent="0.25">
      <c r="J8066" t="str">
        <f t="shared" si="251"/>
        <v/>
      </c>
      <c r="K8066" t="str">
        <f t="shared" si="252"/>
        <v/>
      </c>
    </row>
    <row r="8067" spans="10:11" x14ac:dyDescent="0.25">
      <c r="J8067" t="str">
        <f t="shared" ref="J8067:J8130" si="253">IFERROR(IF(ISBLANK($A8067), "", VLOOKUP($A8067, N:N, 1, FALSE)), "ADD SNOMED CODE")</f>
        <v/>
      </c>
      <c r="K8067" t="str">
        <f t="shared" ref="K8067:K8130" si="254">IFERROR(IF(ISBLANK($A8067), "", VLOOKUP($A8067, O:O, 1, FALSE)), "MISSING IF COLUMN A IS NOT 'OTH', '49681000284101', or '71691000284102'")</f>
        <v/>
      </c>
    </row>
    <row r="8068" spans="10:11" x14ac:dyDescent="0.25">
      <c r="J8068" t="str">
        <f t="shared" si="253"/>
        <v/>
      </c>
      <c r="K8068" t="str">
        <f t="shared" si="254"/>
        <v/>
      </c>
    </row>
    <row r="8069" spans="10:11" x14ac:dyDescent="0.25">
      <c r="J8069" t="str">
        <f t="shared" si="253"/>
        <v/>
      </c>
      <c r="K8069" t="str">
        <f t="shared" si="254"/>
        <v/>
      </c>
    </row>
    <row r="8070" spans="10:11" x14ac:dyDescent="0.25">
      <c r="J8070" t="str">
        <f t="shared" si="253"/>
        <v/>
      </c>
      <c r="K8070" t="str">
        <f t="shared" si="254"/>
        <v/>
      </c>
    </row>
    <row r="8071" spans="10:11" x14ac:dyDescent="0.25">
      <c r="J8071" t="str">
        <f t="shared" si="253"/>
        <v/>
      </c>
      <c r="K8071" t="str">
        <f t="shared" si="254"/>
        <v/>
      </c>
    </row>
    <row r="8072" spans="10:11" x14ac:dyDescent="0.25">
      <c r="J8072" t="str">
        <f t="shared" si="253"/>
        <v/>
      </c>
      <c r="K8072" t="str">
        <f t="shared" si="254"/>
        <v/>
      </c>
    </row>
    <row r="8073" spans="10:11" x14ac:dyDescent="0.25">
      <c r="J8073" t="str">
        <f t="shared" si="253"/>
        <v/>
      </c>
      <c r="K8073" t="str">
        <f t="shared" si="254"/>
        <v/>
      </c>
    </row>
    <row r="8074" spans="10:11" x14ac:dyDescent="0.25">
      <c r="J8074" t="str">
        <f t="shared" si="253"/>
        <v/>
      </c>
      <c r="K8074" t="str">
        <f t="shared" si="254"/>
        <v/>
      </c>
    </row>
    <row r="8075" spans="10:11" x14ac:dyDescent="0.25">
      <c r="J8075" t="str">
        <f t="shared" si="253"/>
        <v/>
      </c>
      <c r="K8075" t="str">
        <f t="shared" si="254"/>
        <v/>
      </c>
    </row>
    <row r="8076" spans="10:11" x14ac:dyDescent="0.25">
      <c r="J8076" t="str">
        <f t="shared" si="253"/>
        <v/>
      </c>
      <c r="K8076" t="str">
        <f t="shared" si="254"/>
        <v/>
      </c>
    </row>
    <row r="8077" spans="10:11" x14ac:dyDescent="0.25">
      <c r="J8077" t="str">
        <f t="shared" si="253"/>
        <v/>
      </c>
      <c r="K8077" t="str">
        <f t="shared" si="254"/>
        <v/>
      </c>
    </row>
    <row r="8078" spans="10:11" x14ac:dyDescent="0.25">
      <c r="J8078" t="str">
        <f t="shared" si="253"/>
        <v/>
      </c>
      <c r="K8078" t="str">
        <f t="shared" si="254"/>
        <v/>
      </c>
    </row>
    <row r="8079" spans="10:11" x14ac:dyDescent="0.25">
      <c r="J8079" t="str">
        <f t="shared" si="253"/>
        <v/>
      </c>
      <c r="K8079" t="str">
        <f t="shared" si="254"/>
        <v/>
      </c>
    </row>
    <row r="8080" spans="10:11" x14ac:dyDescent="0.25">
      <c r="J8080" t="str">
        <f t="shared" si="253"/>
        <v/>
      </c>
      <c r="K8080" t="str">
        <f t="shared" si="254"/>
        <v/>
      </c>
    </row>
    <row r="8081" spans="10:11" x14ac:dyDescent="0.25">
      <c r="J8081" t="str">
        <f t="shared" si="253"/>
        <v/>
      </c>
      <c r="K8081" t="str">
        <f t="shared" si="254"/>
        <v/>
      </c>
    </row>
    <row r="8082" spans="10:11" x14ac:dyDescent="0.25">
      <c r="J8082" t="str">
        <f t="shared" si="253"/>
        <v/>
      </c>
      <c r="K8082" t="str">
        <f t="shared" si="254"/>
        <v/>
      </c>
    </row>
    <row r="8083" spans="10:11" x14ac:dyDescent="0.25">
      <c r="J8083" t="str">
        <f t="shared" si="253"/>
        <v/>
      </c>
      <c r="K8083" t="str">
        <f t="shared" si="254"/>
        <v/>
      </c>
    </row>
    <row r="8084" spans="10:11" x14ac:dyDescent="0.25">
      <c r="J8084" t="str">
        <f t="shared" si="253"/>
        <v/>
      </c>
      <c r="K8084" t="str">
        <f t="shared" si="254"/>
        <v/>
      </c>
    </row>
    <row r="8085" spans="10:11" x14ac:dyDescent="0.25">
      <c r="J8085" t="str">
        <f t="shared" si="253"/>
        <v/>
      </c>
      <c r="K8085" t="str">
        <f t="shared" si="254"/>
        <v/>
      </c>
    </row>
    <row r="8086" spans="10:11" x14ac:dyDescent="0.25">
      <c r="J8086" t="str">
        <f t="shared" si="253"/>
        <v/>
      </c>
      <c r="K8086" t="str">
        <f t="shared" si="254"/>
        <v/>
      </c>
    </row>
    <row r="8087" spans="10:11" x14ac:dyDescent="0.25">
      <c r="J8087" t="str">
        <f t="shared" si="253"/>
        <v/>
      </c>
      <c r="K8087" t="str">
        <f t="shared" si="254"/>
        <v/>
      </c>
    </row>
    <row r="8088" spans="10:11" x14ac:dyDescent="0.25">
      <c r="J8088" t="str">
        <f t="shared" si="253"/>
        <v/>
      </c>
      <c r="K8088" t="str">
        <f t="shared" si="254"/>
        <v/>
      </c>
    </row>
    <row r="8089" spans="10:11" x14ac:dyDescent="0.25">
      <c r="J8089" t="str">
        <f t="shared" si="253"/>
        <v/>
      </c>
      <c r="K8089" t="str">
        <f t="shared" si="254"/>
        <v/>
      </c>
    </row>
    <row r="8090" spans="10:11" x14ac:dyDescent="0.25">
      <c r="J8090" t="str">
        <f t="shared" si="253"/>
        <v/>
      </c>
      <c r="K8090" t="str">
        <f t="shared" si="254"/>
        <v/>
      </c>
    </row>
    <row r="8091" spans="10:11" x14ac:dyDescent="0.25">
      <c r="J8091" t="str">
        <f t="shared" si="253"/>
        <v/>
      </c>
      <c r="K8091" t="str">
        <f t="shared" si="254"/>
        <v/>
      </c>
    </row>
    <row r="8092" spans="10:11" x14ac:dyDescent="0.25">
      <c r="J8092" t="str">
        <f t="shared" si="253"/>
        <v/>
      </c>
      <c r="K8092" t="str">
        <f t="shared" si="254"/>
        <v/>
      </c>
    </row>
    <row r="8093" spans="10:11" x14ac:dyDescent="0.25">
      <c r="J8093" t="str">
        <f t="shared" si="253"/>
        <v/>
      </c>
      <c r="K8093" t="str">
        <f t="shared" si="254"/>
        <v/>
      </c>
    </row>
    <row r="8094" spans="10:11" x14ac:dyDescent="0.25">
      <c r="J8094" t="str">
        <f t="shared" si="253"/>
        <v/>
      </c>
      <c r="K8094" t="str">
        <f t="shared" si="254"/>
        <v/>
      </c>
    </row>
    <row r="8095" spans="10:11" x14ac:dyDescent="0.25">
      <c r="J8095" t="str">
        <f t="shared" si="253"/>
        <v/>
      </c>
      <c r="K8095" t="str">
        <f t="shared" si="254"/>
        <v/>
      </c>
    </row>
    <row r="8096" spans="10:11" x14ac:dyDescent="0.25">
      <c r="J8096" t="str">
        <f t="shared" si="253"/>
        <v/>
      </c>
      <c r="K8096" t="str">
        <f t="shared" si="254"/>
        <v/>
      </c>
    </row>
    <row r="8097" spans="10:11" x14ac:dyDescent="0.25">
      <c r="J8097" t="str">
        <f t="shared" si="253"/>
        <v/>
      </c>
      <c r="K8097" t="str">
        <f t="shared" si="254"/>
        <v/>
      </c>
    </row>
    <row r="8098" spans="10:11" x14ac:dyDescent="0.25">
      <c r="J8098" t="str">
        <f t="shared" si="253"/>
        <v/>
      </c>
      <c r="K8098" t="str">
        <f t="shared" si="254"/>
        <v/>
      </c>
    </row>
    <row r="8099" spans="10:11" x14ac:dyDescent="0.25">
      <c r="J8099" t="str">
        <f t="shared" si="253"/>
        <v/>
      </c>
      <c r="K8099" t="str">
        <f t="shared" si="254"/>
        <v/>
      </c>
    </row>
    <row r="8100" spans="10:11" x14ac:dyDescent="0.25">
      <c r="J8100" t="str">
        <f t="shared" si="253"/>
        <v/>
      </c>
      <c r="K8100" t="str">
        <f t="shared" si="254"/>
        <v/>
      </c>
    </row>
    <row r="8101" spans="10:11" x14ac:dyDescent="0.25">
      <c r="J8101" t="str">
        <f t="shared" si="253"/>
        <v/>
      </c>
      <c r="K8101" t="str">
        <f t="shared" si="254"/>
        <v/>
      </c>
    </row>
    <row r="8102" spans="10:11" x14ac:dyDescent="0.25">
      <c r="J8102" t="str">
        <f t="shared" si="253"/>
        <v/>
      </c>
      <c r="K8102" t="str">
        <f t="shared" si="254"/>
        <v/>
      </c>
    </row>
    <row r="8103" spans="10:11" x14ac:dyDescent="0.25">
      <c r="J8103" t="str">
        <f t="shared" si="253"/>
        <v/>
      </c>
      <c r="K8103" t="str">
        <f t="shared" si="254"/>
        <v/>
      </c>
    </row>
    <row r="8104" spans="10:11" x14ac:dyDescent="0.25">
      <c r="J8104" t="str">
        <f t="shared" si="253"/>
        <v/>
      </c>
      <c r="K8104" t="str">
        <f t="shared" si="254"/>
        <v/>
      </c>
    </row>
    <row r="8105" spans="10:11" x14ac:dyDescent="0.25">
      <c r="J8105" t="str">
        <f t="shared" si="253"/>
        <v/>
      </c>
      <c r="K8105" t="str">
        <f t="shared" si="254"/>
        <v/>
      </c>
    </row>
    <row r="8106" spans="10:11" x14ac:dyDescent="0.25">
      <c r="J8106" t="str">
        <f t="shared" si="253"/>
        <v/>
      </c>
      <c r="K8106" t="str">
        <f t="shared" si="254"/>
        <v/>
      </c>
    </row>
    <row r="8107" spans="10:11" x14ac:dyDescent="0.25">
      <c r="J8107" t="str">
        <f t="shared" si="253"/>
        <v/>
      </c>
      <c r="K8107" t="str">
        <f t="shared" si="254"/>
        <v/>
      </c>
    </row>
    <row r="8108" spans="10:11" x14ac:dyDescent="0.25">
      <c r="J8108" t="str">
        <f t="shared" si="253"/>
        <v/>
      </c>
      <c r="K8108" t="str">
        <f t="shared" si="254"/>
        <v/>
      </c>
    </row>
    <row r="8109" spans="10:11" x14ac:dyDescent="0.25">
      <c r="J8109" t="str">
        <f t="shared" si="253"/>
        <v/>
      </c>
      <c r="K8109" t="str">
        <f t="shared" si="254"/>
        <v/>
      </c>
    </row>
    <row r="8110" spans="10:11" x14ac:dyDescent="0.25">
      <c r="J8110" t="str">
        <f t="shared" si="253"/>
        <v/>
      </c>
      <c r="K8110" t="str">
        <f t="shared" si="254"/>
        <v/>
      </c>
    </row>
    <row r="8111" spans="10:11" x14ac:dyDescent="0.25">
      <c r="J8111" t="str">
        <f t="shared" si="253"/>
        <v/>
      </c>
      <c r="K8111" t="str">
        <f t="shared" si="254"/>
        <v/>
      </c>
    </row>
    <row r="8112" spans="10:11" x14ac:dyDescent="0.25">
      <c r="J8112" t="str">
        <f t="shared" si="253"/>
        <v/>
      </c>
      <c r="K8112" t="str">
        <f t="shared" si="254"/>
        <v/>
      </c>
    </row>
    <row r="8113" spans="10:11" x14ac:dyDescent="0.25">
      <c r="J8113" t="str">
        <f t="shared" si="253"/>
        <v/>
      </c>
      <c r="K8113" t="str">
        <f t="shared" si="254"/>
        <v/>
      </c>
    </row>
    <row r="8114" spans="10:11" x14ac:dyDescent="0.25">
      <c r="J8114" t="str">
        <f t="shared" si="253"/>
        <v/>
      </c>
      <c r="K8114" t="str">
        <f t="shared" si="254"/>
        <v/>
      </c>
    </row>
    <row r="8115" spans="10:11" x14ac:dyDescent="0.25">
      <c r="J8115" t="str">
        <f t="shared" si="253"/>
        <v/>
      </c>
      <c r="K8115" t="str">
        <f t="shared" si="254"/>
        <v/>
      </c>
    </row>
    <row r="8116" spans="10:11" x14ac:dyDescent="0.25">
      <c r="J8116" t="str">
        <f t="shared" si="253"/>
        <v/>
      </c>
      <c r="K8116" t="str">
        <f t="shared" si="254"/>
        <v/>
      </c>
    </row>
    <row r="8117" spans="10:11" x14ac:dyDescent="0.25">
      <c r="J8117" t="str">
        <f t="shared" si="253"/>
        <v/>
      </c>
      <c r="K8117" t="str">
        <f t="shared" si="254"/>
        <v/>
      </c>
    </row>
    <row r="8118" spans="10:11" x14ac:dyDescent="0.25">
      <c r="J8118" t="str">
        <f t="shared" si="253"/>
        <v/>
      </c>
      <c r="K8118" t="str">
        <f t="shared" si="254"/>
        <v/>
      </c>
    </row>
    <row r="8119" spans="10:11" x14ac:dyDescent="0.25">
      <c r="J8119" t="str">
        <f t="shared" si="253"/>
        <v/>
      </c>
      <c r="K8119" t="str">
        <f t="shared" si="254"/>
        <v/>
      </c>
    </row>
    <row r="8120" spans="10:11" x14ac:dyDescent="0.25">
      <c r="J8120" t="str">
        <f t="shared" si="253"/>
        <v/>
      </c>
      <c r="K8120" t="str">
        <f t="shared" si="254"/>
        <v/>
      </c>
    </row>
    <row r="8121" spans="10:11" x14ac:dyDescent="0.25">
      <c r="J8121" t="str">
        <f t="shared" si="253"/>
        <v/>
      </c>
      <c r="K8121" t="str">
        <f t="shared" si="254"/>
        <v/>
      </c>
    </row>
    <row r="8122" spans="10:11" x14ac:dyDescent="0.25">
      <c r="J8122" t="str">
        <f t="shared" si="253"/>
        <v/>
      </c>
      <c r="K8122" t="str">
        <f t="shared" si="254"/>
        <v/>
      </c>
    </row>
    <row r="8123" spans="10:11" x14ac:dyDescent="0.25">
      <c r="J8123" t="str">
        <f t="shared" si="253"/>
        <v/>
      </c>
      <c r="K8123" t="str">
        <f t="shared" si="254"/>
        <v/>
      </c>
    </row>
    <row r="8124" spans="10:11" x14ac:dyDescent="0.25">
      <c r="J8124" t="str">
        <f t="shared" si="253"/>
        <v/>
      </c>
      <c r="K8124" t="str">
        <f t="shared" si="254"/>
        <v/>
      </c>
    </row>
    <row r="8125" spans="10:11" x14ac:dyDescent="0.25">
      <c r="J8125" t="str">
        <f t="shared" si="253"/>
        <v/>
      </c>
      <c r="K8125" t="str">
        <f t="shared" si="254"/>
        <v/>
      </c>
    </row>
    <row r="8126" spans="10:11" x14ac:dyDescent="0.25">
      <c r="J8126" t="str">
        <f t="shared" si="253"/>
        <v/>
      </c>
      <c r="K8126" t="str">
        <f t="shared" si="254"/>
        <v/>
      </c>
    </row>
    <row r="8127" spans="10:11" x14ac:dyDescent="0.25">
      <c r="J8127" t="str">
        <f t="shared" si="253"/>
        <v/>
      </c>
      <c r="K8127" t="str">
        <f t="shared" si="254"/>
        <v/>
      </c>
    </row>
    <row r="8128" spans="10:11" x14ac:dyDescent="0.25">
      <c r="J8128" t="str">
        <f t="shared" si="253"/>
        <v/>
      </c>
      <c r="K8128" t="str">
        <f t="shared" si="254"/>
        <v/>
      </c>
    </row>
    <row r="8129" spans="10:11" x14ac:dyDescent="0.25">
      <c r="J8129" t="str">
        <f t="shared" si="253"/>
        <v/>
      </c>
      <c r="K8129" t="str">
        <f t="shared" si="254"/>
        <v/>
      </c>
    </row>
    <row r="8130" spans="10:11" x14ac:dyDescent="0.25">
      <c r="J8130" t="str">
        <f t="shared" si="253"/>
        <v/>
      </c>
      <c r="K8130" t="str">
        <f t="shared" si="254"/>
        <v/>
      </c>
    </row>
    <row r="8131" spans="10:11" x14ac:dyDescent="0.25">
      <c r="J8131" t="str">
        <f t="shared" ref="J8131:J8194" si="255">IFERROR(IF(ISBLANK($A8131), "", VLOOKUP($A8131, N:N, 1, FALSE)), "ADD SNOMED CODE")</f>
        <v/>
      </c>
      <c r="K8131" t="str">
        <f t="shared" ref="K8131:K8194" si="256">IFERROR(IF(ISBLANK($A8131), "", VLOOKUP($A8131, O:O, 1, FALSE)), "MISSING IF COLUMN A IS NOT 'OTH', '49681000284101', or '71691000284102'")</f>
        <v/>
      </c>
    </row>
    <row r="8132" spans="10:11" x14ac:dyDescent="0.25">
      <c r="J8132" t="str">
        <f t="shared" si="255"/>
        <v/>
      </c>
      <c r="K8132" t="str">
        <f t="shared" si="256"/>
        <v/>
      </c>
    </row>
    <row r="8133" spans="10:11" x14ac:dyDescent="0.25">
      <c r="J8133" t="str">
        <f t="shared" si="255"/>
        <v/>
      </c>
      <c r="K8133" t="str">
        <f t="shared" si="256"/>
        <v/>
      </c>
    </row>
    <row r="8134" spans="10:11" x14ac:dyDescent="0.25">
      <c r="J8134" t="str">
        <f t="shared" si="255"/>
        <v/>
      </c>
      <c r="K8134" t="str">
        <f t="shared" si="256"/>
        <v/>
      </c>
    </row>
    <row r="8135" spans="10:11" x14ac:dyDescent="0.25">
      <c r="J8135" t="str">
        <f t="shared" si="255"/>
        <v/>
      </c>
      <c r="K8135" t="str">
        <f t="shared" si="256"/>
        <v/>
      </c>
    </row>
    <row r="8136" spans="10:11" x14ac:dyDescent="0.25">
      <c r="J8136" t="str">
        <f t="shared" si="255"/>
        <v/>
      </c>
      <c r="K8136" t="str">
        <f t="shared" si="256"/>
        <v/>
      </c>
    </row>
    <row r="8137" spans="10:11" x14ac:dyDescent="0.25">
      <c r="J8137" t="str">
        <f t="shared" si="255"/>
        <v/>
      </c>
      <c r="K8137" t="str">
        <f t="shared" si="256"/>
        <v/>
      </c>
    </row>
    <row r="8138" spans="10:11" x14ac:dyDescent="0.25">
      <c r="J8138" t="str">
        <f t="shared" si="255"/>
        <v/>
      </c>
      <c r="K8138" t="str">
        <f t="shared" si="256"/>
        <v/>
      </c>
    </row>
    <row r="8139" spans="10:11" x14ac:dyDescent="0.25">
      <c r="J8139" t="str">
        <f t="shared" si="255"/>
        <v/>
      </c>
      <c r="K8139" t="str">
        <f t="shared" si="256"/>
        <v/>
      </c>
    </row>
    <row r="8140" spans="10:11" x14ac:dyDescent="0.25">
      <c r="J8140" t="str">
        <f t="shared" si="255"/>
        <v/>
      </c>
      <c r="K8140" t="str">
        <f t="shared" si="256"/>
        <v/>
      </c>
    </row>
    <row r="8141" spans="10:11" x14ac:dyDescent="0.25">
      <c r="J8141" t="str">
        <f t="shared" si="255"/>
        <v/>
      </c>
      <c r="K8141" t="str">
        <f t="shared" si="256"/>
        <v/>
      </c>
    </row>
    <row r="8142" spans="10:11" x14ac:dyDescent="0.25">
      <c r="J8142" t="str">
        <f t="shared" si="255"/>
        <v/>
      </c>
      <c r="K8142" t="str">
        <f t="shared" si="256"/>
        <v/>
      </c>
    </row>
    <row r="8143" spans="10:11" x14ac:dyDescent="0.25">
      <c r="J8143" t="str">
        <f t="shared" si="255"/>
        <v/>
      </c>
      <c r="K8143" t="str">
        <f t="shared" si="256"/>
        <v/>
      </c>
    </row>
    <row r="8144" spans="10:11" x14ac:dyDescent="0.25">
      <c r="J8144" t="str">
        <f t="shared" si="255"/>
        <v/>
      </c>
      <c r="K8144" t="str">
        <f t="shared" si="256"/>
        <v/>
      </c>
    </row>
    <row r="8145" spans="10:11" x14ac:dyDescent="0.25">
      <c r="J8145" t="str">
        <f t="shared" si="255"/>
        <v/>
      </c>
      <c r="K8145" t="str">
        <f t="shared" si="256"/>
        <v/>
      </c>
    </row>
    <row r="8146" spans="10:11" x14ac:dyDescent="0.25">
      <c r="J8146" t="str">
        <f t="shared" si="255"/>
        <v/>
      </c>
      <c r="K8146" t="str">
        <f t="shared" si="256"/>
        <v/>
      </c>
    </row>
    <row r="8147" spans="10:11" x14ac:dyDescent="0.25">
      <c r="J8147" t="str">
        <f t="shared" si="255"/>
        <v/>
      </c>
      <c r="K8147" t="str">
        <f t="shared" si="256"/>
        <v/>
      </c>
    </row>
    <row r="8148" spans="10:11" x14ac:dyDescent="0.25">
      <c r="J8148" t="str">
        <f t="shared" si="255"/>
        <v/>
      </c>
      <c r="K8148" t="str">
        <f t="shared" si="256"/>
        <v/>
      </c>
    </row>
    <row r="8149" spans="10:11" x14ac:dyDescent="0.25">
      <c r="J8149" t="str">
        <f t="shared" si="255"/>
        <v/>
      </c>
      <c r="K8149" t="str">
        <f t="shared" si="256"/>
        <v/>
      </c>
    </row>
    <row r="8150" spans="10:11" x14ac:dyDescent="0.25">
      <c r="J8150" t="str">
        <f t="shared" si="255"/>
        <v/>
      </c>
      <c r="K8150" t="str">
        <f t="shared" si="256"/>
        <v/>
      </c>
    </row>
    <row r="8151" spans="10:11" x14ac:dyDescent="0.25">
      <c r="J8151" t="str">
        <f t="shared" si="255"/>
        <v/>
      </c>
      <c r="K8151" t="str">
        <f t="shared" si="256"/>
        <v/>
      </c>
    </row>
    <row r="8152" spans="10:11" x14ac:dyDescent="0.25">
      <c r="J8152" t="str">
        <f t="shared" si="255"/>
        <v/>
      </c>
      <c r="K8152" t="str">
        <f t="shared" si="256"/>
        <v/>
      </c>
    </row>
    <row r="8153" spans="10:11" x14ac:dyDescent="0.25">
      <c r="J8153" t="str">
        <f t="shared" si="255"/>
        <v/>
      </c>
      <c r="K8153" t="str">
        <f t="shared" si="256"/>
        <v/>
      </c>
    </row>
    <row r="8154" spans="10:11" x14ac:dyDescent="0.25">
      <c r="J8154" t="str">
        <f t="shared" si="255"/>
        <v/>
      </c>
      <c r="K8154" t="str">
        <f t="shared" si="256"/>
        <v/>
      </c>
    </row>
    <row r="8155" spans="10:11" x14ac:dyDescent="0.25">
      <c r="J8155" t="str">
        <f t="shared" si="255"/>
        <v/>
      </c>
      <c r="K8155" t="str">
        <f t="shared" si="256"/>
        <v/>
      </c>
    </row>
    <row r="8156" spans="10:11" x14ac:dyDescent="0.25">
      <c r="J8156" t="str">
        <f t="shared" si="255"/>
        <v/>
      </c>
      <c r="K8156" t="str">
        <f t="shared" si="256"/>
        <v/>
      </c>
    </row>
    <row r="8157" spans="10:11" x14ac:dyDescent="0.25">
      <c r="J8157" t="str">
        <f t="shared" si="255"/>
        <v/>
      </c>
      <c r="K8157" t="str">
        <f t="shared" si="256"/>
        <v/>
      </c>
    </row>
    <row r="8158" spans="10:11" x14ac:dyDescent="0.25">
      <c r="J8158" t="str">
        <f t="shared" si="255"/>
        <v/>
      </c>
      <c r="K8158" t="str">
        <f t="shared" si="256"/>
        <v/>
      </c>
    </row>
    <row r="8159" spans="10:11" x14ac:dyDescent="0.25">
      <c r="J8159" t="str">
        <f t="shared" si="255"/>
        <v/>
      </c>
      <c r="K8159" t="str">
        <f t="shared" si="256"/>
        <v/>
      </c>
    </row>
    <row r="8160" spans="10:11" x14ac:dyDescent="0.25">
      <c r="J8160" t="str">
        <f t="shared" si="255"/>
        <v/>
      </c>
      <c r="K8160" t="str">
        <f t="shared" si="256"/>
        <v/>
      </c>
    </row>
    <row r="8161" spans="10:11" x14ac:dyDescent="0.25">
      <c r="J8161" t="str">
        <f t="shared" si="255"/>
        <v/>
      </c>
      <c r="K8161" t="str">
        <f t="shared" si="256"/>
        <v/>
      </c>
    </row>
    <row r="8162" spans="10:11" x14ac:dyDescent="0.25">
      <c r="J8162" t="str">
        <f t="shared" si="255"/>
        <v/>
      </c>
      <c r="K8162" t="str">
        <f t="shared" si="256"/>
        <v/>
      </c>
    </row>
    <row r="8163" spans="10:11" x14ac:dyDescent="0.25">
      <c r="J8163" t="str">
        <f t="shared" si="255"/>
        <v/>
      </c>
      <c r="K8163" t="str">
        <f t="shared" si="256"/>
        <v/>
      </c>
    </row>
    <row r="8164" spans="10:11" x14ac:dyDescent="0.25">
      <c r="J8164" t="str">
        <f t="shared" si="255"/>
        <v/>
      </c>
      <c r="K8164" t="str">
        <f t="shared" si="256"/>
        <v/>
      </c>
    </row>
    <row r="8165" spans="10:11" x14ac:dyDescent="0.25">
      <c r="J8165" t="str">
        <f t="shared" si="255"/>
        <v/>
      </c>
      <c r="K8165" t="str">
        <f t="shared" si="256"/>
        <v/>
      </c>
    </row>
    <row r="8166" spans="10:11" x14ac:dyDescent="0.25">
      <c r="J8166" t="str">
        <f t="shared" si="255"/>
        <v/>
      </c>
      <c r="K8166" t="str">
        <f t="shared" si="256"/>
        <v/>
      </c>
    </row>
    <row r="8167" spans="10:11" x14ac:dyDescent="0.25">
      <c r="J8167" t="str">
        <f t="shared" si="255"/>
        <v/>
      </c>
      <c r="K8167" t="str">
        <f t="shared" si="256"/>
        <v/>
      </c>
    </row>
    <row r="8168" spans="10:11" x14ac:dyDescent="0.25">
      <c r="J8168" t="str">
        <f t="shared" si="255"/>
        <v/>
      </c>
      <c r="K8168" t="str">
        <f t="shared" si="256"/>
        <v/>
      </c>
    </row>
    <row r="8169" spans="10:11" x14ac:dyDescent="0.25">
      <c r="J8169" t="str">
        <f t="shared" si="255"/>
        <v/>
      </c>
      <c r="K8169" t="str">
        <f t="shared" si="256"/>
        <v/>
      </c>
    </row>
    <row r="8170" spans="10:11" x14ac:dyDescent="0.25">
      <c r="J8170" t="str">
        <f t="shared" si="255"/>
        <v/>
      </c>
      <c r="K8170" t="str">
        <f t="shared" si="256"/>
        <v/>
      </c>
    </row>
    <row r="8171" spans="10:11" x14ac:dyDescent="0.25">
      <c r="J8171" t="str">
        <f t="shared" si="255"/>
        <v/>
      </c>
      <c r="K8171" t="str">
        <f t="shared" si="256"/>
        <v/>
      </c>
    </row>
    <row r="8172" spans="10:11" x14ac:dyDescent="0.25">
      <c r="J8172" t="str">
        <f t="shared" si="255"/>
        <v/>
      </c>
      <c r="K8172" t="str">
        <f t="shared" si="256"/>
        <v/>
      </c>
    </row>
    <row r="8173" spans="10:11" x14ac:dyDescent="0.25">
      <c r="J8173" t="str">
        <f t="shared" si="255"/>
        <v/>
      </c>
      <c r="K8173" t="str">
        <f t="shared" si="256"/>
        <v/>
      </c>
    </row>
    <row r="8174" spans="10:11" x14ac:dyDescent="0.25">
      <c r="J8174" t="str">
        <f t="shared" si="255"/>
        <v/>
      </c>
      <c r="K8174" t="str">
        <f t="shared" si="256"/>
        <v/>
      </c>
    </row>
    <row r="8175" spans="10:11" x14ac:dyDescent="0.25">
      <c r="J8175" t="str">
        <f t="shared" si="255"/>
        <v/>
      </c>
      <c r="K8175" t="str">
        <f t="shared" si="256"/>
        <v/>
      </c>
    </row>
    <row r="8176" spans="10:11" x14ac:dyDescent="0.25">
      <c r="J8176" t="str">
        <f t="shared" si="255"/>
        <v/>
      </c>
      <c r="K8176" t="str">
        <f t="shared" si="256"/>
        <v/>
      </c>
    </row>
    <row r="8177" spans="10:11" x14ac:dyDescent="0.25">
      <c r="J8177" t="str">
        <f t="shared" si="255"/>
        <v/>
      </c>
      <c r="K8177" t="str">
        <f t="shared" si="256"/>
        <v/>
      </c>
    </row>
    <row r="8178" spans="10:11" x14ac:dyDescent="0.25">
      <c r="J8178" t="str">
        <f t="shared" si="255"/>
        <v/>
      </c>
      <c r="K8178" t="str">
        <f t="shared" si="256"/>
        <v/>
      </c>
    </row>
    <row r="8179" spans="10:11" x14ac:dyDescent="0.25">
      <c r="J8179" t="str">
        <f t="shared" si="255"/>
        <v/>
      </c>
      <c r="K8179" t="str">
        <f t="shared" si="256"/>
        <v/>
      </c>
    </row>
    <row r="8180" spans="10:11" x14ac:dyDescent="0.25">
      <c r="J8180" t="str">
        <f t="shared" si="255"/>
        <v/>
      </c>
      <c r="K8180" t="str">
        <f t="shared" si="256"/>
        <v/>
      </c>
    </row>
    <row r="8181" spans="10:11" x14ac:dyDescent="0.25">
      <c r="J8181" t="str">
        <f t="shared" si="255"/>
        <v/>
      </c>
      <c r="K8181" t="str">
        <f t="shared" si="256"/>
        <v/>
      </c>
    </row>
    <row r="8182" spans="10:11" x14ac:dyDescent="0.25">
      <c r="J8182" t="str">
        <f t="shared" si="255"/>
        <v/>
      </c>
      <c r="K8182" t="str">
        <f t="shared" si="256"/>
        <v/>
      </c>
    </row>
    <row r="8183" spans="10:11" x14ac:dyDescent="0.25">
      <c r="J8183" t="str">
        <f t="shared" si="255"/>
        <v/>
      </c>
      <c r="K8183" t="str">
        <f t="shared" si="256"/>
        <v/>
      </c>
    </row>
    <row r="8184" spans="10:11" x14ac:dyDescent="0.25">
      <c r="J8184" t="str">
        <f t="shared" si="255"/>
        <v/>
      </c>
      <c r="K8184" t="str">
        <f t="shared" si="256"/>
        <v/>
      </c>
    </row>
    <row r="8185" spans="10:11" x14ac:dyDescent="0.25">
      <c r="J8185" t="str">
        <f t="shared" si="255"/>
        <v/>
      </c>
      <c r="K8185" t="str">
        <f t="shared" si="256"/>
        <v/>
      </c>
    </row>
    <row r="8186" spans="10:11" x14ac:dyDescent="0.25">
      <c r="J8186" t="str">
        <f t="shared" si="255"/>
        <v/>
      </c>
      <c r="K8186" t="str">
        <f t="shared" si="256"/>
        <v/>
      </c>
    </row>
    <row r="8187" spans="10:11" x14ac:dyDescent="0.25">
      <c r="J8187" t="str">
        <f t="shared" si="255"/>
        <v/>
      </c>
      <c r="K8187" t="str">
        <f t="shared" si="256"/>
        <v/>
      </c>
    </row>
    <row r="8188" spans="10:11" x14ac:dyDescent="0.25">
      <c r="J8188" t="str">
        <f t="shared" si="255"/>
        <v/>
      </c>
      <c r="K8188" t="str">
        <f t="shared" si="256"/>
        <v/>
      </c>
    </row>
    <row r="8189" spans="10:11" x14ac:dyDescent="0.25">
      <c r="J8189" t="str">
        <f t="shared" si="255"/>
        <v/>
      </c>
      <c r="K8189" t="str">
        <f t="shared" si="256"/>
        <v/>
      </c>
    </row>
    <row r="8190" spans="10:11" x14ac:dyDescent="0.25">
      <c r="J8190" t="str">
        <f t="shared" si="255"/>
        <v/>
      </c>
      <c r="K8190" t="str">
        <f t="shared" si="256"/>
        <v/>
      </c>
    </row>
    <row r="8191" spans="10:11" x14ac:dyDescent="0.25">
      <c r="J8191" t="str">
        <f t="shared" si="255"/>
        <v/>
      </c>
      <c r="K8191" t="str">
        <f t="shared" si="256"/>
        <v/>
      </c>
    </row>
    <row r="8192" spans="10:11" x14ac:dyDescent="0.25">
      <c r="J8192" t="str">
        <f t="shared" si="255"/>
        <v/>
      </c>
      <c r="K8192" t="str">
        <f t="shared" si="256"/>
        <v/>
      </c>
    </row>
    <row r="8193" spans="10:11" x14ac:dyDescent="0.25">
      <c r="J8193" t="str">
        <f t="shared" si="255"/>
        <v/>
      </c>
      <c r="K8193" t="str">
        <f t="shared" si="256"/>
        <v/>
      </c>
    </row>
    <row r="8194" spans="10:11" x14ac:dyDescent="0.25">
      <c r="J8194" t="str">
        <f t="shared" si="255"/>
        <v/>
      </c>
      <c r="K8194" t="str">
        <f t="shared" si="256"/>
        <v/>
      </c>
    </row>
    <row r="8195" spans="10:11" x14ac:dyDescent="0.25">
      <c r="J8195" t="str">
        <f t="shared" ref="J8195:J8258" si="257">IFERROR(IF(ISBLANK($A8195), "", VLOOKUP($A8195, N:N, 1, FALSE)), "ADD SNOMED CODE")</f>
        <v/>
      </c>
      <c r="K8195" t="str">
        <f t="shared" ref="K8195:K8258" si="258">IFERROR(IF(ISBLANK($A8195), "", VLOOKUP($A8195, O:O, 1, FALSE)), "MISSING IF COLUMN A IS NOT 'OTH', '49681000284101', or '71691000284102'")</f>
        <v/>
      </c>
    </row>
    <row r="8196" spans="10:11" x14ac:dyDescent="0.25">
      <c r="J8196" t="str">
        <f t="shared" si="257"/>
        <v/>
      </c>
      <c r="K8196" t="str">
        <f t="shared" si="258"/>
        <v/>
      </c>
    </row>
    <row r="8197" spans="10:11" x14ac:dyDescent="0.25">
      <c r="J8197" t="str">
        <f t="shared" si="257"/>
        <v/>
      </c>
      <c r="K8197" t="str">
        <f t="shared" si="258"/>
        <v/>
      </c>
    </row>
    <row r="8198" spans="10:11" x14ac:dyDescent="0.25">
      <c r="J8198" t="str">
        <f t="shared" si="257"/>
        <v/>
      </c>
      <c r="K8198" t="str">
        <f t="shared" si="258"/>
        <v/>
      </c>
    </row>
    <row r="8199" spans="10:11" x14ac:dyDescent="0.25">
      <c r="J8199" t="str">
        <f t="shared" si="257"/>
        <v/>
      </c>
      <c r="K8199" t="str">
        <f t="shared" si="258"/>
        <v/>
      </c>
    </row>
    <row r="8200" spans="10:11" x14ac:dyDescent="0.25">
      <c r="J8200" t="str">
        <f t="shared" si="257"/>
        <v/>
      </c>
      <c r="K8200" t="str">
        <f t="shared" si="258"/>
        <v/>
      </c>
    </row>
    <row r="8201" spans="10:11" x14ac:dyDescent="0.25">
      <c r="J8201" t="str">
        <f t="shared" si="257"/>
        <v/>
      </c>
      <c r="K8201" t="str">
        <f t="shared" si="258"/>
        <v/>
      </c>
    </row>
    <row r="8202" spans="10:11" x14ac:dyDescent="0.25">
      <c r="J8202" t="str">
        <f t="shared" si="257"/>
        <v/>
      </c>
      <c r="K8202" t="str">
        <f t="shared" si="258"/>
        <v/>
      </c>
    </row>
    <row r="8203" spans="10:11" x14ac:dyDescent="0.25">
      <c r="J8203" t="str">
        <f t="shared" si="257"/>
        <v/>
      </c>
      <c r="K8203" t="str">
        <f t="shared" si="258"/>
        <v/>
      </c>
    </row>
    <row r="8204" spans="10:11" x14ac:dyDescent="0.25">
      <c r="J8204" t="str">
        <f t="shared" si="257"/>
        <v/>
      </c>
      <c r="K8204" t="str">
        <f t="shared" si="258"/>
        <v/>
      </c>
    </row>
    <row r="8205" spans="10:11" x14ac:dyDescent="0.25">
      <c r="J8205" t="str">
        <f t="shared" si="257"/>
        <v/>
      </c>
      <c r="K8205" t="str">
        <f t="shared" si="258"/>
        <v/>
      </c>
    </row>
    <row r="8206" spans="10:11" x14ac:dyDescent="0.25">
      <c r="J8206" t="str">
        <f t="shared" si="257"/>
        <v/>
      </c>
      <c r="K8206" t="str">
        <f t="shared" si="258"/>
        <v/>
      </c>
    </row>
    <row r="8207" spans="10:11" x14ac:dyDescent="0.25">
      <c r="J8207" t="str">
        <f t="shared" si="257"/>
        <v/>
      </c>
      <c r="K8207" t="str">
        <f t="shared" si="258"/>
        <v/>
      </c>
    </row>
    <row r="8208" spans="10:11" x14ac:dyDescent="0.25">
      <c r="J8208" t="str">
        <f t="shared" si="257"/>
        <v/>
      </c>
      <c r="K8208" t="str">
        <f t="shared" si="258"/>
        <v/>
      </c>
    </row>
    <row r="8209" spans="10:11" x14ac:dyDescent="0.25">
      <c r="J8209" t="str">
        <f t="shared" si="257"/>
        <v/>
      </c>
      <c r="K8209" t="str">
        <f t="shared" si="258"/>
        <v/>
      </c>
    </row>
    <row r="8210" spans="10:11" x14ac:dyDescent="0.25">
      <c r="J8210" t="str">
        <f t="shared" si="257"/>
        <v/>
      </c>
      <c r="K8210" t="str">
        <f t="shared" si="258"/>
        <v/>
      </c>
    </row>
    <row r="8211" spans="10:11" x14ac:dyDescent="0.25">
      <c r="J8211" t="str">
        <f t="shared" si="257"/>
        <v/>
      </c>
      <c r="K8211" t="str">
        <f t="shared" si="258"/>
        <v/>
      </c>
    </row>
    <row r="8212" spans="10:11" x14ac:dyDescent="0.25">
      <c r="J8212" t="str">
        <f t="shared" si="257"/>
        <v/>
      </c>
      <c r="K8212" t="str">
        <f t="shared" si="258"/>
        <v/>
      </c>
    </row>
    <row r="8213" spans="10:11" x14ac:dyDescent="0.25">
      <c r="J8213" t="str">
        <f t="shared" si="257"/>
        <v/>
      </c>
      <c r="K8213" t="str">
        <f t="shared" si="258"/>
        <v/>
      </c>
    </row>
    <row r="8214" spans="10:11" x14ac:dyDescent="0.25">
      <c r="J8214" t="str">
        <f t="shared" si="257"/>
        <v/>
      </c>
      <c r="K8214" t="str">
        <f t="shared" si="258"/>
        <v/>
      </c>
    </row>
    <row r="8215" spans="10:11" x14ac:dyDescent="0.25">
      <c r="J8215" t="str">
        <f t="shared" si="257"/>
        <v/>
      </c>
      <c r="K8215" t="str">
        <f t="shared" si="258"/>
        <v/>
      </c>
    </row>
    <row r="8216" spans="10:11" x14ac:dyDescent="0.25">
      <c r="J8216" t="str">
        <f t="shared" si="257"/>
        <v/>
      </c>
      <c r="K8216" t="str">
        <f t="shared" si="258"/>
        <v/>
      </c>
    </row>
    <row r="8217" spans="10:11" x14ac:dyDescent="0.25">
      <c r="J8217" t="str">
        <f t="shared" si="257"/>
        <v/>
      </c>
      <c r="K8217" t="str">
        <f t="shared" si="258"/>
        <v/>
      </c>
    </row>
    <row r="8218" spans="10:11" x14ac:dyDescent="0.25">
      <c r="J8218" t="str">
        <f t="shared" si="257"/>
        <v/>
      </c>
      <c r="K8218" t="str">
        <f t="shared" si="258"/>
        <v/>
      </c>
    </row>
    <row r="8219" spans="10:11" x14ac:dyDescent="0.25">
      <c r="J8219" t="str">
        <f t="shared" si="257"/>
        <v/>
      </c>
      <c r="K8219" t="str">
        <f t="shared" si="258"/>
        <v/>
      </c>
    </row>
    <row r="8220" spans="10:11" x14ac:dyDescent="0.25">
      <c r="J8220" t="str">
        <f t="shared" si="257"/>
        <v/>
      </c>
      <c r="K8220" t="str">
        <f t="shared" si="258"/>
        <v/>
      </c>
    </row>
    <row r="8221" spans="10:11" x14ac:dyDescent="0.25">
      <c r="J8221" t="str">
        <f t="shared" si="257"/>
        <v/>
      </c>
      <c r="K8221" t="str">
        <f t="shared" si="258"/>
        <v/>
      </c>
    </row>
    <row r="8222" spans="10:11" x14ac:dyDescent="0.25">
      <c r="J8222" t="str">
        <f t="shared" si="257"/>
        <v/>
      </c>
      <c r="K8222" t="str">
        <f t="shared" si="258"/>
        <v/>
      </c>
    </row>
    <row r="8223" spans="10:11" x14ac:dyDescent="0.25">
      <c r="J8223" t="str">
        <f t="shared" si="257"/>
        <v/>
      </c>
      <c r="K8223" t="str">
        <f t="shared" si="258"/>
        <v/>
      </c>
    </row>
    <row r="8224" spans="10:11" x14ac:dyDescent="0.25">
      <c r="J8224" t="str">
        <f t="shared" si="257"/>
        <v/>
      </c>
      <c r="K8224" t="str">
        <f t="shared" si="258"/>
        <v/>
      </c>
    </row>
    <row r="8225" spans="10:11" x14ac:dyDescent="0.25">
      <c r="J8225" t="str">
        <f t="shared" si="257"/>
        <v/>
      </c>
      <c r="K8225" t="str">
        <f t="shared" si="258"/>
        <v/>
      </c>
    </row>
    <row r="8226" spans="10:11" x14ac:dyDescent="0.25">
      <c r="J8226" t="str">
        <f t="shared" si="257"/>
        <v/>
      </c>
      <c r="K8226" t="str">
        <f t="shared" si="258"/>
        <v/>
      </c>
    </row>
    <row r="8227" spans="10:11" x14ac:dyDescent="0.25">
      <c r="J8227" t="str">
        <f t="shared" si="257"/>
        <v/>
      </c>
      <c r="K8227" t="str">
        <f t="shared" si="258"/>
        <v/>
      </c>
    </row>
    <row r="8228" spans="10:11" x14ac:dyDescent="0.25">
      <c r="J8228" t="str">
        <f t="shared" si="257"/>
        <v/>
      </c>
      <c r="K8228" t="str">
        <f t="shared" si="258"/>
        <v/>
      </c>
    </row>
    <row r="8229" spans="10:11" x14ac:dyDescent="0.25">
      <c r="J8229" t="str">
        <f t="shared" si="257"/>
        <v/>
      </c>
      <c r="K8229" t="str">
        <f t="shared" si="258"/>
        <v/>
      </c>
    </row>
    <row r="8230" spans="10:11" x14ac:dyDescent="0.25">
      <c r="J8230" t="str">
        <f t="shared" si="257"/>
        <v/>
      </c>
      <c r="K8230" t="str">
        <f t="shared" si="258"/>
        <v/>
      </c>
    </row>
    <row r="8231" spans="10:11" x14ac:dyDescent="0.25">
      <c r="J8231" t="str">
        <f t="shared" si="257"/>
        <v/>
      </c>
      <c r="K8231" t="str">
        <f t="shared" si="258"/>
        <v/>
      </c>
    </row>
    <row r="8232" spans="10:11" x14ac:dyDescent="0.25">
      <c r="J8232" t="str">
        <f t="shared" si="257"/>
        <v/>
      </c>
      <c r="K8232" t="str">
        <f t="shared" si="258"/>
        <v/>
      </c>
    </row>
    <row r="8233" spans="10:11" x14ac:dyDescent="0.25">
      <c r="J8233" t="str">
        <f t="shared" si="257"/>
        <v/>
      </c>
      <c r="K8233" t="str">
        <f t="shared" si="258"/>
        <v/>
      </c>
    </row>
    <row r="8234" spans="10:11" x14ac:dyDescent="0.25">
      <c r="J8234" t="str">
        <f t="shared" si="257"/>
        <v/>
      </c>
      <c r="K8234" t="str">
        <f t="shared" si="258"/>
        <v/>
      </c>
    </row>
    <row r="8235" spans="10:11" x14ac:dyDescent="0.25">
      <c r="J8235" t="str">
        <f t="shared" si="257"/>
        <v/>
      </c>
      <c r="K8235" t="str">
        <f t="shared" si="258"/>
        <v/>
      </c>
    </row>
    <row r="8236" spans="10:11" x14ac:dyDescent="0.25">
      <c r="J8236" t="str">
        <f t="shared" si="257"/>
        <v/>
      </c>
      <c r="K8236" t="str">
        <f t="shared" si="258"/>
        <v/>
      </c>
    </row>
    <row r="8237" spans="10:11" x14ac:dyDescent="0.25">
      <c r="J8237" t="str">
        <f t="shared" si="257"/>
        <v/>
      </c>
      <c r="K8237" t="str">
        <f t="shared" si="258"/>
        <v/>
      </c>
    </row>
    <row r="8238" spans="10:11" x14ac:dyDescent="0.25">
      <c r="J8238" t="str">
        <f t="shared" si="257"/>
        <v/>
      </c>
      <c r="K8238" t="str">
        <f t="shared" si="258"/>
        <v/>
      </c>
    </row>
    <row r="8239" spans="10:11" x14ac:dyDescent="0.25">
      <c r="J8239" t="str">
        <f t="shared" si="257"/>
        <v/>
      </c>
      <c r="K8239" t="str">
        <f t="shared" si="258"/>
        <v/>
      </c>
    </row>
    <row r="8240" spans="10:11" x14ac:dyDescent="0.25">
      <c r="J8240" t="str">
        <f t="shared" si="257"/>
        <v/>
      </c>
      <c r="K8240" t="str">
        <f t="shared" si="258"/>
        <v/>
      </c>
    </row>
    <row r="8241" spans="10:11" x14ac:dyDescent="0.25">
      <c r="J8241" t="str">
        <f t="shared" si="257"/>
        <v/>
      </c>
      <c r="K8241" t="str">
        <f t="shared" si="258"/>
        <v/>
      </c>
    </row>
    <row r="8242" spans="10:11" x14ac:dyDescent="0.25">
      <c r="J8242" t="str">
        <f t="shared" si="257"/>
        <v/>
      </c>
      <c r="K8242" t="str">
        <f t="shared" si="258"/>
        <v/>
      </c>
    </row>
    <row r="8243" spans="10:11" x14ac:dyDescent="0.25">
      <c r="J8243" t="str">
        <f t="shared" si="257"/>
        <v/>
      </c>
      <c r="K8243" t="str">
        <f t="shared" si="258"/>
        <v/>
      </c>
    </row>
    <row r="8244" spans="10:11" x14ac:dyDescent="0.25">
      <c r="J8244" t="str">
        <f t="shared" si="257"/>
        <v/>
      </c>
      <c r="K8244" t="str">
        <f t="shared" si="258"/>
        <v/>
      </c>
    </row>
    <row r="8245" spans="10:11" x14ac:dyDescent="0.25">
      <c r="J8245" t="str">
        <f t="shared" si="257"/>
        <v/>
      </c>
      <c r="K8245" t="str">
        <f t="shared" si="258"/>
        <v/>
      </c>
    </row>
    <row r="8246" spans="10:11" x14ac:dyDescent="0.25">
      <c r="J8246" t="str">
        <f t="shared" si="257"/>
        <v/>
      </c>
      <c r="K8246" t="str">
        <f t="shared" si="258"/>
        <v/>
      </c>
    </row>
    <row r="8247" spans="10:11" x14ac:dyDescent="0.25">
      <c r="J8247" t="str">
        <f t="shared" si="257"/>
        <v/>
      </c>
      <c r="K8247" t="str">
        <f t="shared" si="258"/>
        <v/>
      </c>
    </row>
    <row r="8248" spans="10:11" x14ac:dyDescent="0.25">
      <c r="J8248" t="str">
        <f t="shared" si="257"/>
        <v/>
      </c>
      <c r="K8248" t="str">
        <f t="shared" si="258"/>
        <v/>
      </c>
    </row>
    <row r="8249" spans="10:11" x14ac:dyDescent="0.25">
      <c r="J8249" t="str">
        <f t="shared" si="257"/>
        <v/>
      </c>
      <c r="K8249" t="str">
        <f t="shared" si="258"/>
        <v/>
      </c>
    </row>
    <row r="8250" spans="10:11" x14ac:dyDescent="0.25">
      <c r="J8250" t="str">
        <f t="shared" si="257"/>
        <v/>
      </c>
      <c r="K8250" t="str">
        <f t="shared" si="258"/>
        <v/>
      </c>
    </row>
    <row r="8251" spans="10:11" x14ac:dyDescent="0.25">
      <c r="J8251" t="str">
        <f t="shared" si="257"/>
        <v/>
      </c>
      <c r="K8251" t="str">
        <f t="shared" si="258"/>
        <v/>
      </c>
    </row>
    <row r="8252" spans="10:11" x14ac:dyDescent="0.25">
      <c r="J8252" t="str">
        <f t="shared" si="257"/>
        <v/>
      </c>
      <c r="K8252" t="str">
        <f t="shared" si="258"/>
        <v/>
      </c>
    </row>
    <row r="8253" spans="10:11" x14ac:dyDescent="0.25">
      <c r="J8253" t="str">
        <f t="shared" si="257"/>
        <v/>
      </c>
      <c r="K8253" t="str">
        <f t="shared" si="258"/>
        <v/>
      </c>
    </row>
    <row r="8254" spans="10:11" x14ac:dyDescent="0.25">
      <c r="J8254" t="str">
        <f t="shared" si="257"/>
        <v/>
      </c>
      <c r="K8254" t="str">
        <f t="shared" si="258"/>
        <v/>
      </c>
    </row>
    <row r="8255" spans="10:11" x14ac:dyDescent="0.25">
      <c r="J8255" t="str">
        <f t="shared" si="257"/>
        <v/>
      </c>
      <c r="K8255" t="str">
        <f t="shared" si="258"/>
        <v/>
      </c>
    </row>
    <row r="8256" spans="10:11" x14ac:dyDescent="0.25">
      <c r="J8256" t="str">
        <f t="shared" si="257"/>
        <v/>
      </c>
      <c r="K8256" t="str">
        <f t="shared" si="258"/>
        <v/>
      </c>
    </row>
    <row r="8257" spans="10:11" x14ac:dyDescent="0.25">
      <c r="J8257" t="str">
        <f t="shared" si="257"/>
        <v/>
      </c>
      <c r="K8257" t="str">
        <f t="shared" si="258"/>
        <v/>
      </c>
    </row>
    <row r="8258" spans="10:11" x14ac:dyDescent="0.25">
      <c r="J8258" t="str">
        <f t="shared" si="257"/>
        <v/>
      </c>
      <c r="K8258" t="str">
        <f t="shared" si="258"/>
        <v/>
      </c>
    </row>
    <row r="8259" spans="10:11" x14ac:dyDescent="0.25">
      <c r="J8259" t="str">
        <f t="shared" ref="J8259:J8322" si="259">IFERROR(IF(ISBLANK($A8259), "", VLOOKUP($A8259, N:N, 1, FALSE)), "ADD SNOMED CODE")</f>
        <v/>
      </c>
      <c r="K8259" t="str">
        <f t="shared" ref="K8259:K8322" si="260">IFERROR(IF(ISBLANK($A8259), "", VLOOKUP($A8259, O:O, 1, FALSE)), "MISSING IF COLUMN A IS NOT 'OTH', '49681000284101', or '71691000284102'")</f>
        <v/>
      </c>
    </row>
    <row r="8260" spans="10:11" x14ac:dyDescent="0.25">
      <c r="J8260" t="str">
        <f t="shared" si="259"/>
        <v/>
      </c>
      <c r="K8260" t="str">
        <f t="shared" si="260"/>
        <v/>
      </c>
    </row>
    <row r="8261" spans="10:11" x14ac:dyDescent="0.25">
      <c r="J8261" t="str">
        <f t="shared" si="259"/>
        <v/>
      </c>
      <c r="K8261" t="str">
        <f t="shared" si="260"/>
        <v/>
      </c>
    </row>
    <row r="8262" spans="10:11" x14ac:dyDescent="0.25">
      <c r="J8262" t="str">
        <f t="shared" si="259"/>
        <v/>
      </c>
      <c r="K8262" t="str">
        <f t="shared" si="260"/>
        <v/>
      </c>
    </row>
    <row r="8263" spans="10:11" x14ac:dyDescent="0.25">
      <c r="J8263" t="str">
        <f t="shared" si="259"/>
        <v/>
      </c>
      <c r="K8263" t="str">
        <f t="shared" si="260"/>
        <v/>
      </c>
    </row>
    <row r="8264" spans="10:11" x14ac:dyDescent="0.25">
      <c r="J8264" t="str">
        <f t="shared" si="259"/>
        <v/>
      </c>
      <c r="K8264" t="str">
        <f t="shared" si="260"/>
        <v/>
      </c>
    </row>
    <row r="8265" spans="10:11" x14ac:dyDescent="0.25">
      <c r="J8265" t="str">
        <f t="shared" si="259"/>
        <v/>
      </c>
      <c r="K8265" t="str">
        <f t="shared" si="260"/>
        <v/>
      </c>
    </row>
    <row r="8266" spans="10:11" x14ac:dyDescent="0.25">
      <c r="J8266" t="str">
        <f t="shared" si="259"/>
        <v/>
      </c>
      <c r="K8266" t="str">
        <f t="shared" si="260"/>
        <v/>
      </c>
    </row>
    <row r="8267" spans="10:11" x14ac:dyDescent="0.25">
      <c r="J8267" t="str">
        <f t="shared" si="259"/>
        <v/>
      </c>
      <c r="K8267" t="str">
        <f t="shared" si="260"/>
        <v/>
      </c>
    </row>
    <row r="8268" spans="10:11" x14ac:dyDescent="0.25">
      <c r="J8268" t="str">
        <f t="shared" si="259"/>
        <v/>
      </c>
      <c r="K8268" t="str">
        <f t="shared" si="260"/>
        <v/>
      </c>
    </row>
    <row r="8269" spans="10:11" x14ac:dyDescent="0.25">
      <c r="J8269" t="str">
        <f t="shared" si="259"/>
        <v/>
      </c>
      <c r="K8269" t="str">
        <f t="shared" si="260"/>
        <v/>
      </c>
    </row>
    <row r="8270" spans="10:11" x14ac:dyDescent="0.25">
      <c r="J8270" t="str">
        <f t="shared" si="259"/>
        <v/>
      </c>
      <c r="K8270" t="str">
        <f t="shared" si="260"/>
        <v/>
      </c>
    </row>
    <row r="8271" spans="10:11" x14ac:dyDescent="0.25">
      <c r="J8271" t="str">
        <f t="shared" si="259"/>
        <v/>
      </c>
      <c r="K8271" t="str">
        <f t="shared" si="260"/>
        <v/>
      </c>
    </row>
    <row r="8272" spans="10:11" x14ac:dyDescent="0.25">
      <c r="J8272" t="str">
        <f t="shared" si="259"/>
        <v/>
      </c>
      <c r="K8272" t="str">
        <f t="shared" si="260"/>
        <v/>
      </c>
    </row>
    <row r="8273" spans="10:11" x14ac:dyDescent="0.25">
      <c r="J8273" t="str">
        <f t="shared" si="259"/>
        <v/>
      </c>
      <c r="K8273" t="str">
        <f t="shared" si="260"/>
        <v/>
      </c>
    </row>
    <row r="8274" spans="10:11" x14ac:dyDescent="0.25">
      <c r="J8274" t="str">
        <f t="shared" si="259"/>
        <v/>
      </c>
      <c r="K8274" t="str">
        <f t="shared" si="260"/>
        <v/>
      </c>
    </row>
    <row r="8275" spans="10:11" x14ac:dyDescent="0.25">
      <c r="J8275" t="str">
        <f t="shared" si="259"/>
        <v/>
      </c>
      <c r="K8275" t="str">
        <f t="shared" si="260"/>
        <v/>
      </c>
    </row>
    <row r="8276" spans="10:11" x14ac:dyDescent="0.25">
      <c r="J8276" t="str">
        <f t="shared" si="259"/>
        <v/>
      </c>
      <c r="K8276" t="str">
        <f t="shared" si="260"/>
        <v/>
      </c>
    </row>
    <row r="8277" spans="10:11" x14ac:dyDescent="0.25">
      <c r="J8277" t="str">
        <f t="shared" si="259"/>
        <v/>
      </c>
      <c r="K8277" t="str">
        <f t="shared" si="260"/>
        <v/>
      </c>
    </row>
    <row r="8278" spans="10:11" x14ac:dyDescent="0.25">
      <c r="J8278" t="str">
        <f t="shared" si="259"/>
        <v/>
      </c>
      <c r="K8278" t="str">
        <f t="shared" si="260"/>
        <v/>
      </c>
    </row>
    <row r="8279" spans="10:11" x14ac:dyDescent="0.25">
      <c r="J8279" t="str">
        <f t="shared" si="259"/>
        <v/>
      </c>
      <c r="K8279" t="str">
        <f t="shared" si="260"/>
        <v/>
      </c>
    </row>
    <row r="8280" spans="10:11" x14ac:dyDescent="0.25">
      <c r="J8280" t="str">
        <f t="shared" si="259"/>
        <v/>
      </c>
      <c r="K8280" t="str">
        <f t="shared" si="260"/>
        <v/>
      </c>
    </row>
    <row r="8281" spans="10:11" x14ac:dyDescent="0.25">
      <c r="J8281" t="str">
        <f t="shared" si="259"/>
        <v/>
      </c>
      <c r="K8281" t="str">
        <f t="shared" si="260"/>
        <v/>
      </c>
    </row>
    <row r="8282" spans="10:11" x14ac:dyDescent="0.25">
      <c r="J8282" t="str">
        <f t="shared" si="259"/>
        <v/>
      </c>
      <c r="K8282" t="str">
        <f t="shared" si="260"/>
        <v/>
      </c>
    </row>
    <row r="8283" spans="10:11" x14ac:dyDescent="0.25">
      <c r="J8283" t="str">
        <f t="shared" si="259"/>
        <v/>
      </c>
      <c r="K8283" t="str">
        <f t="shared" si="260"/>
        <v/>
      </c>
    </row>
    <row r="8284" spans="10:11" x14ac:dyDescent="0.25">
      <c r="J8284" t="str">
        <f t="shared" si="259"/>
        <v/>
      </c>
      <c r="K8284" t="str">
        <f t="shared" si="260"/>
        <v/>
      </c>
    </row>
    <row r="8285" spans="10:11" x14ac:dyDescent="0.25">
      <c r="J8285" t="str">
        <f t="shared" si="259"/>
        <v/>
      </c>
      <c r="K8285" t="str">
        <f t="shared" si="260"/>
        <v/>
      </c>
    </row>
    <row r="8286" spans="10:11" x14ac:dyDescent="0.25">
      <c r="J8286" t="str">
        <f t="shared" si="259"/>
        <v/>
      </c>
      <c r="K8286" t="str">
        <f t="shared" si="260"/>
        <v/>
      </c>
    </row>
    <row r="8287" spans="10:11" x14ac:dyDescent="0.25">
      <c r="J8287" t="str">
        <f t="shared" si="259"/>
        <v/>
      </c>
      <c r="K8287" t="str">
        <f t="shared" si="260"/>
        <v/>
      </c>
    </row>
    <row r="8288" spans="10:11" x14ac:dyDescent="0.25">
      <c r="J8288" t="str">
        <f t="shared" si="259"/>
        <v/>
      </c>
      <c r="K8288" t="str">
        <f t="shared" si="260"/>
        <v/>
      </c>
    </row>
    <row r="8289" spans="10:11" x14ac:dyDescent="0.25">
      <c r="J8289" t="str">
        <f t="shared" si="259"/>
        <v/>
      </c>
      <c r="K8289" t="str">
        <f t="shared" si="260"/>
        <v/>
      </c>
    </row>
    <row r="8290" spans="10:11" x14ac:dyDescent="0.25">
      <c r="J8290" t="str">
        <f t="shared" si="259"/>
        <v/>
      </c>
      <c r="K8290" t="str">
        <f t="shared" si="260"/>
        <v/>
      </c>
    </row>
    <row r="8291" spans="10:11" x14ac:dyDescent="0.25">
      <c r="J8291" t="str">
        <f t="shared" si="259"/>
        <v/>
      </c>
      <c r="K8291" t="str">
        <f t="shared" si="260"/>
        <v/>
      </c>
    </row>
    <row r="8292" spans="10:11" x14ac:dyDescent="0.25">
      <c r="J8292" t="str">
        <f t="shared" si="259"/>
        <v/>
      </c>
      <c r="K8292" t="str">
        <f t="shared" si="260"/>
        <v/>
      </c>
    </row>
    <row r="8293" spans="10:11" x14ac:dyDescent="0.25">
      <c r="J8293" t="str">
        <f t="shared" si="259"/>
        <v/>
      </c>
      <c r="K8293" t="str">
        <f t="shared" si="260"/>
        <v/>
      </c>
    </row>
    <row r="8294" spans="10:11" x14ac:dyDescent="0.25">
      <c r="J8294" t="str">
        <f t="shared" si="259"/>
        <v/>
      </c>
      <c r="K8294" t="str">
        <f t="shared" si="260"/>
        <v/>
      </c>
    </row>
    <row r="8295" spans="10:11" x14ac:dyDescent="0.25">
      <c r="J8295" t="str">
        <f t="shared" si="259"/>
        <v/>
      </c>
      <c r="K8295" t="str">
        <f t="shared" si="260"/>
        <v/>
      </c>
    </row>
    <row r="8296" spans="10:11" x14ac:dyDescent="0.25">
      <c r="J8296" t="str">
        <f t="shared" si="259"/>
        <v/>
      </c>
      <c r="K8296" t="str">
        <f t="shared" si="260"/>
        <v/>
      </c>
    </row>
    <row r="8297" spans="10:11" x14ac:dyDescent="0.25">
      <c r="J8297" t="str">
        <f t="shared" si="259"/>
        <v/>
      </c>
      <c r="K8297" t="str">
        <f t="shared" si="260"/>
        <v/>
      </c>
    </row>
    <row r="8298" spans="10:11" x14ac:dyDescent="0.25">
      <c r="J8298" t="str">
        <f t="shared" si="259"/>
        <v/>
      </c>
      <c r="K8298" t="str">
        <f t="shared" si="260"/>
        <v/>
      </c>
    </row>
    <row r="8299" spans="10:11" x14ac:dyDescent="0.25">
      <c r="J8299" t="str">
        <f t="shared" si="259"/>
        <v/>
      </c>
      <c r="K8299" t="str">
        <f t="shared" si="260"/>
        <v/>
      </c>
    </row>
    <row r="8300" spans="10:11" x14ac:dyDescent="0.25">
      <c r="J8300" t="str">
        <f t="shared" si="259"/>
        <v/>
      </c>
      <c r="K8300" t="str">
        <f t="shared" si="260"/>
        <v/>
      </c>
    </row>
    <row r="8301" spans="10:11" x14ac:dyDescent="0.25">
      <c r="J8301" t="str">
        <f t="shared" si="259"/>
        <v/>
      </c>
      <c r="K8301" t="str">
        <f t="shared" si="260"/>
        <v/>
      </c>
    </row>
    <row r="8302" spans="10:11" x14ac:dyDescent="0.25">
      <c r="J8302" t="str">
        <f t="shared" si="259"/>
        <v/>
      </c>
      <c r="K8302" t="str">
        <f t="shared" si="260"/>
        <v/>
      </c>
    </row>
    <row r="8303" spans="10:11" x14ac:dyDescent="0.25">
      <c r="J8303" t="str">
        <f t="shared" si="259"/>
        <v/>
      </c>
      <c r="K8303" t="str">
        <f t="shared" si="260"/>
        <v/>
      </c>
    </row>
    <row r="8304" spans="10:11" x14ac:dyDescent="0.25">
      <c r="J8304" t="str">
        <f t="shared" si="259"/>
        <v/>
      </c>
      <c r="K8304" t="str">
        <f t="shared" si="260"/>
        <v/>
      </c>
    </row>
    <row r="8305" spans="10:11" x14ac:dyDescent="0.25">
      <c r="J8305" t="str">
        <f t="shared" si="259"/>
        <v/>
      </c>
      <c r="K8305" t="str">
        <f t="shared" si="260"/>
        <v/>
      </c>
    </row>
    <row r="8306" spans="10:11" x14ac:dyDescent="0.25">
      <c r="J8306" t="str">
        <f t="shared" si="259"/>
        <v/>
      </c>
      <c r="K8306" t="str">
        <f t="shared" si="260"/>
        <v/>
      </c>
    </row>
    <row r="8307" spans="10:11" x14ac:dyDescent="0.25">
      <c r="J8307" t="str">
        <f t="shared" si="259"/>
        <v/>
      </c>
      <c r="K8307" t="str">
        <f t="shared" si="260"/>
        <v/>
      </c>
    </row>
    <row r="8308" spans="10:11" x14ac:dyDescent="0.25">
      <c r="J8308" t="str">
        <f t="shared" si="259"/>
        <v/>
      </c>
      <c r="K8308" t="str">
        <f t="shared" si="260"/>
        <v/>
      </c>
    </row>
    <row r="8309" spans="10:11" x14ac:dyDescent="0.25">
      <c r="J8309" t="str">
        <f t="shared" si="259"/>
        <v/>
      </c>
      <c r="K8309" t="str">
        <f t="shared" si="260"/>
        <v/>
      </c>
    </row>
    <row r="8310" spans="10:11" x14ac:dyDescent="0.25">
      <c r="J8310" t="str">
        <f t="shared" si="259"/>
        <v/>
      </c>
      <c r="K8310" t="str">
        <f t="shared" si="260"/>
        <v/>
      </c>
    </row>
    <row r="8311" spans="10:11" x14ac:dyDescent="0.25">
      <c r="J8311" t="str">
        <f t="shared" si="259"/>
        <v/>
      </c>
      <c r="K8311" t="str">
        <f t="shared" si="260"/>
        <v/>
      </c>
    </row>
    <row r="8312" spans="10:11" x14ac:dyDescent="0.25">
      <c r="J8312" t="str">
        <f t="shared" si="259"/>
        <v/>
      </c>
      <c r="K8312" t="str">
        <f t="shared" si="260"/>
        <v/>
      </c>
    </row>
    <row r="8313" spans="10:11" x14ac:dyDescent="0.25">
      <c r="J8313" t="str">
        <f t="shared" si="259"/>
        <v/>
      </c>
      <c r="K8313" t="str">
        <f t="shared" si="260"/>
        <v/>
      </c>
    </row>
    <row r="8314" spans="10:11" x14ac:dyDescent="0.25">
      <c r="J8314" t="str">
        <f t="shared" si="259"/>
        <v/>
      </c>
      <c r="K8314" t="str">
        <f t="shared" si="260"/>
        <v/>
      </c>
    </row>
    <row r="8315" spans="10:11" x14ac:dyDescent="0.25">
      <c r="J8315" t="str">
        <f t="shared" si="259"/>
        <v/>
      </c>
      <c r="K8315" t="str">
        <f t="shared" si="260"/>
        <v/>
      </c>
    </row>
    <row r="8316" spans="10:11" x14ac:dyDescent="0.25">
      <c r="J8316" t="str">
        <f t="shared" si="259"/>
        <v/>
      </c>
      <c r="K8316" t="str">
        <f t="shared" si="260"/>
        <v/>
      </c>
    </row>
    <row r="8317" spans="10:11" x14ac:dyDescent="0.25">
      <c r="J8317" t="str">
        <f t="shared" si="259"/>
        <v/>
      </c>
      <c r="K8317" t="str">
        <f t="shared" si="260"/>
        <v/>
      </c>
    </row>
    <row r="8318" spans="10:11" x14ac:dyDescent="0.25">
      <c r="J8318" t="str">
        <f t="shared" si="259"/>
        <v/>
      </c>
      <c r="K8318" t="str">
        <f t="shared" si="260"/>
        <v/>
      </c>
    </row>
    <row r="8319" spans="10:11" x14ac:dyDescent="0.25">
      <c r="J8319" t="str">
        <f t="shared" si="259"/>
        <v/>
      </c>
      <c r="K8319" t="str">
        <f t="shared" si="260"/>
        <v/>
      </c>
    </row>
    <row r="8320" spans="10:11" x14ac:dyDescent="0.25">
      <c r="J8320" t="str">
        <f t="shared" si="259"/>
        <v/>
      </c>
      <c r="K8320" t="str">
        <f t="shared" si="260"/>
        <v/>
      </c>
    </row>
    <row r="8321" spans="10:11" x14ac:dyDescent="0.25">
      <c r="J8321" t="str">
        <f t="shared" si="259"/>
        <v/>
      </c>
      <c r="K8321" t="str">
        <f t="shared" si="260"/>
        <v/>
      </c>
    </row>
    <row r="8322" spans="10:11" x14ac:dyDescent="0.25">
      <c r="J8322" t="str">
        <f t="shared" si="259"/>
        <v/>
      </c>
      <c r="K8322" t="str">
        <f t="shared" si="260"/>
        <v/>
      </c>
    </row>
    <row r="8323" spans="10:11" x14ac:dyDescent="0.25">
      <c r="J8323" t="str">
        <f t="shared" ref="J8323:J8386" si="261">IFERROR(IF(ISBLANK($A8323), "", VLOOKUP($A8323, N:N, 1, FALSE)), "ADD SNOMED CODE")</f>
        <v/>
      </c>
      <c r="K8323" t="str">
        <f t="shared" ref="K8323:K8386" si="262">IFERROR(IF(ISBLANK($A8323), "", VLOOKUP($A8323, O:O, 1, FALSE)), "MISSING IF COLUMN A IS NOT 'OTH', '49681000284101', or '71691000284102'")</f>
        <v/>
      </c>
    </row>
    <row r="8324" spans="10:11" x14ac:dyDescent="0.25">
      <c r="J8324" t="str">
        <f t="shared" si="261"/>
        <v/>
      </c>
      <c r="K8324" t="str">
        <f t="shared" si="262"/>
        <v/>
      </c>
    </row>
    <row r="8325" spans="10:11" x14ac:dyDescent="0.25">
      <c r="J8325" t="str">
        <f t="shared" si="261"/>
        <v/>
      </c>
      <c r="K8325" t="str">
        <f t="shared" si="262"/>
        <v/>
      </c>
    </row>
    <row r="8326" spans="10:11" x14ac:dyDescent="0.25">
      <c r="J8326" t="str">
        <f t="shared" si="261"/>
        <v/>
      </c>
      <c r="K8326" t="str">
        <f t="shared" si="262"/>
        <v/>
      </c>
    </row>
    <row r="8327" spans="10:11" x14ac:dyDescent="0.25">
      <c r="J8327" t="str">
        <f t="shared" si="261"/>
        <v/>
      </c>
      <c r="K8327" t="str">
        <f t="shared" si="262"/>
        <v/>
      </c>
    </row>
    <row r="8328" spans="10:11" x14ac:dyDescent="0.25">
      <c r="J8328" t="str">
        <f t="shared" si="261"/>
        <v/>
      </c>
      <c r="K8328" t="str">
        <f t="shared" si="262"/>
        <v/>
      </c>
    </row>
    <row r="8329" spans="10:11" x14ac:dyDescent="0.25">
      <c r="J8329" t="str">
        <f t="shared" si="261"/>
        <v/>
      </c>
      <c r="K8329" t="str">
        <f t="shared" si="262"/>
        <v/>
      </c>
    </row>
    <row r="8330" spans="10:11" x14ac:dyDescent="0.25">
      <c r="J8330" t="str">
        <f t="shared" si="261"/>
        <v/>
      </c>
      <c r="K8330" t="str">
        <f t="shared" si="262"/>
        <v/>
      </c>
    </row>
    <row r="8331" spans="10:11" x14ac:dyDescent="0.25">
      <c r="J8331" t="str">
        <f t="shared" si="261"/>
        <v/>
      </c>
      <c r="K8331" t="str">
        <f t="shared" si="262"/>
        <v/>
      </c>
    </row>
    <row r="8332" spans="10:11" x14ac:dyDescent="0.25">
      <c r="J8332" t="str">
        <f t="shared" si="261"/>
        <v/>
      </c>
      <c r="K8332" t="str">
        <f t="shared" si="262"/>
        <v/>
      </c>
    </row>
    <row r="8333" spans="10:11" x14ac:dyDescent="0.25">
      <c r="J8333" t="str">
        <f t="shared" si="261"/>
        <v/>
      </c>
      <c r="K8333" t="str">
        <f t="shared" si="262"/>
        <v/>
      </c>
    </row>
    <row r="8334" spans="10:11" x14ac:dyDescent="0.25">
      <c r="J8334" t="str">
        <f t="shared" si="261"/>
        <v/>
      </c>
      <c r="K8334" t="str">
        <f t="shared" si="262"/>
        <v/>
      </c>
    </row>
    <row r="8335" spans="10:11" x14ac:dyDescent="0.25">
      <c r="J8335" t="str">
        <f t="shared" si="261"/>
        <v/>
      </c>
      <c r="K8335" t="str">
        <f t="shared" si="262"/>
        <v/>
      </c>
    </row>
    <row r="8336" spans="10:11" x14ac:dyDescent="0.25">
      <c r="J8336" t="str">
        <f t="shared" si="261"/>
        <v/>
      </c>
      <c r="K8336" t="str">
        <f t="shared" si="262"/>
        <v/>
      </c>
    </row>
    <row r="8337" spans="10:11" x14ac:dyDescent="0.25">
      <c r="J8337" t="str">
        <f t="shared" si="261"/>
        <v/>
      </c>
      <c r="K8337" t="str">
        <f t="shared" si="262"/>
        <v/>
      </c>
    </row>
    <row r="8338" spans="10:11" x14ac:dyDescent="0.25">
      <c r="J8338" t="str">
        <f t="shared" si="261"/>
        <v/>
      </c>
      <c r="K8338" t="str">
        <f t="shared" si="262"/>
        <v/>
      </c>
    </row>
    <row r="8339" spans="10:11" x14ac:dyDescent="0.25">
      <c r="J8339" t="str">
        <f t="shared" si="261"/>
        <v/>
      </c>
      <c r="K8339" t="str">
        <f t="shared" si="262"/>
        <v/>
      </c>
    </row>
    <row r="8340" spans="10:11" x14ac:dyDescent="0.25">
      <c r="J8340" t="str">
        <f t="shared" si="261"/>
        <v/>
      </c>
      <c r="K8340" t="str">
        <f t="shared" si="262"/>
        <v/>
      </c>
    </row>
    <row r="8341" spans="10:11" x14ac:dyDescent="0.25">
      <c r="J8341" t="str">
        <f t="shared" si="261"/>
        <v/>
      </c>
      <c r="K8341" t="str">
        <f t="shared" si="262"/>
        <v/>
      </c>
    </row>
    <row r="8342" spans="10:11" x14ac:dyDescent="0.25">
      <c r="J8342" t="str">
        <f t="shared" si="261"/>
        <v/>
      </c>
      <c r="K8342" t="str">
        <f t="shared" si="262"/>
        <v/>
      </c>
    </row>
    <row r="8343" spans="10:11" x14ac:dyDescent="0.25">
      <c r="J8343" t="str">
        <f t="shared" si="261"/>
        <v/>
      </c>
      <c r="K8343" t="str">
        <f t="shared" si="262"/>
        <v/>
      </c>
    </row>
    <row r="8344" spans="10:11" x14ac:dyDescent="0.25">
      <c r="J8344" t="str">
        <f t="shared" si="261"/>
        <v/>
      </c>
      <c r="K8344" t="str">
        <f t="shared" si="262"/>
        <v/>
      </c>
    </row>
    <row r="8345" spans="10:11" x14ac:dyDescent="0.25">
      <c r="J8345" t="str">
        <f t="shared" si="261"/>
        <v/>
      </c>
      <c r="K8345" t="str">
        <f t="shared" si="262"/>
        <v/>
      </c>
    </row>
    <row r="8346" spans="10:11" x14ac:dyDescent="0.25">
      <c r="J8346" t="str">
        <f t="shared" si="261"/>
        <v/>
      </c>
      <c r="K8346" t="str">
        <f t="shared" si="262"/>
        <v/>
      </c>
    </row>
    <row r="8347" spans="10:11" x14ac:dyDescent="0.25">
      <c r="J8347" t="str">
        <f t="shared" si="261"/>
        <v/>
      </c>
      <c r="K8347" t="str">
        <f t="shared" si="262"/>
        <v/>
      </c>
    </row>
    <row r="8348" spans="10:11" x14ac:dyDescent="0.25">
      <c r="J8348" t="str">
        <f t="shared" si="261"/>
        <v/>
      </c>
      <c r="K8348" t="str">
        <f t="shared" si="262"/>
        <v/>
      </c>
    </row>
    <row r="8349" spans="10:11" x14ac:dyDescent="0.25">
      <c r="J8349" t="str">
        <f t="shared" si="261"/>
        <v/>
      </c>
      <c r="K8349" t="str">
        <f t="shared" si="262"/>
        <v/>
      </c>
    </row>
    <row r="8350" spans="10:11" x14ac:dyDescent="0.25">
      <c r="J8350" t="str">
        <f t="shared" si="261"/>
        <v/>
      </c>
      <c r="K8350" t="str">
        <f t="shared" si="262"/>
        <v/>
      </c>
    </row>
    <row r="8351" spans="10:11" x14ac:dyDescent="0.25">
      <c r="J8351" t="str">
        <f t="shared" si="261"/>
        <v/>
      </c>
      <c r="K8351" t="str">
        <f t="shared" si="262"/>
        <v/>
      </c>
    </row>
    <row r="8352" spans="10:11" x14ac:dyDescent="0.25">
      <c r="J8352" t="str">
        <f t="shared" si="261"/>
        <v/>
      </c>
      <c r="K8352" t="str">
        <f t="shared" si="262"/>
        <v/>
      </c>
    </row>
    <row r="8353" spans="10:11" x14ac:dyDescent="0.25">
      <c r="J8353" t="str">
        <f t="shared" si="261"/>
        <v/>
      </c>
      <c r="K8353" t="str">
        <f t="shared" si="262"/>
        <v/>
      </c>
    </row>
    <row r="8354" spans="10:11" x14ac:dyDescent="0.25">
      <c r="J8354" t="str">
        <f t="shared" si="261"/>
        <v/>
      </c>
      <c r="K8354" t="str">
        <f t="shared" si="262"/>
        <v/>
      </c>
    </row>
    <row r="8355" spans="10:11" x14ac:dyDescent="0.25">
      <c r="J8355" t="str">
        <f t="shared" si="261"/>
        <v/>
      </c>
      <c r="K8355" t="str">
        <f t="shared" si="262"/>
        <v/>
      </c>
    </row>
    <row r="8356" spans="10:11" x14ac:dyDescent="0.25">
      <c r="J8356" t="str">
        <f t="shared" si="261"/>
        <v/>
      </c>
      <c r="K8356" t="str">
        <f t="shared" si="262"/>
        <v/>
      </c>
    </row>
    <row r="8357" spans="10:11" x14ac:dyDescent="0.25">
      <c r="J8357" t="str">
        <f t="shared" si="261"/>
        <v/>
      </c>
      <c r="K8357" t="str">
        <f t="shared" si="262"/>
        <v/>
      </c>
    </row>
    <row r="8358" spans="10:11" x14ac:dyDescent="0.25">
      <c r="J8358" t="str">
        <f t="shared" si="261"/>
        <v/>
      </c>
      <c r="K8358" t="str">
        <f t="shared" si="262"/>
        <v/>
      </c>
    </row>
    <row r="8359" spans="10:11" x14ac:dyDescent="0.25">
      <c r="J8359" t="str">
        <f t="shared" si="261"/>
        <v/>
      </c>
      <c r="K8359" t="str">
        <f t="shared" si="262"/>
        <v/>
      </c>
    </row>
    <row r="8360" spans="10:11" x14ac:dyDescent="0.25">
      <c r="J8360" t="str">
        <f t="shared" si="261"/>
        <v/>
      </c>
      <c r="K8360" t="str">
        <f t="shared" si="262"/>
        <v/>
      </c>
    </row>
    <row r="8361" spans="10:11" x14ac:dyDescent="0.25">
      <c r="J8361" t="str">
        <f t="shared" si="261"/>
        <v/>
      </c>
      <c r="K8361" t="str">
        <f t="shared" si="262"/>
        <v/>
      </c>
    </row>
    <row r="8362" spans="10:11" x14ac:dyDescent="0.25">
      <c r="J8362" t="str">
        <f t="shared" si="261"/>
        <v/>
      </c>
      <c r="K8362" t="str">
        <f t="shared" si="262"/>
        <v/>
      </c>
    </row>
    <row r="8363" spans="10:11" x14ac:dyDescent="0.25">
      <c r="J8363" t="str">
        <f t="shared" si="261"/>
        <v/>
      </c>
      <c r="K8363" t="str">
        <f t="shared" si="262"/>
        <v/>
      </c>
    </row>
    <row r="8364" spans="10:11" x14ac:dyDescent="0.25">
      <c r="J8364" t="str">
        <f t="shared" si="261"/>
        <v/>
      </c>
      <c r="K8364" t="str">
        <f t="shared" si="262"/>
        <v/>
      </c>
    </row>
    <row r="8365" spans="10:11" x14ac:dyDescent="0.25">
      <c r="J8365" t="str">
        <f t="shared" si="261"/>
        <v/>
      </c>
      <c r="K8365" t="str">
        <f t="shared" si="262"/>
        <v/>
      </c>
    </row>
    <row r="8366" spans="10:11" x14ac:dyDescent="0.25">
      <c r="J8366" t="str">
        <f t="shared" si="261"/>
        <v/>
      </c>
      <c r="K8366" t="str">
        <f t="shared" si="262"/>
        <v/>
      </c>
    </row>
    <row r="8367" spans="10:11" x14ac:dyDescent="0.25">
      <c r="J8367" t="str">
        <f t="shared" si="261"/>
        <v/>
      </c>
      <c r="K8367" t="str">
        <f t="shared" si="262"/>
        <v/>
      </c>
    </row>
    <row r="8368" spans="10:11" x14ac:dyDescent="0.25">
      <c r="J8368" t="str">
        <f t="shared" si="261"/>
        <v/>
      </c>
      <c r="K8368" t="str">
        <f t="shared" si="262"/>
        <v/>
      </c>
    </row>
    <row r="8369" spans="10:11" x14ac:dyDescent="0.25">
      <c r="J8369" t="str">
        <f t="shared" si="261"/>
        <v/>
      </c>
      <c r="K8369" t="str">
        <f t="shared" si="262"/>
        <v/>
      </c>
    </row>
    <row r="8370" spans="10:11" x14ac:dyDescent="0.25">
      <c r="J8370" t="str">
        <f t="shared" si="261"/>
        <v/>
      </c>
      <c r="K8370" t="str">
        <f t="shared" si="262"/>
        <v/>
      </c>
    </row>
    <row r="8371" spans="10:11" x14ac:dyDescent="0.25">
      <c r="J8371" t="str">
        <f t="shared" si="261"/>
        <v/>
      </c>
      <c r="K8371" t="str">
        <f t="shared" si="262"/>
        <v/>
      </c>
    </row>
    <row r="8372" spans="10:11" x14ac:dyDescent="0.25">
      <c r="J8372" t="str">
        <f t="shared" si="261"/>
        <v/>
      </c>
      <c r="K8372" t="str">
        <f t="shared" si="262"/>
        <v/>
      </c>
    </row>
    <row r="8373" spans="10:11" x14ac:dyDescent="0.25">
      <c r="J8373" t="str">
        <f t="shared" si="261"/>
        <v/>
      </c>
      <c r="K8373" t="str">
        <f t="shared" si="262"/>
        <v/>
      </c>
    </row>
    <row r="8374" spans="10:11" x14ac:dyDescent="0.25">
      <c r="J8374" t="str">
        <f t="shared" si="261"/>
        <v/>
      </c>
      <c r="K8374" t="str">
        <f t="shared" si="262"/>
        <v/>
      </c>
    </row>
    <row r="8375" spans="10:11" x14ac:dyDescent="0.25">
      <c r="J8375" t="str">
        <f t="shared" si="261"/>
        <v/>
      </c>
      <c r="K8375" t="str">
        <f t="shared" si="262"/>
        <v/>
      </c>
    </row>
    <row r="8376" spans="10:11" x14ac:dyDescent="0.25">
      <c r="J8376" t="str">
        <f t="shared" si="261"/>
        <v/>
      </c>
      <c r="K8376" t="str">
        <f t="shared" si="262"/>
        <v/>
      </c>
    </row>
    <row r="8377" spans="10:11" x14ac:dyDescent="0.25">
      <c r="J8377" t="str">
        <f t="shared" si="261"/>
        <v/>
      </c>
      <c r="K8377" t="str">
        <f t="shared" si="262"/>
        <v/>
      </c>
    </row>
    <row r="8378" spans="10:11" x14ac:dyDescent="0.25">
      <c r="J8378" t="str">
        <f t="shared" si="261"/>
        <v/>
      </c>
      <c r="K8378" t="str">
        <f t="shared" si="262"/>
        <v/>
      </c>
    </row>
    <row r="8379" spans="10:11" x14ac:dyDescent="0.25">
      <c r="J8379" t="str">
        <f t="shared" si="261"/>
        <v/>
      </c>
      <c r="K8379" t="str">
        <f t="shared" si="262"/>
        <v/>
      </c>
    </row>
    <row r="8380" spans="10:11" x14ac:dyDescent="0.25">
      <c r="J8380" t="str">
        <f t="shared" si="261"/>
        <v/>
      </c>
      <c r="K8380" t="str">
        <f t="shared" si="262"/>
        <v/>
      </c>
    </row>
    <row r="8381" spans="10:11" x14ac:dyDescent="0.25">
      <c r="J8381" t="str">
        <f t="shared" si="261"/>
        <v/>
      </c>
      <c r="K8381" t="str">
        <f t="shared" si="262"/>
        <v/>
      </c>
    </row>
    <row r="8382" spans="10:11" x14ac:dyDescent="0.25">
      <c r="J8382" t="str">
        <f t="shared" si="261"/>
        <v/>
      </c>
      <c r="K8382" t="str">
        <f t="shared" si="262"/>
        <v/>
      </c>
    </row>
    <row r="8383" spans="10:11" x14ac:dyDescent="0.25">
      <c r="J8383" t="str">
        <f t="shared" si="261"/>
        <v/>
      </c>
      <c r="K8383" t="str">
        <f t="shared" si="262"/>
        <v/>
      </c>
    </row>
    <row r="8384" spans="10:11" x14ac:dyDescent="0.25">
      <c r="J8384" t="str">
        <f t="shared" si="261"/>
        <v/>
      </c>
      <c r="K8384" t="str">
        <f t="shared" si="262"/>
        <v/>
      </c>
    </row>
    <row r="8385" spans="10:11" x14ac:dyDescent="0.25">
      <c r="J8385" t="str">
        <f t="shared" si="261"/>
        <v/>
      </c>
      <c r="K8385" t="str">
        <f t="shared" si="262"/>
        <v/>
      </c>
    </row>
    <row r="8386" spans="10:11" x14ac:dyDescent="0.25">
      <c r="J8386" t="str">
        <f t="shared" si="261"/>
        <v/>
      </c>
      <c r="K8386" t="str">
        <f t="shared" si="262"/>
        <v/>
      </c>
    </row>
    <row r="8387" spans="10:11" x14ac:dyDescent="0.25">
      <c r="J8387" t="str">
        <f t="shared" ref="J8387:J8450" si="263">IFERROR(IF(ISBLANK($A8387), "", VLOOKUP($A8387, N:N, 1, FALSE)), "ADD SNOMED CODE")</f>
        <v/>
      </c>
      <c r="K8387" t="str">
        <f t="shared" ref="K8387:K8450" si="264">IFERROR(IF(ISBLANK($A8387), "", VLOOKUP($A8387, O:O, 1, FALSE)), "MISSING IF COLUMN A IS NOT 'OTH', '49681000284101', or '71691000284102'")</f>
        <v/>
      </c>
    </row>
    <row r="8388" spans="10:11" x14ac:dyDescent="0.25">
      <c r="J8388" t="str">
        <f t="shared" si="263"/>
        <v/>
      </c>
      <c r="K8388" t="str">
        <f t="shared" si="264"/>
        <v/>
      </c>
    </row>
    <row r="8389" spans="10:11" x14ac:dyDescent="0.25">
      <c r="J8389" t="str">
        <f t="shared" si="263"/>
        <v/>
      </c>
      <c r="K8389" t="str">
        <f t="shared" si="264"/>
        <v/>
      </c>
    </row>
    <row r="8390" spans="10:11" x14ac:dyDescent="0.25">
      <c r="J8390" t="str">
        <f t="shared" si="263"/>
        <v/>
      </c>
      <c r="K8390" t="str">
        <f t="shared" si="264"/>
        <v/>
      </c>
    </row>
    <row r="8391" spans="10:11" x14ac:dyDescent="0.25">
      <c r="J8391" t="str">
        <f t="shared" si="263"/>
        <v/>
      </c>
      <c r="K8391" t="str">
        <f t="shared" si="264"/>
        <v/>
      </c>
    </row>
    <row r="8392" spans="10:11" x14ac:dyDescent="0.25">
      <c r="J8392" t="str">
        <f t="shared" si="263"/>
        <v/>
      </c>
      <c r="K8392" t="str">
        <f t="shared" si="264"/>
        <v/>
      </c>
    </row>
    <row r="8393" spans="10:11" x14ac:dyDescent="0.25">
      <c r="J8393" t="str">
        <f t="shared" si="263"/>
        <v/>
      </c>
      <c r="K8393" t="str">
        <f t="shared" si="264"/>
        <v/>
      </c>
    </row>
    <row r="8394" spans="10:11" x14ac:dyDescent="0.25">
      <c r="J8394" t="str">
        <f t="shared" si="263"/>
        <v/>
      </c>
      <c r="K8394" t="str">
        <f t="shared" si="264"/>
        <v/>
      </c>
    </row>
    <row r="8395" spans="10:11" x14ac:dyDescent="0.25">
      <c r="J8395" t="str">
        <f t="shared" si="263"/>
        <v/>
      </c>
      <c r="K8395" t="str">
        <f t="shared" si="264"/>
        <v/>
      </c>
    </row>
    <row r="8396" spans="10:11" x14ac:dyDescent="0.25">
      <c r="J8396" t="str">
        <f t="shared" si="263"/>
        <v/>
      </c>
      <c r="K8396" t="str">
        <f t="shared" si="264"/>
        <v/>
      </c>
    </row>
    <row r="8397" spans="10:11" x14ac:dyDescent="0.25">
      <c r="J8397" t="str">
        <f t="shared" si="263"/>
        <v/>
      </c>
      <c r="K8397" t="str">
        <f t="shared" si="264"/>
        <v/>
      </c>
    </row>
    <row r="8398" spans="10:11" x14ac:dyDescent="0.25">
      <c r="J8398" t="str">
        <f t="shared" si="263"/>
        <v/>
      </c>
      <c r="K8398" t="str">
        <f t="shared" si="264"/>
        <v/>
      </c>
    </row>
    <row r="8399" spans="10:11" x14ac:dyDescent="0.25">
      <c r="J8399" t="str">
        <f t="shared" si="263"/>
        <v/>
      </c>
      <c r="K8399" t="str">
        <f t="shared" si="264"/>
        <v/>
      </c>
    </row>
    <row r="8400" spans="10:11" x14ac:dyDescent="0.25">
      <c r="J8400" t="str">
        <f t="shared" si="263"/>
        <v/>
      </c>
      <c r="K8400" t="str">
        <f t="shared" si="264"/>
        <v/>
      </c>
    </row>
    <row r="8401" spans="10:11" x14ac:dyDescent="0.25">
      <c r="J8401" t="str">
        <f t="shared" si="263"/>
        <v/>
      </c>
      <c r="K8401" t="str">
        <f t="shared" si="264"/>
        <v/>
      </c>
    </row>
    <row r="8402" spans="10:11" x14ac:dyDescent="0.25">
      <c r="J8402" t="str">
        <f t="shared" si="263"/>
        <v/>
      </c>
      <c r="K8402" t="str">
        <f t="shared" si="264"/>
        <v/>
      </c>
    </row>
    <row r="8403" spans="10:11" x14ac:dyDescent="0.25">
      <c r="J8403" t="str">
        <f t="shared" si="263"/>
        <v/>
      </c>
      <c r="K8403" t="str">
        <f t="shared" si="264"/>
        <v/>
      </c>
    </row>
    <row r="8404" spans="10:11" x14ac:dyDescent="0.25">
      <c r="J8404" t="str">
        <f t="shared" si="263"/>
        <v/>
      </c>
      <c r="K8404" t="str">
        <f t="shared" si="264"/>
        <v/>
      </c>
    </row>
    <row r="8405" spans="10:11" x14ac:dyDescent="0.25">
      <c r="J8405" t="str">
        <f t="shared" si="263"/>
        <v/>
      </c>
      <c r="K8405" t="str">
        <f t="shared" si="264"/>
        <v/>
      </c>
    </row>
    <row r="8406" spans="10:11" x14ac:dyDescent="0.25">
      <c r="J8406" t="str">
        <f t="shared" si="263"/>
        <v/>
      </c>
      <c r="K8406" t="str">
        <f t="shared" si="264"/>
        <v/>
      </c>
    </row>
    <row r="8407" spans="10:11" x14ac:dyDescent="0.25">
      <c r="J8407" t="str">
        <f t="shared" si="263"/>
        <v/>
      </c>
      <c r="K8407" t="str">
        <f t="shared" si="264"/>
        <v/>
      </c>
    </row>
    <row r="8408" spans="10:11" x14ac:dyDescent="0.25">
      <c r="J8408" t="str">
        <f t="shared" si="263"/>
        <v/>
      </c>
      <c r="K8408" t="str">
        <f t="shared" si="264"/>
        <v/>
      </c>
    </row>
    <row r="8409" spans="10:11" x14ac:dyDescent="0.25">
      <c r="J8409" t="str">
        <f t="shared" si="263"/>
        <v/>
      </c>
      <c r="K8409" t="str">
        <f t="shared" si="264"/>
        <v/>
      </c>
    </row>
    <row r="8410" spans="10:11" x14ac:dyDescent="0.25">
      <c r="J8410" t="str">
        <f t="shared" si="263"/>
        <v/>
      </c>
      <c r="K8410" t="str">
        <f t="shared" si="264"/>
        <v/>
      </c>
    </row>
    <row r="8411" spans="10:11" x14ac:dyDescent="0.25">
      <c r="J8411" t="str">
        <f t="shared" si="263"/>
        <v/>
      </c>
      <c r="K8411" t="str">
        <f t="shared" si="264"/>
        <v/>
      </c>
    </row>
    <row r="8412" spans="10:11" x14ac:dyDescent="0.25">
      <c r="J8412" t="str">
        <f t="shared" si="263"/>
        <v/>
      </c>
      <c r="K8412" t="str">
        <f t="shared" si="264"/>
        <v/>
      </c>
    </row>
    <row r="8413" spans="10:11" x14ac:dyDescent="0.25">
      <c r="J8413" t="str">
        <f t="shared" si="263"/>
        <v/>
      </c>
      <c r="K8413" t="str">
        <f t="shared" si="264"/>
        <v/>
      </c>
    </row>
    <row r="8414" spans="10:11" x14ac:dyDescent="0.25">
      <c r="J8414" t="str">
        <f t="shared" si="263"/>
        <v/>
      </c>
      <c r="K8414" t="str">
        <f t="shared" si="264"/>
        <v/>
      </c>
    </row>
    <row r="8415" spans="10:11" x14ac:dyDescent="0.25">
      <c r="J8415" t="str">
        <f t="shared" si="263"/>
        <v/>
      </c>
      <c r="K8415" t="str">
        <f t="shared" si="264"/>
        <v/>
      </c>
    </row>
    <row r="8416" spans="10:11" x14ac:dyDescent="0.25">
      <c r="J8416" t="str">
        <f t="shared" si="263"/>
        <v/>
      </c>
      <c r="K8416" t="str">
        <f t="shared" si="264"/>
        <v/>
      </c>
    </row>
    <row r="8417" spans="10:11" x14ac:dyDescent="0.25">
      <c r="J8417" t="str">
        <f t="shared" si="263"/>
        <v/>
      </c>
      <c r="K8417" t="str">
        <f t="shared" si="264"/>
        <v/>
      </c>
    </row>
    <row r="8418" spans="10:11" x14ac:dyDescent="0.25">
      <c r="J8418" t="str">
        <f t="shared" si="263"/>
        <v/>
      </c>
      <c r="K8418" t="str">
        <f t="shared" si="264"/>
        <v/>
      </c>
    </row>
    <row r="8419" spans="10:11" x14ac:dyDescent="0.25">
      <c r="J8419" t="str">
        <f t="shared" si="263"/>
        <v/>
      </c>
      <c r="K8419" t="str">
        <f t="shared" si="264"/>
        <v/>
      </c>
    </row>
    <row r="8420" spans="10:11" x14ac:dyDescent="0.25">
      <c r="J8420" t="str">
        <f t="shared" si="263"/>
        <v/>
      </c>
      <c r="K8420" t="str">
        <f t="shared" si="264"/>
        <v/>
      </c>
    </row>
    <row r="8421" spans="10:11" x14ac:dyDescent="0.25">
      <c r="J8421" t="str">
        <f t="shared" si="263"/>
        <v/>
      </c>
      <c r="K8421" t="str">
        <f t="shared" si="264"/>
        <v/>
      </c>
    </row>
    <row r="8422" spans="10:11" x14ac:dyDescent="0.25">
      <c r="J8422" t="str">
        <f t="shared" si="263"/>
        <v/>
      </c>
      <c r="K8422" t="str">
        <f t="shared" si="264"/>
        <v/>
      </c>
    </row>
    <row r="8423" spans="10:11" x14ac:dyDescent="0.25">
      <c r="J8423" t="str">
        <f t="shared" si="263"/>
        <v/>
      </c>
      <c r="K8423" t="str">
        <f t="shared" si="264"/>
        <v/>
      </c>
    </row>
    <row r="8424" spans="10:11" x14ac:dyDescent="0.25">
      <c r="J8424" t="str">
        <f t="shared" si="263"/>
        <v/>
      </c>
      <c r="K8424" t="str">
        <f t="shared" si="264"/>
        <v/>
      </c>
    </row>
    <row r="8425" spans="10:11" x14ac:dyDescent="0.25">
      <c r="J8425" t="str">
        <f t="shared" si="263"/>
        <v/>
      </c>
      <c r="K8425" t="str">
        <f t="shared" si="264"/>
        <v/>
      </c>
    </row>
    <row r="8426" spans="10:11" x14ac:dyDescent="0.25">
      <c r="J8426" t="str">
        <f t="shared" si="263"/>
        <v/>
      </c>
      <c r="K8426" t="str">
        <f t="shared" si="264"/>
        <v/>
      </c>
    </row>
    <row r="8427" spans="10:11" x14ac:dyDescent="0.25">
      <c r="J8427" t="str">
        <f t="shared" si="263"/>
        <v/>
      </c>
      <c r="K8427" t="str">
        <f t="shared" si="264"/>
        <v/>
      </c>
    </row>
    <row r="8428" spans="10:11" x14ac:dyDescent="0.25">
      <c r="J8428" t="str">
        <f t="shared" si="263"/>
        <v/>
      </c>
      <c r="K8428" t="str">
        <f t="shared" si="264"/>
        <v/>
      </c>
    </row>
    <row r="8429" spans="10:11" x14ac:dyDescent="0.25">
      <c r="J8429" t="str">
        <f t="shared" si="263"/>
        <v/>
      </c>
      <c r="K8429" t="str">
        <f t="shared" si="264"/>
        <v/>
      </c>
    </row>
    <row r="8430" spans="10:11" x14ac:dyDescent="0.25">
      <c r="J8430" t="str">
        <f t="shared" si="263"/>
        <v/>
      </c>
      <c r="K8430" t="str">
        <f t="shared" si="264"/>
        <v/>
      </c>
    </row>
    <row r="8431" spans="10:11" x14ac:dyDescent="0.25">
      <c r="J8431" t="str">
        <f t="shared" si="263"/>
        <v/>
      </c>
      <c r="K8431" t="str">
        <f t="shared" si="264"/>
        <v/>
      </c>
    </row>
    <row r="8432" spans="10:11" x14ac:dyDescent="0.25">
      <c r="J8432" t="str">
        <f t="shared" si="263"/>
        <v/>
      </c>
      <c r="K8432" t="str">
        <f t="shared" si="264"/>
        <v/>
      </c>
    </row>
    <row r="8433" spans="10:11" x14ac:dyDescent="0.25">
      <c r="J8433" t="str">
        <f t="shared" si="263"/>
        <v/>
      </c>
      <c r="K8433" t="str">
        <f t="shared" si="264"/>
        <v/>
      </c>
    </row>
    <row r="8434" spans="10:11" x14ac:dyDescent="0.25">
      <c r="J8434" t="str">
        <f t="shared" si="263"/>
        <v/>
      </c>
      <c r="K8434" t="str">
        <f t="shared" si="264"/>
        <v/>
      </c>
    </row>
    <row r="8435" spans="10:11" x14ac:dyDescent="0.25">
      <c r="J8435" t="str">
        <f t="shared" si="263"/>
        <v/>
      </c>
      <c r="K8435" t="str">
        <f t="shared" si="264"/>
        <v/>
      </c>
    </row>
    <row r="8436" spans="10:11" x14ac:dyDescent="0.25">
      <c r="J8436" t="str">
        <f t="shared" si="263"/>
        <v/>
      </c>
      <c r="K8436" t="str">
        <f t="shared" si="264"/>
        <v/>
      </c>
    </row>
    <row r="8437" spans="10:11" x14ac:dyDescent="0.25">
      <c r="J8437" t="str">
        <f t="shared" si="263"/>
        <v/>
      </c>
      <c r="K8437" t="str">
        <f t="shared" si="264"/>
        <v/>
      </c>
    </row>
    <row r="8438" spans="10:11" x14ac:dyDescent="0.25">
      <c r="J8438" t="str">
        <f t="shared" si="263"/>
        <v/>
      </c>
      <c r="K8438" t="str">
        <f t="shared" si="264"/>
        <v/>
      </c>
    </row>
    <row r="8439" spans="10:11" x14ac:dyDescent="0.25">
      <c r="J8439" t="str">
        <f t="shared" si="263"/>
        <v/>
      </c>
      <c r="K8439" t="str">
        <f t="shared" si="264"/>
        <v/>
      </c>
    </row>
    <row r="8440" spans="10:11" x14ac:dyDescent="0.25">
      <c r="J8440" t="str">
        <f t="shared" si="263"/>
        <v/>
      </c>
      <c r="K8440" t="str">
        <f t="shared" si="264"/>
        <v/>
      </c>
    </row>
    <row r="8441" spans="10:11" x14ac:dyDescent="0.25">
      <c r="J8441" t="str">
        <f t="shared" si="263"/>
        <v/>
      </c>
      <c r="K8441" t="str">
        <f t="shared" si="264"/>
        <v/>
      </c>
    </row>
    <row r="8442" spans="10:11" x14ac:dyDescent="0.25">
      <c r="J8442" t="str">
        <f t="shared" si="263"/>
        <v/>
      </c>
      <c r="K8442" t="str">
        <f t="shared" si="264"/>
        <v/>
      </c>
    </row>
    <row r="8443" spans="10:11" x14ac:dyDescent="0.25">
      <c r="J8443" t="str">
        <f t="shared" si="263"/>
        <v/>
      </c>
      <c r="K8443" t="str">
        <f t="shared" si="264"/>
        <v/>
      </c>
    </row>
    <row r="8444" spans="10:11" x14ac:dyDescent="0.25">
      <c r="J8444" t="str">
        <f t="shared" si="263"/>
        <v/>
      </c>
      <c r="K8444" t="str">
        <f t="shared" si="264"/>
        <v/>
      </c>
    </row>
    <row r="8445" spans="10:11" x14ac:dyDescent="0.25">
      <c r="J8445" t="str">
        <f t="shared" si="263"/>
        <v/>
      </c>
      <c r="K8445" t="str">
        <f t="shared" si="264"/>
        <v/>
      </c>
    </row>
    <row r="8446" spans="10:11" x14ac:dyDescent="0.25">
      <c r="J8446" t="str">
        <f t="shared" si="263"/>
        <v/>
      </c>
      <c r="K8446" t="str">
        <f t="shared" si="264"/>
        <v/>
      </c>
    </row>
    <row r="8447" spans="10:11" x14ac:dyDescent="0.25">
      <c r="J8447" t="str">
        <f t="shared" si="263"/>
        <v/>
      </c>
      <c r="K8447" t="str">
        <f t="shared" si="264"/>
        <v/>
      </c>
    </row>
    <row r="8448" spans="10:11" x14ac:dyDescent="0.25">
      <c r="J8448" t="str">
        <f t="shared" si="263"/>
        <v/>
      </c>
      <c r="K8448" t="str">
        <f t="shared" si="264"/>
        <v/>
      </c>
    </row>
    <row r="8449" spans="10:11" x14ac:dyDescent="0.25">
      <c r="J8449" t="str">
        <f t="shared" si="263"/>
        <v/>
      </c>
      <c r="K8449" t="str">
        <f t="shared" si="264"/>
        <v/>
      </c>
    </row>
    <row r="8450" spans="10:11" x14ac:dyDescent="0.25">
      <c r="J8450" t="str">
        <f t="shared" si="263"/>
        <v/>
      </c>
      <c r="K8450" t="str">
        <f t="shared" si="264"/>
        <v/>
      </c>
    </row>
    <row r="8451" spans="10:11" x14ac:dyDescent="0.25">
      <c r="J8451" t="str">
        <f t="shared" ref="J8451:J8514" si="265">IFERROR(IF(ISBLANK($A8451), "", VLOOKUP($A8451, N:N, 1, FALSE)), "ADD SNOMED CODE")</f>
        <v/>
      </c>
      <c r="K8451" t="str">
        <f t="shared" ref="K8451:K8514" si="266">IFERROR(IF(ISBLANK($A8451), "", VLOOKUP($A8451, O:O, 1, FALSE)), "MISSING IF COLUMN A IS NOT 'OTH', '49681000284101', or '71691000284102'")</f>
        <v/>
      </c>
    </row>
    <row r="8452" spans="10:11" x14ac:dyDescent="0.25">
      <c r="J8452" t="str">
        <f t="shared" si="265"/>
        <v/>
      </c>
      <c r="K8452" t="str">
        <f t="shared" si="266"/>
        <v/>
      </c>
    </row>
    <row r="8453" spans="10:11" x14ac:dyDescent="0.25">
      <c r="J8453" t="str">
        <f t="shared" si="265"/>
        <v/>
      </c>
      <c r="K8453" t="str">
        <f t="shared" si="266"/>
        <v/>
      </c>
    </row>
    <row r="8454" spans="10:11" x14ac:dyDescent="0.25">
      <c r="J8454" t="str">
        <f t="shared" si="265"/>
        <v/>
      </c>
      <c r="K8454" t="str">
        <f t="shared" si="266"/>
        <v/>
      </c>
    </row>
    <row r="8455" spans="10:11" x14ac:dyDescent="0.25">
      <c r="J8455" t="str">
        <f t="shared" si="265"/>
        <v/>
      </c>
      <c r="K8455" t="str">
        <f t="shared" si="266"/>
        <v/>
      </c>
    </row>
    <row r="8456" spans="10:11" x14ac:dyDescent="0.25">
      <c r="J8456" t="str">
        <f t="shared" si="265"/>
        <v/>
      </c>
      <c r="K8456" t="str">
        <f t="shared" si="266"/>
        <v/>
      </c>
    </row>
    <row r="8457" spans="10:11" x14ac:dyDescent="0.25">
      <c r="J8457" t="str">
        <f t="shared" si="265"/>
        <v/>
      </c>
      <c r="K8457" t="str">
        <f t="shared" si="266"/>
        <v/>
      </c>
    </row>
    <row r="8458" spans="10:11" x14ac:dyDescent="0.25">
      <c r="J8458" t="str">
        <f t="shared" si="265"/>
        <v/>
      </c>
      <c r="K8458" t="str">
        <f t="shared" si="266"/>
        <v/>
      </c>
    </row>
    <row r="8459" spans="10:11" x14ac:dyDescent="0.25">
      <c r="J8459" t="str">
        <f t="shared" si="265"/>
        <v/>
      </c>
      <c r="K8459" t="str">
        <f t="shared" si="266"/>
        <v/>
      </c>
    </row>
    <row r="8460" spans="10:11" x14ac:dyDescent="0.25">
      <c r="J8460" t="str">
        <f t="shared" si="265"/>
        <v/>
      </c>
      <c r="K8460" t="str">
        <f t="shared" si="266"/>
        <v/>
      </c>
    </row>
    <row r="8461" spans="10:11" x14ac:dyDescent="0.25">
      <c r="J8461" t="str">
        <f t="shared" si="265"/>
        <v/>
      </c>
      <c r="K8461" t="str">
        <f t="shared" si="266"/>
        <v/>
      </c>
    </row>
    <row r="8462" spans="10:11" x14ac:dyDescent="0.25">
      <c r="J8462" t="str">
        <f t="shared" si="265"/>
        <v/>
      </c>
      <c r="K8462" t="str">
        <f t="shared" si="266"/>
        <v/>
      </c>
    </row>
    <row r="8463" spans="10:11" x14ac:dyDescent="0.25">
      <c r="J8463" t="str">
        <f t="shared" si="265"/>
        <v/>
      </c>
      <c r="K8463" t="str">
        <f t="shared" si="266"/>
        <v/>
      </c>
    </row>
    <row r="8464" spans="10:11" x14ac:dyDescent="0.25">
      <c r="J8464" t="str">
        <f t="shared" si="265"/>
        <v/>
      </c>
      <c r="K8464" t="str">
        <f t="shared" si="266"/>
        <v/>
      </c>
    </row>
    <row r="8465" spans="10:11" x14ac:dyDescent="0.25">
      <c r="J8465" t="str">
        <f t="shared" si="265"/>
        <v/>
      </c>
      <c r="K8465" t="str">
        <f t="shared" si="266"/>
        <v/>
      </c>
    </row>
    <row r="8466" spans="10:11" x14ac:dyDescent="0.25">
      <c r="J8466" t="str">
        <f t="shared" si="265"/>
        <v/>
      </c>
      <c r="K8466" t="str">
        <f t="shared" si="266"/>
        <v/>
      </c>
    </row>
    <row r="8467" spans="10:11" x14ac:dyDescent="0.25">
      <c r="J8467" t="str">
        <f t="shared" si="265"/>
        <v/>
      </c>
      <c r="K8467" t="str">
        <f t="shared" si="266"/>
        <v/>
      </c>
    </row>
    <row r="8468" spans="10:11" x14ac:dyDescent="0.25">
      <c r="J8468" t="str">
        <f t="shared" si="265"/>
        <v/>
      </c>
      <c r="K8468" t="str">
        <f t="shared" si="266"/>
        <v/>
      </c>
    </row>
    <row r="8469" spans="10:11" x14ac:dyDescent="0.25">
      <c r="J8469" t="str">
        <f t="shared" si="265"/>
        <v/>
      </c>
      <c r="K8469" t="str">
        <f t="shared" si="266"/>
        <v/>
      </c>
    </row>
    <row r="8470" spans="10:11" x14ac:dyDescent="0.25">
      <c r="J8470" t="str">
        <f t="shared" si="265"/>
        <v/>
      </c>
      <c r="K8470" t="str">
        <f t="shared" si="266"/>
        <v/>
      </c>
    </row>
    <row r="8471" spans="10:11" x14ac:dyDescent="0.25">
      <c r="J8471" t="str">
        <f t="shared" si="265"/>
        <v/>
      </c>
      <c r="K8471" t="str">
        <f t="shared" si="266"/>
        <v/>
      </c>
    </row>
    <row r="8472" spans="10:11" x14ac:dyDescent="0.25">
      <c r="J8472" t="str">
        <f t="shared" si="265"/>
        <v/>
      </c>
      <c r="K8472" t="str">
        <f t="shared" si="266"/>
        <v/>
      </c>
    </row>
    <row r="8473" spans="10:11" x14ac:dyDescent="0.25">
      <c r="J8473" t="str">
        <f t="shared" si="265"/>
        <v/>
      </c>
      <c r="K8473" t="str">
        <f t="shared" si="266"/>
        <v/>
      </c>
    </row>
    <row r="8474" spans="10:11" x14ac:dyDescent="0.25">
      <c r="J8474" t="str">
        <f t="shared" si="265"/>
        <v/>
      </c>
      <c r="K8474" t="str">
        <f t="shared" si="266"/>
        <v/>
      </c>
    </row>
    <row r="8475" spans="10:11" x14ac:dyDescent="0.25">
      <c r="J8475" t="str">
        <f t="shared" si="265"/>
        <v/>
      </c>
      <c r="K8475" t="str">
        <f t="shared" si="266"/>
        <v/>
      </c>
    </row>
    <row r="8476" spans="10:11" x14ac:dyDescent="0.25">
      <c r="J8476" t="str">
        <f t="shared" si="265"/>
        <v/>
      </c>
      <c r="K8476" t="str">
        <f t="shared" si="266"/>
        <v/>
      </c>
    </row>
    <row r="8477" spans="10:11" x14ac:dyDescent="0.25">
      <c r="J8477" t="str">
        <f t="shared" si="265"/>
        <v/>
      </c>
      <c r="K8477" t="str">
        <f t="shared" si="266"/>
        <v/>
      </c>
    </row>
    <row r="8478" spans="10:11" x14ac:dyDescent="0.25">
      <c r="J8478" t="str">
        <f t="shared" si="265"/>
        <v/>
      </c>
      <c r="K8478" t="str">
        <f t="shared" si="266"/>
        <v/>
      </c>
    </row>
    <row r="8479" spans="10:11" x14ac:dyDescent="0.25">
      <c r="J8479" t="str">
        <f t="shared" si="265"/>
        <v/>
      </c>
      <c r="K8479" t="str">
        <f t="shared" si="266"/>
        <v/>
      </c>
    </row>
    <row r="8480" spans="10:11" x14ac:dyDescent="0.25">
      <c r="J8480" t="str">
        <f t="shared" si="265"/>
        <v/>
      </c>
      <c r="K8480" t="str">
        <f t="shared" si="266"/>
        <v/>
      </c>
    </row>
    <row r="8481" spans="10:11" x14ac:dyDescent="0.25">
      <c r="J8481" t="str">
        <f t="shared" si="265"/>
        <v/>
      </c>
      <c r="K8481" t="str">
        <f t="shared" si="266"/>
        <v/>
      </c>
    </row>
    <row r="8482" spans="10:11" x14ac:dyDescent="0.25">
      <c r="J8482" t="str">
        <f t="shared" si="265"/>
        <v/>
      </c>
      <c r="K8482" t="str">
        <f t="shared" si="266"/>
        <v/>
      </c>
    </row>
    <row r="8483" spans="10:11" x14ac:dyDescent="0.25">
      <c r="J8483" t="str">
        <f t="shared" si="265"/>
        <v/>
      </c>
      <c r="K8483" t="str">
        <f t="shared" si="266"/>
        <v/>
      </c>
    </row>
    <row r="8484" spans="10:11" x14ac:dyDescent="0.25">
      <c r="J8484" t="str">
        <f t="shared" si="265"/>
        <v/>
      </c>
      <c r="K8484" t="str">
        <f t="shared" si="266"/>
        <v/>
      </c>
    </row>
    <row r="8485" spans="10:11" x14ac:dyDescent="0.25">
      <c r="J8485" t="str">
        <f t="shared" si="265"/>
        <v/>
      </c>
      <c r="K8485" t="str">
        <f t="shared" si="266"/>
        <v/>
      </c>
    </row>
    <row r="8486" spans="10:11" x14ac:dyDescent="0.25">
      <c r="J8486" t="str">
        <f t="shared" si="265"/>
        <v/>
      </c>
      <c r="K8486" t="str">
        <f t="shared" si="266"/>
        <v/>
      </c>
    </row>
    <row r="8487" spans="10:11" x14ac:dyDescent="0.25">
      <c r="J8487" t="str">
        <f t="shared" si="265"/>
        <v/>
      </c>
      <c r="K8487" t="str">
        <f t="shared" si="266"/>
        <v/>
      </c>
    </row>
    <row r="8488" spans="10:11" x14ac:dyDescent="0.25">
      <c r="J8488" t="str">
        <f t="shared" si="265"/>
        <v/>
      </c>
      <c r="K8488" t="str">
        <f t="shared" si="266"/>
        <v/>
      </c>
    </row>
    <row r="8489" spans="10:11" x14ac:dyDescent="0.25">
      <c r="J8489" t="str">
        <f t="shared" si="265"/>
        <v/>
      </c>
      <c r="K8489" t="str">
        <f t="shared" si="266"/>
        <v/>
      </c>
    </row>
    <row r="8490" spans="10:11" x14ac:dyDescent="0.25">
      <c r="J8490" t="str">
        <f t="shared" si="265"/>
        <v/>
      </c>
      <c r="K8490" t="str">
        <f t="shared" si="266"/>
        <v/>
      </c>
    </row>
    <row r="8491" spans="10:11" x14ac:dyDescent="0.25">
      <c r="J8491" t="str">
        <f t="shared" si="265"/>
        <v/>
      </c>
      <c r="K8491" t="str">
        <f t="shared" si="266"/>
        <v/>
      </c>
    </row>
    <row r="8492" spans="10:11" x14ac:dyDescent="0.25">
      <c r="J8492" t="str">
        <f t="shared" si="265"/>
        <v/>
      </c>
      <c r="K8492" t="str">
        <f t="shared" si="266"/>
        <v/>
      </c>
    </row>
    <row r="8493" spans="10:11" x14ac:dyDescent="0.25">
      <c r="J8493" t="str">
        <f t="shared" si="265"/>
        <v/>
      </c>
      <c r="K8493" t="str">
        <f t="shared" si="266"/>
        <v/>
      </c>
    </row>
    <row r="8494" spans="10:11" x14ac:dyDescent="0.25">
      <c r="J8494" t="str">
        <f t="shared" si="265"/>
        <v/>
      </c>
      <c r="K8494" t="str">
        <f t="shared" si="266"/>
        <v/>
      </c>
    </row>
    <row r="8495" spans="10:11" x14ac:dyDescent="0.25">
      <c r="J8495" t="str">
        <f t="shared" si="265"/>
        <v/>
      </c>
      <c r="K8495" t="str">
        <f t="shared" si="266"/>
        <v/>
      </c>
    </row>
    <row r="8496" spans="10:11" x14ac:dyDescent="0.25">
      <c r="J8496" t="str">
        <f t="shared" si="265"/>
        <v/>
      </c>
      <c r="K8496" t="str">
        <f t="shared" si="266"/>
        <v/>
      </c>
    </row>
    <row r="8497" spans="10:11" x14ac:dyDescent="0.25">
      <c r="J8497" t="str">
        <f t="shared" si="265"/>
        <v/>
      </c>
      <c r="K8497" t="str">
        <f t="shared" si="266"/>
        <v/>
      </c>
    </row>
    <row r="8498" spans="10:11" x14ac:dyDescent="0.25">
      <c r="J8498" t="str">
        <f t="shared" si="265"/>
        <v/>
      </c>
      <c r="K8498" t="str">
        <f t="shared" si="266"/>
        <v/>
      </c>
    </row>
    <row r="8499" spans="10:11" x14ac:dyDescent="0.25">
      <c r="J8499" t="str">
        <f t="shared" si="265"/>
        <v/>
      </c>
      <c r="K8499" t="str">
        <f t="shared" si="266"/>
        <v/>
      </c>
    </row>
    <row r="8500" spans="10:11" x14ac:dyDescent="0.25">
      <c r="J8500" t="str">
        <f t="shared" si="265"/>
        <v/>
      </c>
      <c r="K8500" t="str">
        <f t="shared" si="266"/>
        <v/>
      </c>
    </row>
    <row r="8501" spans="10:11" x14ac:dyDescent="0.25">
      <c r="J8501" t="str">
        <f t="shared" si="265"/>
        <v/>
      </c>
      <c r="K8501" t="str">
        <f t="shared" si="266"/>
        <v/>
      </c>
    </row>
    <row r="8502" spans="10:11" x14ac:dyDescent="0.25">
      <c r="J8502" t="str">
        <f t="shared" si="265"/>
        <v/>
      </c>
      <c r="K8502" t="str">
        <f t="shared" si="266"/>
        <v/>
      </c>
    </row>
    <row r="8503" spans="10:11" x14ac:dyDescent="0.25">
      <c r="J8503" t="str">
        <f t="shared" si="265"/>
        <v/>
      </c>
      <c r="K8503" t="str">
        <f t="shared" si="266"/>
        <v/>
      </c>
    </row>
    <row r="8504" spans="10:11" x14ac:dyDescent="0.25">
      <c r="J8504" t="str">
        <f t="shared" si="265"/>
        <v/>
      </c>
      <c r="K8504" t="str">
        <f t="shared" si="266"/>
        <v/>
      </c>
    </row>
    <row r="8505" spans="10:11" x14ac:dyDescent="0.25">
      <c r="J8505" t="str">
        <f t="shared" si="265"/>
        <v/>
      </c>
      <c r="K8505" t="str">
        <f t="shared" si="266"/>
        <v/>
      </c>
    </row>
    <row r="8506" spans="10:11" x14ac:dyDescent="0.25">
      <c r="J8506" t="str">
        <f t="shared" si="265"/>
        <v/>
      </c>
      <c r="K8506" t="str">
        <f t="shared" si="266"/>
        <v/>
      </c>
    </row>
    <row r="8507" spans="10:11" x14ac:dyDescent="0.25">
      <c r="J8507" t="str">
        <f t="shared" si="265"/>
        <v/>
      </c>
      <c r="K8507" t="str">
        <f t="shared" si="266"/>
        <v/>
      </c>
    </row>
    <row r="8508" spans="10:11" x14ac:dyDescent="0.25">
      <c r="J8508" t="str">
        <f t="shared" si="265"/>
        <v/>
      </c>
      <c r="K8508" t="str">
        <f t="shared" si="266"/>
        <v/>
      </c>
    </row>
    <row r="8509" spans="10:11" x14ac:dyDescent="0.25">
      <c r="J8509" t="str">
        <f t="shared" si="265"/>
        <v/>
      </c>
      <c r="K8509" t="str">
        <f t="shared" si="266"/>
        <v/>
      </c>
    </row>
    <row r="8510" spans="10:11" x14ac:dyDescent="0.25">
      <c r="J8510" t="str">
        <f t="shared" si="265"/>
        <v/>
      </c>
      <c r="K8510" t="str">
        <f t="shared" si="266"/>
        <v/>
      </c>
    </row>
    <row r="8511" spans="10:11" x14ac:dyDescent="0.25">
      <c r="J8511" t="str">
        <f t="shared" si="265"/>
        <v/>
      </c>
      <c r="K8511" t="str">
        <f t="shared" si="266"/>
        <v/>
      </c>
    </row>
    <row r="8512" spans="10:11" x14ac:dyDescent="0.25">
      <c r="J8512" t="str">
        <f t="shared" si="265"/>
        <v/>
      </c>
      <c r="K8512" t="str">
        <f t="shared" si="266"/>
        <v/>
      </c>
    </row>
    <row r="8513" spans="10:11" x14ac:dyDescent="0.25">
      <c r="J8513" t="str">
        <f t="shared" si="265"/>
        <v/>
      </c>
      <c r="K8513" t="str">
        <f t="shared" si="266"/>
        <v/>
      </c>
    </row>
    <row r="8514" spans="10:11" x14ac:dyDescent="0.25">
      <c r="J8514" t="str">
        <f t="shared" si="265"/>
        <v/>
      </c>
      <c r="K8514" t="str">
        <f t="shared" si="266"/>
        <v/>
      </c>
    </row>
    <row r="8515" spans="10:11" x14ac:dyDescent="0.25">
      <c r="J8515" t="str">
        <f t="shared" ref="J8515:J8578" si="267">IFERROR(IF(ISBLANK($A8515), "", VLOOKUP($A8515, N:N, 1, FALSE)), "ADD SNOMED CODE")</f>
        <v/>
      </c>
      <c r="K8515" t="str">
        <f t="shared" ref="K8515:K8578" si="268">IFERROR(IF(ISBLANK($A8515), "", VLOOKUP($A8515, O:O, 1, FALSE)), "MISSING IF COLUMN A IS NOT 'OTH', '49681000284101', or '71691000284102'")</f>
        <v/>
      </c>
    </row>
    <row r="8516" spans="10:11" x14ac:dyDescent="0.25">
      <c r="J8516" t="str">
        <f t="shared" si="267"/>
        <v/>
      </c>
      <c r="K8516" t="str">
        <f t="shared" si="268"/>
        <v/>
      </c>
    </row>
    <row r="8517" spans="10:11" x14ac:dyDescent="0.25">
      <c r="J8517" t="str">
        <f t="shared" si="267"/>
        <v/>
      </c>
      <c r="K8517" t="str">
        <f t="shared" si="268"/>
        <v/>
      </c>
    </row>
    <row r="8518" spans="10:11" x14ac:dyDescent="0.25">
      <c r="J8518" t="str">
        <f t="shared" si="267"/>
        <v/>
      </c>
      <c r="K8518" t="str">
        <f t="shared" si="268"/>
        <v/>
      </c>
    </row>
    <row r="8519" spans="10:11" x14ac:dyDescent="0.25">
      <c r="J8519" t="str">
        <f t="shared" si="267"/>
        <v/>
      </c>
      <c r="K8519" t="str">
        <f t="shared" si="268"/>
        <v/>
      </c>
    </row>
    <row r="8520" spans="10:11" x14ac:dyDescent="0.25">
      <c r="J8520" t="str">
        <f t="shared" si="267"/>
        <v/>
      </c>
      <c r="K8520" t="str">
        <f t="shared" si="268"/>
        <v/>
      </c>
    </row>
    <row r="8521" spans="10:11" x14ac:dyDescent="0.25">
      <c r="J8521" t="str">
        <f t="shared" si="267"/>
        <v/>
      </c>
      <c r="K8521" t="str">
        <f t="shared" si="268"/>
        <v/>
      </c>
    </row>
    <row r="8522" spans="10:11" x14ac:dyDescent="0.25">
      <c r="J8522" t="str">
        <f t="shared" si="267"/>
        <v/>
      </c>
      <c r="K8522" t="str">
        <f t="shared" si="268"/>
        <v/>
      </c>
    </row>
    <row r="8523" spans="10:11" x14ac:dyDescent="0.25">
      <c r="J8523" t="str">
        <f t="shared" si="267"/>
        <v/>
      </c>
      <c r="K8523" t="str">
        <f t="shared" si="268"/>
        <v/>
      </c>
    </row>
    <row r="8524" spans="10:11" x14ac:dyDescent="0.25">
      <c r="J8524" t="str">
        <f t="shared" si="267"/>
        <v/>
      </c>
      <c r="K8524" t="str">
        <f t="shared" si="268"/>
        <v/>
      </c>
    </row>
    <row r="8525" spans="10:11" x14ac:dyDescent="0.25">
      <c r="J8525" t="str">
        <f t="shared" si="267"/>
        <v/>
      </c>
      <c r="K8525" t="str">
        <f t="shared" si="268"/>
        <v/>
      </c>
    </row>
    <row r="8526" spans="10:11" x14ac:dyDescent="0.25">
      <c r="J8526" t="str">
        <f t="shared" si="267"/>
        <v/>
      </c>
      <c r="K8526" t="str">
        <f t="shared" si="268"/>
        <v/>
      </c>
    </row>
    <row r="8527" spans="10:11" x14ac:dyDescent="0.25">
      <c r="J8527" t="str">
        <f t="shared" si="267"/>
        <v/>
      </c>
      <c r="K8527" t="str">
        <f t="shared" si="268"/>
        <v/>
      </c>
    </row>
    <row r="8528" spans="10:11" x14ac:dyDescent="0.25">
      <c r="J8528" t="str">
        <f t="shared" si="267"/>
        <v/>
      </c>
      <c r="K8528" t="str">
        <f t="shared" si="268"/>
        <v/>
      </c>
    </row>
    <row r="8529" spans="10:11" x14ac:dyDescent="0.25">
      <c r="J8529" t="str">
        <f t="shared" si="267"/>
        <v/>
      </c>
      <c r="K8529" t="str">
        <f t="shared" si="268"/>
        <v/>
      </c>
    </row>
    <row r="8530" spans="10:11" x14ac:dyDescent="0.25">
      <c r="J8530" t="str">
        <f t="shared" si="267"/>
        <v/>
      </c>
      <c r="K8530" t="str">
        <f t="shared" si="268"/>
        <v/>
      </c>
    </row>
    <row r="8531" spans="10:11" x14ac:dyDescent="0.25">
      <c r="J8531" t="str">
        <f t="shared" si="267"/>
        <v/>
      </c>
      <c r="K8531" t="str">
        <f t="shared" si="268"/>
        <v/>
      </c>
    </row>
    <row r="8532" spans="10:11" x14ac:dyDescent="0.25">
      <c r="J8532" t="str">
        <f t="shared" si="267"/>
        <v/>
      </c>
      <c r="K8532" t="str">
        <f t="shared" si="268"/>
        <v/>
      </c>
    </row>
    <row r="8533" spans="10:11" x14ac:dyDescent="0.25">
      <c r="J8533" t="str">
        <f t="shared" si="267"/>
        <v/>
      </c>
      <c r="K8533" t="str">
        <f t="shared" si="268"/>
        <v/>
      </c>
    </row>
    <row r="8534" spans="10:11" x14ac:dyDescent="0.25">
      <c r="J8534" t="str">
        <f t="shared" si="267"/>
        <v/>
      </c>
      <c r="K8534" t="str">
        <f t="shared" si="268"/>
        <v/>
      </c>
    </row>
    <row r="8535" spans="10:11" x14ac:dyDescent="0.25">
      <c r="J8535" t="str">
        <f t="shared" si="267"/>
        <v/>
      </c>
      <c r="K8535" t="str">
        <f t="shared" si="268"/>
        <v/>
      </c>
    </row>
    <row r="8536" spans="10:11" x14ac:dyDescent="0.25">
      <c r="J8536" t="str">
        <f t="shared" si="267"/>
        <v/>
      </c>
      <c r="K8536" t="str">
        <f t="shared" si="268"/>
        <v/>
      </c>
    </row>
    <row r="8537" spans="10:11" x14ac:dyDescent="0.25">
      <c r="J8537" t="str">
        <f t="shared" si="267"/>
        <v/>
      </c>
      <c r="K8537" t="str">
        <f t="shared" si="268"/>
        <v/>
      </c>
    </row>
    <row r="8538" spans="10:11" x14ac:dyDescent="0.25">
      <c r="J8538" t="str">
        <f t="shared" si="267"/>
        <v/>
      </c>
      <c r="K8538" t="str">
        <f t="shared" si="268"/>
        <v/>
      </c>
    </row>
    <row r="8539" spans="10:11" x14ac:dyDescent="0.25">
      <c r="J8539" t="str">
        <f t="shared" si="267"/>
        <v/>
      </c>
      <c r="K8539" t="str">
        <f t="shared" si="268"/>
        <v/>
      </c>
    </row>
    <row r="8540" spans="10:11" x14ac:dyDescent="0.25">
      <c r="J8540" t="str">
        <f t="shared" si="267"/>
        <v/>
      </c>
      <c r="K8540" t="str">
        <f t="shared" si="268"/>
        <v/>
      </c>
    </row>
    <row r="8541" spans="10:11" x14ac:dyDescent="0.25">
      <c r="J8541" t="str">
        <f t="shared" si="267"/>
        <v/>
      </c>
      <c r="K8541" t="str">
        <f t="shared" si="268"/>
        <v/>
      </c>
    </row>
    <row r="8542" spans="10:11" x14ac:dyDescent="0.25">
      <c r="J8542" t="str">
        <f t="shared" si="267"/>
        <v/>
      </c>
      <c r="K8542" t="str">
        <f t="shared" si="268"/>
        <v/>
      </c>
    </row>
    <row r="8543" spans="10:11" x14ac:dyDescent="0.25">
      <c r="J8543" t="str">
        <f t="shared" si="267"/>
        <v/>
      </c>
      <c r="K8543" t="str">
        <f t="shared" si="268"/>
        <v/>
      </c>
    </row>
    <row r="8544" spans="10:11" x14ac:dyDescent="0.25">
      <c r="J8544" t="str">
        <f t="shared" si="267"/>
        <v/>
      </c>
      <c r="K8544" t="str">
        <f t="shared" si="268"/>
        <v/>
      </c>
    </row>
    <row r="8545" spans="10:11" x14ac:dyDescent="0.25">
      <c r="J8545" t="str">
        <f t="shared" si="267"/>
        <v/>
      </c>
      <c r="K8545" t="str">
        <f t="shared" si="268"/>
        <v/>
      </c>
    </row>
    <row r="8546" spans="10:11" x14ac:dyDescent="0.25">
      <c r="J8546" t="str">
        <f t="shared" si="267"/>
        <v/>
      </c>
      <c r="K8546" t="str">
        <f t="shared" si="268"/>
        <v/>
      </c>
    </row>
    <row r="8547" spans="10:11" x14ac:dyDescent="0.25">
      <c r="J8547" t="str">
        <f t="shared" si="267"/>
        <v/>
      </c>
      <c r="K8547" t="str">
        <f t="shared" si="268"/>
        <v/>
      </c>
    </row>
    <row r="8548" spans="10:11" x14ac:dyDescent="0.25">
      <c r="J8548" t="str">
        <f t="shared" si="267"/>
        <v/>
      </c>
      <c r="K8548" t="str">
        <f t="shared" si="268"/>
        <v/>
      </c>
    </row>
    <row r="8549" spans="10:11" x14ac:dyDescent="0.25">
      <c r="J8549" t="str">
        <f t="shared" si="267"/>
        <v/>
      </c>
      <c r="K8549" t="str">
        <f t="shared" si="268"/>
        <v/>
      </c>
    </row>
    <row r="8550" spans="10:11" x14ac:dyDescent="0.25">
      <c r="J8550" t="str">
        <f t="shared" si="267"/>
        <v/>
      </c>
      <c r="K8550" t="str">
        <f t="shared" si="268"/>
        <v/>
      </c>
    </row>
    <row r="8551" spans="10:11" x14ac:dyDescent="0.25">
      <c r="J8551" t="str">
        <f t="shared" si="267"/>
        <v/>
      </c>
      <c r="K8551" t="str">
        <f t="shared" si="268"/>
        <v/>
      </c>
    </row>
    <row r="8552" spans="10:11" x14ac:dyDescent="0.25">
      <c r="J8552" t="str">
        <f t="shared" si="267"/>
        <v/>
      </c>
      <c r="K8552" t="str">
        <f t="shared" si="268"/>
        <v/>
      </c>
    </row>
    <row r="8553" spans="10:11" x14ac:dyDescent="0.25">
      <c r="J8553" t="str">
        <f t="shared" si="267"/>
        <v/>
      </c>
      <c r="K8553" t="str">
        <f t="shared" si="268"/>
        <v/>
      </c>
    </row>
    <row r="8554" spans="10:11" x14ac:dyDescent="0.25">
      <c r="J8554" t="str">
        <f t="shared" si="267"/>
        <v/>
      </c>
      <c r="K8554" t="str">
        <f t="shared" si="268"/>
        <v/>
      </c>
    </row>
    <row r="8555" spans="10:11" x14ac:dyDescent="0.25">
      <c r="J8555" t="str">
        <f t="shared" si="267"/>
        <v/>
      </c>
      <c r="K8555" t="str">
        <f t="shared" si="268"/>
        <v/>
      </c>
    </row>
    <row r="8556" spans="10:11" x14ac:dyDescent="0.25">
      <c r="J8556" t="str">
        <f t="shared" si="267"/>
        <v/>
      </c>
      <c r="K8556" t="str">
        <f t="shared" si="268"/>
        <v/>
      </c>
    </row>
    <row r="8557" spans="10:11" x14ac:dyDescent="0.25">
      <c r="J8557" t="str">
        <f t="shared" si="267"/>
        <v/>
      </c>
      <c r="K8557" t="str">
        <f t="shared" si="268"/>
        <v/>
      </c>
    </row>
    <row r="8558" spans="10:11" x14ac:dyDescent="0.25">
      <c r="J8558" t="str">
        <f t="shared" si="267"/>
        <v/>
      </c>
      <c r="K8558" t="str">
        <f t="shared" si="268"/>
        <v/>
      </c>
    </row>
    <row r="8559" spans="10:11" x14ac:dyDescent="0.25">
      <c r="J8559" t="str">
        <f t="shared" si="267"/>
        <v/>
      </c>
      <c r="K8559" t="str">
        <f t="shared" si="268"/>
        <v/>
      </c>
    </row>
    <row r="8560" spans="10:11" x14ac:dyDescent="0.25">
      <c r="J8560" t="str">
        <f t="shared" si="267"/>
        <v/>
      </c>
      <c r="K8560" t="str">
        <f t="shared" si="268"/>
        <v/>
      </c>
    </row>
    <row r="8561" spans="10:11" x14ac:dyDescent="0.25">
      <c r="J8561" t="str">
        <f t="shared" si="267"/>
        <v/>
      </c>
      <c r="K8561" t="str">
        <f t="shared" si="268"/>
        <v/>
      </c>
    </row>
    <row r="8562" spans="10:11" x14ac:dyDescent="0.25">
      <c r="J8562" t="str">
        <f t="shared" si="267"/>
        <v/>
      </c>
      <c r="K8562" t="str">
        <f t="shared" si="268"/>
        <v/>
      </c>
    </row>
    <row r="8563" spans="10:11" x14ac:dyDescent="0.25">
      <c r="J8563" t="str">
        <f t="shared" si="267"/>
        <v/>
      </c>
      <c r="K8563" t="str">
        <f t="shared" si="268"/>
        <v/>
      </c>
    </row>
    <row r="8564" spans="10:11" x14ac:dyDescent="0.25">
      <c r="J8564" t="str">
        <f t="shared" si="267"/>
        <v/>
      </c>
      <c r="K8564" t="str">
        <f t="shared" si="268"/>
        <v/>
      </c>
    </row>
    <row r="8565" spans="10:11" x14ac:dyDescent="0.25">
      <c r="J8565" t="str">
        <f t="shared" si="267"/>
        <v/>
      </c>
      <c r="K8565" t="str">
        <f t="shared" si="268"/>
        <v/>
      </c>
    </row>
    <row r="8566" spans="10:11" x14ac:dyDescent="0.25">
      <c r="J8566" t="str">
        <f t="shared" si="267"/>
        <v/>
      </c>
      <c r="K8566" t="str">
        <f t="shared" si="268"/>
        <v/>
      </c>
    </row>
    <row r="8567" spans="10:11" x14ac:dyDescent="0.25">
      <c r="J8567" t="str">
        <f t="shared" si="267"/>
        <v/>
      </c>
      <c r="K8567" t="str">
        <f t="shared" si="268"/>
        <v/>
      </c>
    </row>
    <row r="8568" spans="10:11" x14ac:dyDescent="0.25">
      <c r="J8568" t="str">
        <f t="shared" si="267"/>
        <v/>
      </c>
      <c r="K8568" t="str">
        <f t="shared" si="268"/>
        <v/>
      </c>
    </row>
    <row r="8569" spans="10:11" x14ac:dyDescent="0.25">
      <c r="J8569" t="str">
        <f t="shared" si="267"/>
        <v/>
      </c>
      <c r="K8569" t="str">
        <f t="shared" si="268"/>
        <v/>
      </c>
    </row>
    <row r="8570" spans="10:11" x14ac:dyDescent="0.25">
      <c r="J8570" t="str">
        <f t="shared" si="267"/>
        <v/>
      </c>
      <c r="K8570" t="str">
        <f t="shared" si="268"/>
        <v/>
      </c>
    </row>
    <row r="8571" spans="10:11" x14ac:dyDescent="0.25">
      <c r="J8571" t="str">
        <f t="shared" si="267"/>
        <v/>
      </c>
      <c r="K8571" t="str">
        <f t="shared" si="268"/>
        <v/>
      </c>
    </row>
    <row r="8572" spans="10:11" x14ac:dyDescent="0.25">
      <c r="J8572" t="str">
        <f t="shared" si="267"/>
        <v/>
      </c>
      <c r="K8572" t="str">
        <f t="shared" si="268"/>
        <v/>
      </c>
    </row>
    <row r="8573" spans="10:11" x14ac:dyDescent="0.25">
      <c r="J8573" t="str">
        <f t="shared" si="267"/>
        <v/>
      </c>
      <c r="K8573" t="str">
        <f t="shared" si="268"/>
        <v/>
      </c>
    </row>
    <row r="8574" spans="10:11" x14ac:dyDescent="0.25">
      <c r="J8574" t="str">
        <f t="shared" si="267"/>
        <v/>
      </c>
      <c r="K8574" t="str">
        <f t="shared" si="268"/>
        <v/>
      </c>
    </row>
    <row r="8575" spans="10:11" x14ac:dyDescent="0.25">
      <c r="J8575" t="str">
        <f t="shared" si="267"/>
        <v/>
      </c>
      <c r="K8575" t="str">
        <f t="shared" si="268"/>
        <v/>
      </c>
    </row>
    <row r="8576" spans="10:11" x14ac:dyDescent="0.25">
      <c r="J8576" t="str">
        <f t="shared" si="267"/>
        <v/>
      </c>
      <c r="K8576" t="str">
        <f t="shared" si="268"/>
        <v/>
      </c>
    </row>
    <row r="8577" spans="10:11" x14ac:dyDescent="0.25">
      <c r="J8577" t="str">
        <f t="shared" si="267"/>
        <v/>
      </c>
      <c r="K8577" t="str">
        <f t="shared" si="268"/>
        <v/>
      </c>
    </row>
    <row r="8578" spans="10:11" x14ac:dyDescent="0.25">
      <c r="J8578" t="str">
        <f t="shared" si="267"/>
        <v/>
      </c>
      <c r="K8578" t="str">
        <f t="shared" si="268"/>
        <v/>
      </c>
    </row>
    <row r="8579" spans="10:11" x14ac:dyDescent="0.25">
      <c r="J8579" t="str">
        <f t="shared" ref="J8579:J8642" si="269">IFERROR(IF(ISBLANK($A8579), "", VLOOKUP($A8579, N:N, 1, FALSE)), "ADD SNOMED CODE")</f>
        <v/>
      </c>
      <c r="K8579" t="str">
        <f t="shared" ref="K8579:K8642" si="270">IFERROR(IF(ISBLANK($A8579), "", VLOOKUP($A8579, O:O, 1, FALSE)), "MISSING IF COLUMN A IS NOT 'OTH', '49681000284101', or '71691000284102'")</f>
        <v/>
      </c>
    </row>
    <row r="8580" spans="10:11" x14ac:dyDescent="0.25">
      <c r="J8580" t="str">
        <f t="shared" si="269"/>
        <v/>
      </c>
      <c r="K8580" t="str">
        <f t="shared" si="270"/>
        <v/>
      </c>
    </row>
    <row r="8581" spans="10:11" x14ac:dyDescent="0.25">
      <c r="J8581" t="str">
        <f t="shared" si="269"/>
        <v/>
      </c>
      <c r="K8581" t="str">
        <f t="shared" si="270"/>
        <v/>
      </c>
    </row>
    <row r="8582" spans="10:11" x14ac:dyDescent="0.25">
      <c r="J8582" t="str">
        <f t="shared" si="269"/>
        <v/>
      </c>
      <c r="K8582" t="str">
        <f t="shared" si="270"/>
        <v/>
      </c>
    </row>
    <row r="8583" spans="10:11" x14ac:dyDescent="0.25">
      <c r="J8583" t="str">
        <f t="shared" si="269"/>
        <v/>
      </c>
      <c r="K8583" t="str">
        <f t="shared" si="270"/>
        <v/>
      </c>
    </row>
    <row r="8584" spans="10:11" x14ac:dyDescent="0.25">
      <c r="J8584" t="str">
        <f t="shared" si="269"/>
        <v/>
      </c>
      <c r="K8584" t="str">
        <f t="shared" si="270"/>
        <v/>
      </c>
    </row>
    <row r="8585" spans="10:11" x14ac:dyDescent="0.25">
      <c r="J8585" t="str">
        <f t="shared" si="269"/>
        <v/>
      </c>
      <c r="K8585" t="str">
        <f t="shared" si="270"/>
        <v/>
      </c>
    </row>
    <row r="8586" spans="10:11" x14ac:dyDescent="0.25">
      <c r="J8586" t="str">
        <f t="shared" si="269"/>
        <v/>
      </c>
      <c r="K8586" t="str">
        <f t="shared" si="270"/>
        <v/>
      </c>
    </row>
    <row r="8587" spans="10:11" x14ac:dyDescent="0.25">
      <c r="J8587" t="str">
        <f t="shared" si="269"/>
        <v/>
      </c>
      <c r="K8587" t="str">
        <f t="shared" si="270"/>
        <v/>
      </c>
    </row>
    <row r="8588" spans="10:11" x14ac:dyDescent="0.25">
      <c r="J8588" t="str">
        <f t="shared" si="269"/>
        <v/>
      </c>
      <c r="K8588" t="str">
        <f t="shared" si="270"/>
        <v/>
      </c>
    </row>
    <row r="8589" spans="10:11" x14ac:dyDescent="0.25">
      <c r="J8589" t="str">
        <f t="shared" si="269"/>
        <v/>
      </c>
      <c r="K8589" t="str">
        <f t="shared" si="270"/>
        <v/>
      </c>
    </row>
    <row r="8590" spans="10:11" x14ac:dyDescent="0.25">
      <c r="J8590" t="str">
        <f t="shared" si="269"/>
        <v/>
      </c>
      <c r="K8590" t="str">
        <f t="shared" si="270"/>
        <v/>
      </c>
    </row>
    <row r="8591" spans="10:11" x14ac:dyDescent="0.25">
      <c r="J8591" t="str">
        <f t="shared" si="269"/>
        <v/>
      </c>
      <c r="K8591" t="str">
        <f t="shared" si="270"/>
        <v/>
      </c>
    </row>
    <row r="8592" spans="10:11" x14ac:dyDescent="0.25">
      <c r="J8592" t="str">
        <f t="shared" si="269"/>
        <v/>
      </c>
      <c r="K8592" t="str">
        <f t="shared" si="270"/>
        <v/>
      </c>
    </row>
    <row r="8593" spans="10:11" x14ac:dyDescent="0.25">
      <c r="J8593" t="str">
        <f t="shared" si="269"/>
        <v/>
      </c>
      <c r="K8593" t="str">
        <f t="shared" si="270"/>
        <v/>
      </c>
    </row>
    <row r="8594" spans="10:11" x14ac:dyDescent="0.25">
      <c r="J8594" t="str">
        <f t="shared" si="269"/>
        <v/>
      </c>
      <c r="K8594" t="str">
        <f t="shared" si="270"/>
        <v/>
      </c>
    </row>
    <row r="8595" spans="10:11" x14ac:dyDescent="0.25">
      <c r="J8595" t="str">
        <f t="shared" si="269"/>
        <v/>
      </c>
      <c r="K8595" t="str">
        <f t="shared" si="270"/>
        <v/>
      </c>
    </row>
    <row r="8596" spans="10:11" x14ac:dyDescent="0.25">
      <c r="J8596" t="str">
        <f t="shared" si="269"/>
        <v/>
      </c>
      <c r="K8596" t="str">
        <f t="shared" si="270"/>
        <v/>
      </c>
    </row>
    <row r="8597" spans="10:11" x14ac:dyDescent="0.25">
      <c r="J8597" t="str">
        <f t="shared" si="269"/>
        <v/>
      </c>
      <c r="K8597" t="str">
        <f t="shared" si="270"/>
        <v/>
      </c>
    </row>
    <row r="8598" spans="10:11" x14ac:dyDescent="0.25">
      <c r="J8598" t="str">
        <f t="shared" si="269"/>
        <v/>
      </c>
      <c r="K8598" t="str">
        <f t="shared" si="270"/>
        <v/>
      </c>
    </row>
    <row r="8599" spans="10:11" x14ac:dyDescent="0.25">
      <c r="J8599" t="str">
        <f t="shared" si="269"/>
        <v/>
      </c>
      <c r="K8599" t="str">
        <f t="shared" si="270"/>
        <v/>
      </c>
    </row>
    <row r="8600" spans="10:11" x14ac:dyDescent="0.25">
      <c r="J8600" t="str">
        <f t="shared" si="269"/>
        <v/>
      </c>
      <c r="K8600" t="str">
        <f t="shared" si="270"/>
        <v/>
      </c>
    </row>
    <row r="8601" spans="10:11" x14ac:dyDescent="0.25">
      <c r="J8601" t="str">
        <f t="shared" si="269"/>
        <v/>
      </c>
      <c r="K8601" t="str">
        <f t="shared" si="270"/>
        <v/>
      </c>
    </row>
    <row r="8602" spans="10:11" x14ac:dyDescent="0.25">
      <c r="J8602" t="str">
        <f t="shared" si="269"/>
        <v/>
      </c>
      <c r="K8602" t="str">
        <f t="shared" si="270"/>
        <v/>
      </c>
    </row>
    <row r="8603" spans="10:11" x14ac:dyDescent="0.25">
      <c r="J8603" t="str">
        <f t="shared" si="269"/>
        <v/>
      </c>
      <c r="K8603" t="str">
        <f t="shared" si="270"/>
        <v/>
      </c>
    </row>
    <row r="8604" spans="10:11" x14ac:dyDescent="0.25">
      <c r="J8604" t="str">
        <f t="shared" si="269"/>
        <v/>
      </c>
      <c r="K8604" t="str">
        <f t="shared" si="270"/>
        <v/>
      </c>
    </row>
    <row r="8605" spans="10:11" x14ac:dyDescent="0.25">
      <c r="J8605" t="str">
        <f t="shared" si="269"/>
        <v/>
      </c>
      <c r="K8605" t="str">
        <f t="shared" si="270"/>
        <v/>
      </c>
    </row>
    <row r="8606" spans="10:11" x14ac:dyDescent="0.25">
      <c r="J8606" t="str">
        <f t="shared" si="269"/>
        <v/>
      </c>
      <c r="K8606" t="str">
        <f t="shared" si="270"/>
        <v/>
      </c>
    </row>
    <row r="8607" spans="10:11" x14ac:dyDescent="0.25">
      <c r="J8607" t="str">
        <f t="shared" si="269"/>
        <v/>
      </c>
      <c r="K8607" t="str">
        <f t="shared" si="270"/>
        <v/>
      </c>
    </row>
    <row r="8608" spans="10:11" x14ac:dyDescent="0.25">
      <c r="J8608" t="str">
        <f t="shared" si="269"/>
        <v/>
      </c>
      <c r="K8608" t="str">
        <f t="shared" si="270"/>
        <v/>
      </c>
    </row>
    <row r="8609" spans="10:11" x14ac:dyDescent="0.25">
      <c r="J8609" t="str">
        <f t="shared" si="269"/>
        <v/>
      </c>
      <c r="K8609" t="str">
        <f t="shared" si="270"/>
        <v/>
      </c>
    </row>
    <row r="8610" spans="10:11" x14ac:dyDescent="0.25">
      <c r="J8610" t="str">
        <f t="shared" si="269"/>
        <v/>
      </c>
      <c r="K8610" t="str">
        <f t="shared" si="270"/>
        <v/>
      </c>
    </row>
    <row r="8611" spans="10:11" x14ac:dyDescent="0.25">
      <c r="J8611" t="str">
        <f t="shared" si="269"/>
        <v/>
      </c>
      <c r="K8611" t="str">
        <f t="shared" si="270"/>
        <v/>
      </c>
    </row>
    <row r="8612" spans="10:11" x14ac:dyDescent="0.25">
      <c r="J8612" t="str">
        <f t="shared" si="269"/>
        <v/>
      </c>
      <c r="K8612" t="str">
        <f t="shared" si="270"/>
        <v/>
      </c>
    </row>
    <row r="8613" spans="10:11" x14ac:dyDescent="0.25">
      <c r="J8613" t="str">
        <f t="shared" si="269"/>
        <v/>
      </c>
      <c r="K8613" t="str">
        <f t="shared" si="270"/>
        <v/>
      </c>
    </row>
    <row r="8614" spans="10:11" x14ac:dyDescent="0.25">
      <c r="J8614" t="str">
        <f t="shared" si="269"/>
        <v/>
      </c>
      <c r="K8614" t="str">
        <f t="shared" si="270"/>
        <v/>
      </c>
    </row>
    <row r="8615" spans="10:11" x14ac:dyDescent="0.25">
      <c r="J8615" t="str">
        <f t="shared" si="269"/>
        <v/>
      </c>
      <c r="K8615" t="str">
        <f t="shared" si="270"/>
        <v/>
      </c>
    </row>
    <row r="8616" spans="10:11" x14ac:dyDescent="0.25">
      <c r="J8616" t="str">
        <f t="shared" si="269"/>
        <v/>
      </c>
      <c r="K8616" t="str">
        <f t="shared" si="270"/>
        <v/>
      </c>
    </row>
    <row r="8617" spans="10:11" x14ac:dyDescent="0.25">
      <c r="J8617" t="str">
        <f t="shared" si="269"/>
        <v/>
      </c>
      <c r="K8617" t="str">
        <f t="shared" si="270"/>
        <v/>
      </c>
    </row>
    <row r="8618" spans="10:11" x14ac:dyDescent="0.25">
      <c r="J8618" t="str">
        <f t="shared" si="269"/>
        <v/>
      </c>
      <c r="K8618" t="str">
        <f t="shared" si="270"/>
        <v/>
      </c>
    </row>
    <row r="8619" spans="10:11" x14ac:dyDescent="0.25">
      <c r="J8619" t="str">
        <f t="shared" si="269"/>
        <v/>
      </c>
      <c r="K8619" t="str">
        <f t="shared" si="270"/>
        <v/>
      </c>
    </row>
    <row r="8620" spans="10:11" x14ac:dyDescent="0.25">
      <c r="J8620" t="str">
        <f t="shared" si="269"/>
        <v/>
      </c>
      <c r="K8620" t="str">
        <f t="shared" si="270"/>
        <v/>
      </c>
    </row>
    <row r="8621" spans="10:11" x14ac:dyDescent="0.25">
      <c r="J8621" t="str">
        <f t="shared" si="269"/>
        <v/>
      </c>
      <c r="K8621" t="str">
        <f t="shared" si="270"/>
        <v/>
      </c>
    </row>
    <row r="8622" spans="10:11" x14ac:dyDescent="0.25">
      <c r="J8622" t="str">
        <f t="shared" si="269"/>
        <v/>
      </c>
      <c r="K8622" t="str">
        <f t="shared" si="270"/>
        <v/>
      </c>
    </row>
    <row r="8623" spans="10:11" x14ac:dyDescent="0.25">
      <c r="J8623" t="str">
        <f t="shared" si="269"/>
        <v/>
      </c>
      <c r="K8623" t="str">
        <f t="shared" si="270"/>
        <v/>
      </c>
    </row>
    <row r="8624" spans="10:11" x14ac:dyDescent="0.25">
      <c r="J8624" t="str">
        <f t="shared" si="269"/>
        <v/>
      </c>
      <c r="K8624" t="str">
        <f t="shared" si="270"/>
        <v/>
      </c>
    </row>
    <row r="8625" spans="10:11" x14ac:dyDescent="0.25">
      <c r="J8625" t="str">
        <f t="shared" si="269"/>
        <v/>
      </c>
      <c r="K8625" t="str">
        <f t="shared" si="270"/>
        <v/>
      </c>
    </row>
    <row r="8626" spans="10:11" x14ac:dyDescent="0.25">
      <c r="J8626" t="str">
        <f t="shared" si="269"/>
        <v/>
      </c>
      <c r="K8626" t="str">
        <f t="shared" si="270"/>
        <v/>
      </c>
    </row>
    <row r="8627" spans="10:11" x14ac:dyDescent="0.25">
      <c r="J8627" t="str">
        <f t="shared" si="269"/>
        <v/>
      </c>
      <c r="K8627" t="str">
        <f t="shared" si="270"/>
        <v/>
      </c>
    </row>
    <row r="8628" spans="10:11" x14ac:dyDescent="0.25">
      <c r="J8628" t="str">
        <f t="shared" si="269"/>
        <v/>
      </c>
      <c r="K8628" t="str">
        <f t="shared" si="270"/>
        <v/>
      </c>
    </row>
    <row r="8629" spans="10:11" x14ac:dyDescent="0.25">
      <c r="J8629" t="str">
        <f t="shared" si="269"/>
        <v/>
      </c>
      <c r="K8629" t="str">
        <f t="shared" si="270"/>
        <v/>
      </c>
    </row>
    <row r="8630" spans="10:11" x14ac:dyDescent="0.25">
      <c r="J8630" t="str">
        <f t="shared" si="269"/>
        <v/>
      </c>
      <c r="K8630" t="str">
        <f t="shared" si="270"/>
        <v/>
      </c>
    </row>
    <row r="8631" spans="10:11" x14ac:dyDescent="0.25">
      <c r="J8631" t="str">
        <f t="shared" si="269"/>
        <v/>
      </c>
      <c r="K8631" t="str">
        <f t="shared" si="270"/>
        <v/>
      </c>
    </row>
    <row r="8632" spans="10:11" x14ac:dyDescent="0.25">
      <c r="J8632" t="str">
        <f t="shared" si="269"/>
        <v/>
      </c>
      <c r="K8632" t="str">
        <f t="shared" si="270"/>
        <v/>
      </c>
    </row>
    <row r="8633" spans="10:11" x14ac:dyDescent="0.25">
      <c r="J8633" t="str">
        <f t="shared" si="269"/>
        <v/>
      </c>
      <c r="K8633" t="str">
        <f t="shared" si="270"/>
        <v/>
      </c>
    </row>
    <row r="8634" spans="10:11" x14ac:dyDescent="0.25">
      <c r="J8634" t="str">
        <f t="shared" si="269"/>
        <v/>
      </c>
      <c r="K8634" t="str">
        <f t="shared" si="270"/>
        <v/>
      </c>
    </row>
    <row r="8635" spans="10:11" x14ac:dyDescent="0.25">
      <c r="J8635" t="str">
        <f t="shared" si="269"/>
        <v/>
      </c>
      <c r="K8635" t="str">
        <f t="shared" si="270"/>
        <v/>
      </c>
    </row>
    <row r="8636" spans="10:11" x14ac:dyDescent="0.25">
      <c r="J8636" t="str">
        <f t="shared" si="269"/>
        <v/>
      </c>
      <c r="K8636" t="str">
        <f t="shared" si="270"/>
        <v/>
      </c>
    </row>
    <row r="8637" spans="10:11" x14ac:dyDescent="0.25">
      <c r="J8637" t="str">
        <f t="shared" si="269"/>
        <v/>
      </c>
      <c r="K8637" t="str">
        <f t="shared" si="270"/>
        <v/>
      </c>
    </row>
    <row r="8638" spans="10:11" x14ac:dyDescent="0.25">
      <c r="J8638" t="str">
        <f t="shared" si="269"/>
        <v/>
      </c>
      <c r="K8638" t="str">
        <f t="shared" si="270"/>
        <v/>
      </c>
    </row>
    <row r="8639" spans="10:11" x14ac:dyDescent="0.25">
      <c r="J8639" t="str">
        <f t="shared" si="269"/>
        <v/>
      </c>
      <c r="K8639" t="str">
        <f t="shared" si="270"/>
        <v/>
      </c>
    </row>
    <row r="8640" spans="10:11" x14ac:dyDescent="0.25">
      <c r="J8640" t="str">
        <f t="shared" si="269"/>
        <v/>
      </c>
      <c r="K8640" t="str">
        <f t="shared" si="270"/>
        <v/>
      </c>
    </row>
    <row r="8641" spans="10:11" x14ac:dyDescent="0.25">
      <c r="J8641" t="str">
        <f t="shared" si="269"/>
        <v/>
      </c>
      <c r="K8641" t="str">
        <f t="shared" si="270"/>
        <v/>
      </c>
    </row>
    <row r="8642" spans="10:11" x14ac:dyDescent="0.25">
      <c r="J8642" t="str">
        <f t="shared" si="269"/>
        <v/>
      </c>
      <c r="K8642" t="str">
        <f t="shared" si="270"/>
        <v/>
      </c>
    </row>
    <row r="8643" spans="10:11" x14ac:dyDescent="0.25">
      <c r="J8643" t="str">
        <f t="shared" ref="J8643:J8706" si="271">IFERROR(IF(ISBLANK($A8643), "", VLOOKUP($A8643, N:N, 1, FALSE)), "ADD SNOMED CODE")</f>
        <v/>
      </c>
      <c r="K8643" t="str">
        <f t="shared" ref="K8643:K8706" si="272">IFERROR(IF(ISBLANK($A8643), "", VLOOKUP($A8643, O:O, 1, FALSE)), "MISSING IF COLUMN A IS NOT 'OTH', '49681000284101', or '71691000284102'")</f>
        <v/>
      </c>
    </row>
    <row r="8644" spans="10:11" x14ac:dyDescent="0.25">
      <c r="J8644" t="str">
        <f t="shared" si="271"/>
        <v/>
      </c>
      <c r="K8644" t="str">
        <f t="shared" si="272"/>
        <v/>
      </c>
    </row>
    <row r="8645" spans="10:11" x14ac:dyDescent="0.25">
      <c r="J8645" t="str">
        <f t="shared" si="271"/>
        <v/>
      </c>
      <c r="K8645" t="str">
        <f t="shared" si="272"/>
        <v/>
      </c>
    </row>
    <row r="8646" spans="10:11" x14ac:dyDescent="0.25">
      <c r="J8646" t="str">
        <f t="shared" si="271"/>
        <v/>
      </c>
      <c r="K8646" t="str">
        <f t="shared" si="272"/>
        <v/>
      </c>
    </row>
    <row r="8647" spans="10:11" x14ac:dyDescent="0.25">
      <c r="J8647" t="str">
        <f t="shared" si="271"/>
        <v/>
      </c>
      <c r="K8647" t="str">
        <f t="shared" si="272"/>
        <v/>
      </c>
    </row>
    <row r="8648" spans="10:11" x14ac:dyDescent="0.25">
      <c r="J8648" t="str">
        <f t="shared" si="271"/>
        <v/>
      </c>
      <c r="K8648" t="str">
        <f t="shared" si="272"/>
        <v/>
      </c>
    </row>
    <row r="8649" spans="10:11" x14ac:dyDescent="0.25">
      <c r="J8649" t="str">
        <f t="shared" si="271"/>
        <v/>
      </c>
      <c r="K8649" t="str">
        <f t="shared" si="272"/>
        <v/>
      </c>
    </row>
    <row r="8650" spans="10:11" x14ac:dyDescent="0.25">
      <c r="J8650" t="str">
        <f t="shared" si="271"/>
        <v/>
      </c>
      <c r="K8650" t="str">
        <f t="shared" si="272"/>
        <v/>
      </c>
    </row>
    <row r="8651" spans="10:11" x14ac:dyDescent="0.25">
      <c r="J8651" t="str">
        <f t="shared" si="271"/>
        <v/>
      </c>
      <c r="K8651" t="str">
        <f t="shared" si="272"/>
        <v/>
      </c>
    </row>
    <row r="8652" spans="10:11" x14ac:dyDescent="0.25">
      <c r="J8652" t="str">
        <f t="shared" si="271"/>
        <v/>
      </c>
      <c r="K8652" t="str">
        <f t="shared" si="272"/>
        <v/>
      </c>
    </row>
    <row r="8653" spans="10:11" x14ac:dyDescent="0.25">
      <c r="J8653" t="str">
        <f t="shared" si="271"/>
        <v/>
      </c>
      <c r="K8653" t="str">
        <f t="shared" si="272"/>
        <v/>
      </c>
    </row>
    <row r="8654" spans="10:11" x14ac:dyDescent="0.25">
      <c r="J8654" t="str">
        <f t="shared" si="271"/>
        <v/>
      </c>
      <c r="K8654" t="str">
        <f t="shared" si="272"/>
        <v/>
      </c>
    </row>
    <row r="8655" spans="10:11" x14ac:dyDescent="0.25">
      <c r="J8655" t="str">
        <f t="shared" si="271"/>
        <v/>
      </c>
      <c r="K8655" t="str">
        <f t="shared" si="272"/>
        <v/>
      </c>
    </row>
    <row r="8656" spans="10:11" x14ac:dyDescent="0.25">
      <c r="J8656" t="str">
        <f t="shared" si="271"/>
        <v/>
      </c>
      <c r="K8656" t="str">
        <f t="shared" si="272"/>
        <v/>
      </c>
    </row>
    <row r="8657" spans="10:11" x14ac:dyDescent="0.25">
      <c r="J8657" t="str">
        <f t="shared" si="271"/>
        <v/>
      </c>
      <c r="K8657" t="str">
        <f t="shared" si="272"/>
        <v/>
      </c>
    </row>
    <row r="8658" spans="10:11" x14ac:dyDescent="0.25">
      <c r="J8658" t="str">
        <f t="shared" si="271"/>
        <v/>
      </c>
      <c r="K8658" t="str">
        <f t="shared" si="272"/>
        <v/>
      </c>
    </row>
    <row r="8659" spans="10:11" x14ac:dyDescent="0.25">
      <c r="J8659" t="str">
        <f t="shared" si="271"/>
        <v/>
      </c>
      <c r="K8659" t="str">
        <f t="shared" si="272"/>
        <v/>
      </c>
    </row>
    <row r="8660" spans="10:11" x14ac:dyDescent="0.25">
      <c r="J8660" t="str">
        <f t="shared" si="271"/>
        <v/>
      </c>
      <c r="K8660" t="str">
        <f t="shared" si="272"/>
        <v/>
      </c>
    </row>
    <row r="8661" spans="10:11" x14ac:dyDescent="0.25">
      <c r="J8661" t="str">
        <f t="shared" si="271"/>
        <v/>
      </c>
      <c r="K8661" t="str">
        <f t="shared" si="272"/>
        <v/>
      </c>
    </row>
    <row r="8662" spans="10:11" x14ac:dyDescent="0.25">
      <c r="J8662" t="str">
        <f t="shared" si="271"/>
        <v/>
      </c>
      <c r="K8662" t="str">
        <f t="shared" si="272"/>
        <v/>
      </c>
    </row>
    <row r="8663" spans="10:11" x14ac:dyDescent="0.25">
      <c r="J8663" t="str">
        <f t="shared" si="271"/>
        <v/>
      </c>
      <c r="K8663" t="str">
        <f t="shared" si="272"/>
        <v/>
      </c>
    </row>
    <row r="8664" spans="10:11" x14ac:dyDescent="0.25">
      <c r="J8664" t="str">
        <f t="shared" si="271"/>
        <v/>
      </c>
      <c r="K8664" t="str">
        <f t="shared" si="272"/>
        <v/>
      </c>
    </row>
    <row r="8665" spans="10:11" x14ac:dyDescent="0.25">
      <c r="J8665" t="str">
        <f t="shared" si="271"/>
        <v/>
      </c>
      <c r="K8665" t="str">
        <f t="shared" si="272"/>
        <v/>
      </c>
    </row>
    <row r="8666" spans="10:11" x14ac:dyDescent="0.25">
      <c r="J8666" t="str">
        <f t="shared" si="271"/>
        <v/>
      </c>
      <c r="K8666" t="str">
        <f t="shared" si="272"/>
        <v/>
      </c>
    </row>
    <row r="8667" spans="10:11" x14ac:dyDescent="0.25">
      <c r="J8667" t="str">
        <f t="shared" si="271"/>
        <v/>
      </c>
      <c r="K8667" t="str">
        <f t="shared" si="272"/>
        <v/>
      </c>
    </row>
    <row r="8668" spans="10:11" x14ac:dyDescent="0.25">
      <c r="J8668" t="str">
        <f t="shared" si="271"/>
        <v/>
      </c>
      <c r="K8668" t="str">
        <f t="shared" si="272"/>
        <v/>
      </c>
    </row>
    <row r="8669" spans="10:11" x14ac:dyDescent="0.25">
      <c r="J8669" t="str">
        <f t="shared" si="271"/>
        <v/>
      </c>
      <c r="K8669" t="str">
        <f t="shared" si="272"/>
        <v/>
      </c>
    </row>
    <row r="8670" spans="10:11" x14ac:dyDescent="0.25">
      <c r="J8670" t="str">
        <f t="shared" si="271"/>
        <v/>
      </c>
      <c r="K8670" t="str">
        <f t="shared" si="272"/>
        <v/>
      </c>
    </row>
    <row r="8671" spans="10:11" x14ac:dyDescent="0.25">
      <c r="J8671" t="str">
        <f t="shared" si="271"/>
        <v/>
      </c>
      <c r="K8671" t="str">
        <f t="shared" si="272"/>
        <v/>
      </c>
    </row>
    <row r="8672" spans="10:11" x14ac:dyDescent="0.25">
      <c r="J8672" t="str">
        <f t="shared" si="271"/>
        <v/>
      </c>
      <c r="K8672" t="str">
        <f t="shared" si="272"/>
        <v/>
      </c>
    </row>
    <row r="8673" spans="10:11" x14ac:dyDescent="0.25">
      <c r="J8673" t="str">
        <f t="shared" si="271"/>
        <v/>
      </c>
      <c r="K8673" t="str">
        <f t="shared" si="272"/>
        <v/>
      </c>
    </row>
    <row r="8674" spans="10:11" x14ac:dyDescent="0.25">
      <c r="J8674" t="str">
        <f t="shared" si="271"/>
        <v/>
      </c>
      <c r="K8674" t="str">
        <f t="shared" si="272"/>
        <v/>
      </c>
    </row>
    <row r="8675" spans="10:11" x14ac:dyDescent="0.25">
      <c r="J8675" t="str">
        <f t="shared" si="271"/>
        <v/>
      </c>
      <c r="K8675" t="str">
        <f t="shared" si="272"/>
        <v/>
      </c>
    </row>
    <row r="8676" spans="10:11" x14ac:dyDescent="0.25">
      <c r="J8676" t="str">
        <f t="shared" si="271"/>
        <v/>
      </c>
      <c r="K8676" t="str">
        <f t="shared" si="272"/>
        <v/>
      </c>
    </row>
    <row r="8677" spans="10:11" x14ac:dyDescent="0.25">
      <c r="J8677" t="str">
        <f t="shared" si="271"/>
        <v/>
      </c>
      <c r="K8677" t="str">
        <f t="shared" si="272"/>
        <v/>
      </c>
    </row>
    <row r="8678" spans="10:11" x14ac:dyDescent="0.25">
      <c r="J8678" t="str">
        <f t="shared" si="271"/>
        <v/>
      </c>
      <c r="K8678" t="str">
        <f t="shared" si="272"/>
        <v/>
      </c>
    </row>
    <row r="8679" spans="10:11" x14ac:dyDescent="0.25">
      <c r="J8679" t="str">
        <f t="shared" si="271"/>
        <v/>
      </c>
      <c r="K8679" t="str">
        <f t="shared" si="272"/>
        <v/>
      </c>
    </row>
    <row r="8680" spans="10:11" x14ac:dyDescent="0.25">
      <c r="J8680" t="str">
        <f t="shared" si="271"/>
        <v/>
      </c>
      <c r="K8680" t="str">
        <f t="shared" si="272"/>
        <v/>
      </c>
    </row>
    <row r="8681" spans="10:11" x14ac:dyDescent="0.25">
      <c r="J8681" t="str">
        <f t="shared" si="271"/>
        <v/>
      </c>
      <c r="K8681" t="str">
        <f t="shared" si="272"/>
        <v/>
      </c>
    </row>
    <row r="8682" spans="10:11" x14ac:dyDescent="0.25">
      <c r="J8682" t="str">
        <f t="shared" si="271"/>
        <v/>
      </c>
      <c r="K8682" t="str">
        <f t="shared" si="272"/>
        <v/>
      </c>
    </row>
    <row r="8683" spans="10:11" x14ac:dyDescent="0.25">
      <c r="J8683" t="str">
        <f t="shared" si="271"/>
        <v/>
      </c>
      <c r="K8683" t="str">
        <f t="shared" si="272"/>
        <v/>
      </c>
    </row>
    <row r="8684" spans="10:11" x14ac:dyDescent="0.25">
      <c r="J8684" t="str">
        <f t="shared" si="271"/>
        <v/>
      </c>
      <c r="K8684" t="str">
        <f t="shared" si="272"/>
        <v/>
      </c>
    </row>
    <row r="8685" spans="10:11" x14ac:dyDescent="0.25">
      <c r="J8685" t="str">
        <f t="shared" si="271"/>
        <v/>
      </c>
      <c r="K8685" t="str">
        <f t="shared" si="272"/>
        <v/>
      </c>
    </row>
    <row r="8686" spans="10:11" x14ac:dyDescent="0.25">
      <c r="J8686" t="str">
        <f t="shared" si="271"/>
        <v/>
      </c>
      <c r="K8686" t="str">
        <f t="shared" si="272"/>
        <v/>
      </c>
    </row>
    <row r="8687" spans="10:11" x14ac:dyDescent="0.25">
      <c r="J8687" t="str">
        <f t="shared" si="271"/>
        <v/>
      </c>
      <c r="K8687" t="str">
        <f t="shared" si="272"/>
        <v/>
      </c>
    </row>
    <row r="8688" spans="10:11" x14ac:dyDescent="0.25">
      <c r="J8688" t="str">
        <f t="shared" si="271"/>
        <v/>
      </c>
      <c r="K8688" t="str">
        <f t="shared" si="272"/>
        <v/>
      </c>
    </row>
    <row r="8689" spans="10:11" x14ac:dyDescent="0.25">
      <c r="J8689" t="str">
        <f t="shared" si="271"/>
        <v/>
      </c>
      <c r="K8689" t="str">
        <f t="shared" si="272"/>
        <v/>
      </c>
    </row>
    <row r="8690" spans="10:11" x14ac:dyDescent="0.25">
      <c r="J8690" t="str">
        <f t="shared" si="271"/>
        <v/>
      </c>
      <c r="K8690" t="str">
        <f t="shared" si="272"/>
        <v/>
      </c>
    </row>
    <row r="8691" spans="10:11" x14ac:dyDescent="0.25">
      <c r="J8691" t="str">
        <f t="shared" si="271"/>
        <v/>
      </c>
      <c r="K8691" t="str">
        <f t="shared" si="272"/>
        <v/>
      </c>
    </row>
    <row r="8692" spans="10:11" x14ac:dyDescent="0.25">
      <c r="J8692" t="str">
        <f t="shared" si="271"/>
        <v/>
      </c>
      <c r="K8692" t="str">
        <f t="shared" si="272"/>
        <v/>
      </c>
    </row>
    <row r="8693" spans="10:11" x14ac:dyDescent="0.25">
      <c r="J8693" t="str">
        <f t="shared" si="271"/>
        <v/>
      </c>
      <c r="K8693" t="str">
        <f t="shared" si="272"/>
        <v/>
      </c>
    </row>
    <row r="8694" spans="10:11" x14ac:dyDescent="0.25">
      <c r="J8694" t="str">
        <f t="shared" si="271"/>
        <v/>
      </c>
      <c r="K8694" t="str">
        <f t="shared" si="272"/>
        <v/>
      </c>
    </row>
    <row r="8695" spans="10:11" x14ac:dyDescent="0.25">
      <c r="J8695" t="str">
        <f t="shared" si="271"/>
        <v/>
      </c>
      <c r="K8695" t="str">
        <f t="shared" si="272"/>
        <v/>
      </c>
    </row>
    <row r="8696" spans="10:11" x14ac:dyDescent="0.25">
      <c r="J8696" t="str">
        <f t="shared" si="271"/>
        <v/>
      </c>
      <c r="K8696" t="str">
        <f t="shared" si="272"/>
        <v/>
      </c>
    </row>
    <row r="8697" spans="10:11" x14ac:dyDescent="0.25">
      <c r="J8697" t="str">
        <f t="shared" si="271"/>
        <v/>
      </c>
      <c r="K8697" t="str">
        <f t="shared" si="272"/>
        <v/>
      </c>
    </row>
    <row r="8698" spans="10:11" x14ac:dyDescent="0.25">
      <c r="J8698" t="str">
        <f t="shared" si="271"/>
        <v/>
      </c>
      <c r="K8698" t="str">
        <f t="shared" si="272"/>
        <v/>
      </c>
    </row>
    <row r="8699" spans="10:11" x14ac:dyDescent="0.25">
      <c r="J8699" t="str">
        <f t="shared" si="271"/>
        <v/>
      </c>
      <c r="K8699" t="str">
        <f t="shared" si="272"/>
        <v/>
      </c>
    </row>
    <row r="8700" spans="10:11" x14ac:dyDescent="0.25">
      <c r="J8700" t="str">
        <f t="shared" si="271"/>
        <v/>
      </c>
      <c r="K8700" t="str">
        <f t="shared" si="272"/>
        <v/>
      </c>
    </row>
    <row r="8701" spans="10:11" x14ac:dyDescent="0.25">
      <c r="J8701" t="str">
        <f t="shared" si="271"/>
        <v/>
      </c>
      <c r="K8701" t="str">
        <f t="shared" si="272"/>
        <v/>
      </c>
    </row>
    <row r="8702" spans="10:11" x14ac:dyDescent="0.25">
      <c r="J8702" t="str">
        <f t="shared" si="271"/>
        <v/>
      </c>
      <c r="K8702" t="str">
        <f t="shared" si="272"/>
        <v/>
      </c>
    </row>
    <row r="8703" spans="10:11" x14ac:dyDescent="0.25">
      <c r="J8703" t="str">
        <f t="shared" si="271"/>
        <v/>
      </c>
      <c r="K8703" t="str">
        <f t="shared" si="272"/>
        <v/>
      </c>
    </row>
    <row r="8704" spans="10:11" x14ac:dyDescent="0.25">
      <c r="J8704" t="str">
        <f t="shared" si="271"/>
        <v/>
      </c>
      <c r="K8704" t="str">
        <f t="shared" si="272"/>
        <v/>
      </c>
    </row>
    <row r="8705" spans="10:11" x14ac:dyDescent="0.25">
      <c r="J8705" t="str">
        <f t="shared" si="271"/>
        <v/>
      </c>
      <c r="K8705" t="str">
        <f t="shared" si="272"/>
        <v/>
      </c>
    </row>
    <row r="8706" spans="10:11" x14ac:dyDescent="0.25">
      <c r="J8706" t="str">
        <f t="shared" si="271"/>
        <v/>
      </c>
      <c r="K8706" t="str">
        <f t="shared" si="272"/>
        <v/>
      </c>
    </row>
    <row r="8707" spans="10:11" x14ac:dyDescent="0.25">
      <c r="J8707" t="str">
        <f t="shared" ref="J8707:J8770" si="273">IFERROR(IF(ISBLANK($A8707), "", VLOOKUP($A8707, N:N, 1, FALSE)), "ADD SNOMED CODE")</f>
        <v/>
      </c>
      <c r="K8707" t="str">
        <f t="shared" ref="K8707:K8770" si="274">IFERROR(IF(ISBLANK($A8707), "", VLOOKUP($A8707, O:O, 1, FALSE)), "MISSING IF COLUMN A IS NOT 'OTH', '49681000284101', or '71691000284102'")</f>
        <v/>
      </c>
    </row>
    <row r="8708" spans="10:11" x14ac:dyDescent="0.25">
      <c r="J8708" t="str">
        <f t="shared" si="273"/>
        <v/>
      </c>
      <c r="K8708" t="str">
        <f t="shared" si="274"/>
        <v/>
      </c>
    </row>
    <row r="8709" spans="10:11" x14ac:dyDescent="0.25">
      <c r="J8709" t="str">
        <f t="shared" si="273"/>
        <v/>
      </c>
      <c r="K8709" t="str">
        <f t="shared" si="274"/>
        <v/>
      </c>
    </row>
    <row r="8710" spans="10:11" x14ac:dyDescent="0.25">
      <c r="J8710" t="str">
        <f t="shared" si="273"/>
        <v/>
      </c>
      <c r="K8710" t="str">
        <f t="shared" si="274"/>
        <v/>
      </c>
    </row>
    <row r="8711" spans="10:11" x14ac:dyDescent="0.25">
      <c r="J8711" t="str">
        <f t="shared" si="273"/>
        <v/>
      </c>
      <c r="K8711" t="str">
        <f t="shared" si="274"/>
        <v/>
      </c>
    </row>
    <row r="8712" spans="10:11" x14ac:dyDescent="0.25">
      <c r="J8712" t="str">
        <f t="shared" si="273"/>
        <v/>
      </c>
      <c r="K8712" t="str">
        <f t="shared" si="274"/>
        <v/>
      </c>
    </row>
    <row r="8713" spans="10:11" x14ac:dyDescent="0.25">
      <c r="J8713" t="str">
        <f t="shared" si="273"/>
        <v/>
      </c>
      <c r="K8713" t="str">
        <f t="shared" si="274"/>
        <v/>
      </c>
    </row>
    <row r="8714" spans="10:11" x14ac:dyDescent="0.25">
      <c r="J8714" t="str">
        <f t="shared" si="273"/>
        <v/>
      </c>
      <c r="K8714" t="str">
        <f t="shared" si="274"/>
        <v/>
      </c>
    </row>
    <row r="8715" spans="10:11" x14ac:dyDescent="0.25">
      <c r="J8715" t="str">
        <f t="shared" si="273"/>
        <v/>
      </c>
      <c r="K8715" t="str">
        <f t="shared" si="274"/>
        <v/>
      </c>
    </row>
    <row r="8716" spans="10:11" x14ac:dyDescent="0.25">
      <c r="J8716" t="str">
        <f t="shared" si="273"/>
        <v/>
      </c>
      <c r="K8716" t="str">
        <f t="shared" si="274"/>
        <v/>
      </c>
    </row>
    <row r="8717" spans="10:11" x14ac:dyDescent="0.25">
      <c r="J8717" t="str">
        <f t="shared" si="273"/>
        <v/>
      </c>
      <c r="K8717" t="str">
        <f t="shared" si="274"/>
        <v/>
      </c>
    </row>
    <row r="8718" spans="10:11" x14ac:dyDescent="0.25">
      <c r="J8718" t="str">
        <f t="shared" si="273"/>
        <v/>
      </c>
      <c r="K8718" t="str">
        <f t="shared" si="274"/>
        <v/>
      </c>
    </row>
    <row r="8719" spans="10:11" x14ac:dyDescent="0.25">
      <c r="J8719" t="str">
        <f t="shared" si="273"/>
        <v/>
      </c>
      <c r="K8719" t="str">
        <f t="shared" si="274"/>
        <v/>
      </c>
    </row>
    <row r="8720" spans="10:11" x14ac:dyDescent="0.25">
      <c r="J8720" t="str">
        <f t="shared" si="273"/>
        <v/>
      </c>
      <c r="K8720" t="str">
        <f t="shared" si="274"/>
        <v/>
      </c>
    </row>
    <row r="8721" spans="10:11" x14ac:dyDescent="0.25">
      <c r="J8721" t="str">
        <f t="shared" si="273"/>
        <v/>
      </c>
      <c r="K8721" t="str">
        <f t="shared" si="274"/>
        <v/>
      </c>
    </row>
    <row r="8722" spans="10:11" x14ac:dyDescent="0.25">
      <c r="J8722" t="str">
        <f t="shared" si="273"/>
        <v/>
      </c>
      <c r="K8722" t="str">
        <f t="shared" si="274"/>
        <v/>
      </c>
    </row>
    <row r="8723" spans="10:11" x14ac:dyDescent="0.25">
      <c r="J8723" t="str">
        <f t="shared" si="273"/>
        <v/>
      </c>
      <c r="K8723" t="str">
        <f t="shared" si="274"/>
        <v/>
      </c>
    </row>
    <row r="8724" spans="10:11" x14ac:dyDescent="0.25">
      <c r="J8724" t="str">
        <f t="shared" si="273"/>
        <v/>
      </c>
      <c r="K8724" t="str">
        <f t="shared" si="274"/>
        <v/>
      </c>
    </row>
    <row r="8725" spans="10:11" x14ac:dyDescent="0.25">
      <c r="J8725" t="str">
        <f t="shared" si="273"/>
        <v/>
      </c>
      <c r="K8725" t="str">
        <f t="shared" si="274"/>
        <v/>
      </c>
    </row>
    <row r="8726" spans="10:11" x14ac:dyDescent="0.25">
      <c r="J8726" t="str">
        <f t="shared" si="273"/>
        <v/>
      </c>
      <c r="K8726" t="str">
        <f t="shared" si="274"/>
        <v/>
      </c>
    </row>
    <row r="8727" spans="10:11" x14ac:dyDescent="0.25">
      <c r="J8727" t="str">
        <f t="shared" si="273"/>
        <v/>
      </c>
      <c r="K8727" t="str">
        <f t="shared" si="274"/>
        <v/>
      </c>
    </row>
    <row r="8728" spans="10:11" x14ac:dyDescent="0.25">
      <c r="J8728" t="str">
        <f t="shared" si="273"/>
        <v/>
      </c>
      <c r="K8728" t="str">
        <f t="shared" si="274"/>
        <v/>
      </c>
    </row>
    <row r="8729" spans="10:11" x14ac:dyDescent="0.25">
      <c r="J8729" t="str">
        <f t="shared" si="273"/>
        <v/>
      </c>
      <c r="K8729" t="str">
        <f t="shared" si="274"/>
        <v/>
      </c>
    </row>
    <row r="8730" spans="10:11" x14ac:dyDescent="0.25">
      <c r="J8730" t="str">
        <f t="shared" si="273"/>
        <v/>
      </c>
      <c r="K8730" t="str">
        <f t="shared" si="274"/>
        <v/>
      </c>
    </row>
    <row r="8731" spans="10:11" x14ac:dyDescent="0.25">
      <c r="J8731" t="str">
        <f t="shared" si="273"/>
        <v/>
      </c>
      <c r="K8731" t="str">
        <f t="shared" si="274"/>
        <v/>
      </c>
    </row>
    <row r="8732" spans="10:11" x14ac:dyDescent="0.25">
      <c r="J8732" t="str">
        <f t="shared" si="273"/>
        <v/>
      </c>
      <c r="K8732" t="str">
        <f t="shared" si="274"/>
        <v/>
      </c>
    </row>
    <row r="8733" spans="10:11" x14ac:dyDescent="0.25">
      <c r="J8733" t="str">
        <f t="shared" si="273"/>
        <v/>
      </c>
      <c r="K8733" t="str">
        <f t="shared" si="274"/>
        <v/>
      </c>
    </row>
    <row r="8734" spans="10:11" x14ac:dyDescent="0.25">
      <c r="J8734" t="str">
        <f t="shared" si="273"/>
        <v/>
      </c>
      <c r="K8734" t="str">
        <f t="shared" si="274"/>
        <v/>
      </c>
    </row>
    <row r="8735" spans="10:11" x14ac:dyDescent="0.25">
      <c r="J8735" t="str">
        <f t="shared" si="273"/>
        <v/>
      </c>
      <c r="K8735" t="str">
        <f t="shared" si="274"/>
        <v/>
      </c>
    </row>
    <row r="8736" spans="10:11" x14ac:dyDescent="0.25">
      <c r="J8736" t="str">
        <f t="shared" si="273"/>
        <v/>
      </c>
      <c r="K8736" t="str">
        <f t="shared" si="274"/>
        <v/>
      </c>
    </row>
    <row r="8737" spans="10:11" x14ac:dyDescent="0.25">
      <c r="J8737" t="str">
        <f t="shared" si="273"/>
        <v/>
      </c>
      <c r="K8737" t="str">
        <f t="shared" si="274"/>
        <v/>
      </c>
    </row>
    <row r="8738" spans="10:11" x14ac:dyDescent="0.25">
      <c r="J8738" t="str">
        <f t="shared" si="273"/>
        <v/>
      </c>
      <c r="K8738" t="str">
        <f t="shared" si="274"/>
        <v/>
      </c>
    </row>
    <row r="8739" spans="10:11" x14ac:dyDescent="0.25">
      <c r="J8739" t="str">
        <f t="shared" si="273"/>
        <v/>
      </c>
      <c r="K8739" t="str">
        <f t="shared" si="274"/>
        <v/>
      </c>
    </row>
    <row r="8740" spans="10:11" x14ac:dyDescent="0.25">
      <c r="J8740" t="str">
        <f t="shared" si="273"/>
        <v/>
      </c>
      <c r="K8740" t="str">
        <f t="shared" si="274"/>
        <v/>
      </c>
    </row>
    <row r="8741" spans="10:11" x14ac:dyDescent="0.25">
      <c r="J8741" t="str">
        <f t="shared" si="273"/>
        <v/>
      </c>
      <c r="K8741" t="str">
        <f t="shared" si="274"/>
        <v/>
      </c>
    </row>
    <row r="8742" spans="10:11" x14ac:dyDescent="0.25">
      <c r="J8742" t="str">
        <f t="shared" si="273"/>
        <v/>
      </c>
      <c r="K8742" t="str">
        <f t="shared" si="274"/>
        <v/>
      </c>
    </row>
    <row r="8743" spans="10:11" x14ac:dyDescent="0.25">
      <c r="J8743" t="str">
        <f t="shared" si="273"/>
        <v/>
      </c>
      <c r="K8743" t="str">
        <f t="shared" si="274"/>
        <v/>
      </c>
    </row>
    <row r="8744" spans="10:11" x14ac:dyDescent="0.25">
      <c r="J8744" t="str">
        <f t="shared" si="273"/>
        <v/>
      </c>
      <c r="K8744" t="str">
        <f t="shared" si="274"/>
        <v/>
      </c>
    </row>
    <row r="8745" spans="10:11" x14ac:dyDescent="0.25">
      <c r="J8745" t="str">
        <f t="shared" si="273"/>
        <v/>
      </c>
      <c r="K8745" t="str">
        <f t="shared" si="274"/>
        <v/>
      </c>
    </row>
    <row r="8746" spans="10:11" x14ac:dyDescent="0.25">
      <c r="J8746" t="str">
        <f t="shared" si="273"/>
        <v/>
      </c>
      <c r="K8746" t="str">
        <f t="shared" si="274"/>
        <v/>
      </c>
    </row>
    <row r="8747" spans="10:11" x14ac:dyDescent="0.25">
      <c r="J8747" t="str">
        <f t="shared" si="273"/>
        <v/>
      </c>
      <c r="K8747" t="str">
        <f t="shared" si="274"/>
        <v/>
      </c>
    </row>
    <row r="8748" spans="10:11" x14ac:dyDescent="0.25">
      <c r="J8748" t="str">
        <f t="shared" si="273"/>
        <v/>
      </c>
      <c r="K8748" t="str">
        <f t="shared" si="274"/>
        <v/>
      </c>
    </row>
    <row r="8749" spans="10:11" x14ac:dyDescent="0.25">
      <c r="J8749" t="str">
        <f t="shared" si="273"/>
        <v/>
      </c>
      <c r="K8749" t="str">
        <f t="shared" si="274"/>
        <v/>
      </c>
    </row>
    <row r="8750" spans="10:11" x14ac:dyDescent="0.25">
      <c r="J8750" t="str">
        <f t="shared" si="273"/>
        <v/>
      </c>
      <c r="K8750" t="str">
        <f t="shared" si="274"/>
        <v/>
      </c>
    </row>
    <row r="8751" spans="10:11" x14ac:dyDescent="0.25">
      <c r="J8751" t="str">
        <f t="shared" si="273"/>
        <v/>
      </c>
      <c r="K8751" t="str">
        <f t="shared" si="274"/>
        <v/>
      </c>
    </row>
    <row r="8752" spans="10:11" x14ac:dyDescent="0.25">
      <c r="J8752" t="str">
        <f t="shared" si="273"/>
        <v/>
      </c>
      <c r="K8752" t="str">
        <f t="shared" si="274"/>
        <v/>
      </c>
    </row>
    <row r="8753" spans="10:11" x14ac:dyDescent="0.25">
      <c r="J8753" t="str">
        <f t="shared" si="273"/>
        <v/>
      </c>
      <c r="K8753" t="str">
        <f t="shared" si="274"/>
        <v/>
      </c>
    </row>
    <row r="8754" spans="10:11" x14ac:dyDescent="0.25">
      <c r="J8754" t="str">
        <f t="shared" si="273"/>
        <v/>
      </c>
      <c r="K8754" t="str">
        <f t="shared" si="274"/>
        <v/>
      </c>
    </row>
    <row r="8755" spans="10:11" x14ac:dyDescent="0.25">
      <c r="J8755" t="str">
        <f t="shared" si="273"/>
        <v/>
      </c>
      <c r="K8755" t="str">
        <f t="shared" si="274"/>
        <v/>
      </c>
    </row>
    <row r="8756" spans="10:11" x14ac:dyDescent="0.25">
      <c r="J8756" t="str">
        <f t="shared" si="273"/>
        <v/>
      </c>
      <c r="K8756" t="str">
        <f t="shared" si="274"/>
        <v/>
      </c>
    </row>
    <row r="8757" spans="10:11" x14ac:dyDescent="0.25">
      <c r="J8757" t="str">
        <f t="shared" si="273"/>
        <v/>
      </c>
      <c r="K8757" t="str">
        <f t="shared" si="274"/>
        <v/>
      </c>
    </row>
    <row r="8758" spans="10:11" x14ac:dyDescent="0.25">
      <c r="J8758" t="str">
        <f t="shared" si="273"/>
        <v/>
      </c>
      <c r="K8758" t="str">
        <f t="shared" si="274"/>
        <v/>
      </c>
    </row>
    <row r="8759" spans="10:11" x14ac:dyDescent="0.25">
      <c r="J8759" t="str">
        <f t="shared" si="273"/>
        <v/>
      </c>
      <c r="K8759" t="str">
        <f t="shared" si="274"/>
        <v/>
      </c>
    </row>
    <row r="8760" spans="10:11" x14ac:dyDescent="0.25">
      <c r="J8760" t="str">
        <f t="shared" si="273"/>
        <v/>
      </c>
      <c r="K8760" t="str">
        <f t="shared" si="274"/>
        <v/>
      </c>
    </row>
    <row r="8761" spans="10:11" x14ac:dyDescent="0.25">
      <c r="J8761" t="str">
        <f t="shared" si="273"/>
        <v/>
      </c>
      <c r="K8761" t="str">
        <f t="shared" si="274"/>
        <v/>
      </c>
    </row>
    <row r="8762" spans="10:11" x14ac:dyDescent="0.25">
      <c r="J8762" t="str">
        <f t="shared" si="273"/>
        <v/>
      </c>
      <c r="K8762" t="str">
        <f t="shared" si="274"/>
        <v/>
      </c>
    </row>
    <row r="8763" spans="10:11" x14ac:dyDescent="0.25">
      <c r="J8763" t="str">
        <f t="shared" si="273"/>
        <v/>
      </c>
      <c r="K8763" t="str">
        <f t="shared" si="274"/>
        <v/>
      </c>
    </row>
    <row r="8764" spans="10:11" x14ac:dyDescent="0.25">
      <c r="J8764" t="str">
        <f t="shared" si="273"/>
        <v/>
      </c>
      <c r="K8764" t="str">
        <f t="shared" si="274"/>
        <v/>
      </c>
    </row>
    <row r="8765" spans="10:11" x14ac:dyDescent="0.25">
      <c r="J8765" t="str">
        <f t="shared" si="273"/>
        <v/>
      </c>
      <c r="K8765" t="str">
        <f t="shared" si="274"/>
        <v/>
      </c>
    </row>
    <row r="8766" spans="10:11" x14ac:dyDescent="0.25">
      <c r="J8766" t="str">
        <f t="shared" si="273"/>
        <v/>
      </c>
      <c r="K8766" t="str">
        <f t="shared" si="274"/>
        <v/>
      </c>
    </row>
    <row r="8767" spans="10:11" x14ac:dyDescent="0.25">
      <c r="J8767" t="str">
        <f t="shared" si="273"/>
        <v/>
      </c>
      <c r="K8767" t="str">
        <f t="shared" si="274"/>
        <v/>
      </c>
    </row>
    <row r="8768" spans="10:11" x14ac:dyDescent="0.25">
      <c r="J8768" t="str">
        <f t="shared" si="273"/>
        <v/>
      </c>
      <c r="K8768" t="str">
        <f t="shared" si="274"/>
        <v/>
      </c>
    </row>
    <row r="8769" spans="10:11" x14ac:dyDescent="0.25">
      <c r="J8769" t="str">
        <f t="shared" si="273"/>
        <v/>
      </c>
      <c r="K8769" t="str">
        <f t="shared" si="274"/>
        <v/>
      </c>
    </row>
    <row r="8770" spans="10:11" x14ac:dyDescent="0.25">
      <c r="J8770" t="str">
        <f t="shared" si="273"/>
        <v/>
      </c>
      <c r="K8770" t="str">
        <f t="shared" si="274"/>
        <v/>
      </c>
    </row>
    <row r="8771" spans="10:11" x14ac:dyDescent="0.25">
      <c r="J8771" t="str">
        <f t="shared" ref="J8771:J8834" si="275">IFERROR(IF(ISBLANK($A8771), "", VLOOKUP($A8771, N:N, 1, FALSE)), "ADD SNOMED CODE")</f>
        <v/>
      </c>
      <c r="K8771" t="str">
        <f t="shared" ref="K8771:K8834" si="276">IFERROR(IF(ISBLANK($A8771), "", VLOOKUP($A8771, O:O, 1, FALSE)), "MISSING IF COLUMN A IS NOT 'OTH', '49681000284101', or '71691000284102'")</f>
        <v/>
      </c>
    </row>
    <row r="8772" spans="10:11" x14ac:dyDescent="0.25">
      <c r="J8772" t="str">
        <f t="shared" si="275"/>
        <v/>
      </c>
      <c r="K8772" t="str">
        <f t="shared" si="276"/>
        <v/>
      </c>
    </row>
    <row r="8773" spans="10:11" x14ac:dyDescent="0.25">
      <c r="J8773" t="str">
        <f t="shared" si="275"/>
        <v/>
      </c>
      <c r="K8773" t="str">
        <f t="shared" si="276"/>
        <v/>
      </c>
    </row>
    <row r="8774" spans="10:11" x14ac:dyDescent="0.25">
      <c r="J8774" t="str">
        <f t="shared" si="275"/>
        <v/>
      </c>
      <c r="K8774" t="str">
        <f t="shared" si="276"/>
        <v/>
      </c>
    </row>
    <row r="8775" spans="10:11" x14ac:dyDescent="0.25">
      <c r="J8775" t="str">
        <f t="shared" si="275"/>
        <v/>
      </c>
      <c r="K8775" t="str">
        <f t="shared" si="276"/>
        <v/>
      </c>
    </row>
    <row r="8776" spans="10:11" x14ac:dyDescent="0.25">
      <c r="J8776" t="str">
        <f t="shared" si="275"/>
        <v/>
      </c>
      <c r="K8776" t="str">
        <f t="shared" si="276"/>
        <v/>
      </c>
    </row>
    <row r="8777" spans="10:11" x14ac:dyDescent="0.25">
      <c r="J8777" t="str">
        <f t="shared" si="275"/>
        <v/>
      </c>
      <c r="K8777" t="str">
        <f t="shared" si="276"/>
        <v/>
      </c>
    </row>
    <row r="8778" spans="10:11" x14ac:dyDescent="0.25">
      <c r="J8778" t="str">
        <f t="shared" si="275"/>
        <v/>
      </c>
      <c r="K8778" t="str">
        <f t="shared" si="276"/>
        <v/>
      </c>
    </row>
    <row r="8779" spans="10:11" x14ac:dyDescent="0.25">
      <c r="J8779" t="str">
        <f t="shared" si="275"/>
        <v/>
      </c>
      <c r="K8779" t="str">
        <f t="shared" si="276"/>
        <v/>
      </c>
    </row>
    <row r="8780" spans="10:11" x14ac:dyDescent="0.25">
      <c r="J8780" t="str">
        <f t="shared" si="275"/>
        <v/>
      </c>
      <c r="K8780" t="str">
        <f t="shared" si="276"/>
        <v/>
      </c>
    </row>
    <row r="8781" spans="10:11" x14ac:dyDescent="0.25">
      <c r="J8781" t="str">
        <f t="shared" si="275"/>
        <v/>
      </c>
      <c r="K8781" t="str">
        <f t="shared" si="276"/>
        <v/>
      </c>
    </row>
    <row r="8782" spans="10:11" x14ac:dyDescent="0.25">
      <c r="J8782" t="str">
        <f t="shared" si="275"/>
        <v/>
      </c>
      <c r="K8782" t="str">
        <f t="shared" si="276"/>
        <v/>
      </c>
    </row>
    <row r="8783" spans="10:11" x14ac:dyDescent="0.25">
      <c r="J8783" t="str">
        <f t="shared" si="275"/>
        <v/>
      </c>
      <c r="K8783" t="str">
        <f t="shared" si="276"/>
        <v/>
      </c>
    </row>
    <row r="8784" spans="10:11" x14ac:dyDescent="0.25">
      <c r="J8784" t="str">
        <f t="shared" si="275"/>
        <v/>
      </c>
      <c r="K8784" t="str">
        <f t="shared" si="276"/>
        <v/>
      </c>
    </row>
    <row r="8785" spans="10:11" x14ac:dyDescent="0.25">
      <c r="J8785" t="str">
        <f t="shared" si="275"/>
        <v/>
      </c>
      <c r="K8785" t="str">
        <f t="shared" si="276"/>
        <v/>
      </c>
    </row>
    <row r="8786" spans="10:11" x14ac:dyDescent="0.25">
      <c r="J8786" t="str">
        <f t="shared" si="275"/>
        <v/>
      </c>
      <c r="K8786" t="str">
        <f t="shared" si="276"/>
        <v/>
      </c>
    </row>
    <row r="8787" spans="10:11" x14ac:dyDescent="0.25">
      <c r="J8787" t="str">
        <f t="shared" si="275"/>
        <v/>
      </c>
      <c r="K8787" t="str">
        <f t="shared" si="276"/>
        <v/>
      </c>
    </row>
    <row r="8788" spans="10:11" x14ac:dyDescent="0.25">
      <c r="J8788" t="str">
        <f t="shared" si="275"/>
        <v/>
      </c>
      <c r="K8788" t="str">
        <f t="shared" si="276"/>
        <v/>
      </c>
    </row>
    <row r="8789" spans="10:11" x14ac:dyDescent="0.25">
      <c r="J8789" t="str">
        <f t="shared" si="275"/>
        <v/>
      </c>
      <c r="K8789" t="str">
        <f t="shared" si="276"/>
        <v/>
      </c>
    </row>
    <row r="8790" spans="10:11" x14ac:dyDescent="0.25">
      <c r="J8790" t="str">
        <f t="shared" si="275"/>
        <v/>
      </c>
      <c r="K8790" t="str">
        <f t="shared" si="276"/>
        <v/>
      </c>
    </row>
    <row r="8791" spans="10:11" x14ac:dyDescent="0.25">
      <c r="J8791" t="str">
        <f t="shared" si="275"/>
        <v/>
      </c>
      <c r="K8791" t="str">
        <f t="shared" si="276"/>
        <v/>
      </c>
    </row>
    <row r="8792" spans="10:11" x14ac:dyDescent="0.25">
      <c r="J8792" t="str">
        <f t="shared" si="275"/>
        <v/>
      </c>
      <c r="K8792" t="str">
        <f t="shared" si="276"/>
        <v/>
      </c>
    </row>
    <row r="8793" spans="10:11" x14ac:dyDescent="0.25">
      <c r="J8793" t="str">
        <f t="shared" si="275"/>
        <v/>
      </c>
      <c r="K8793" t="str">
        <f t="shared" si="276"/>
        <v/>
      </c>
    </row>
    <row r="8794" spans="10:11" x14ac:dyDescent="0.25">
      <c r="J8794" t="str">
        <f t="shared" si="275"/>
        <v/>
      </c>
      <c r="K8794" t="str">
        <f t="shared" si="276"/>
        <v/>
      </c>
    </row>
    <row r="8795" spans="10:11" x14ac:dyDescent="0.25">
      <c r="J8795" t="str">
        <f t="shared" si="275"/>
        <v/>
      </c>
      <c r="K8795" t="str">
        <f t="shared" si="276"/>
        <v/>
      </c>
    </row>
    <row r="8796" spans="10:11" x14ac:dyDescent="0.25">
      <c r="J8796" t="str">
        <f t="shared" si="275"/>
        <v/>
      </c>
      <c r="K8796" t="str">
        <f t="shared" si="276"/>
        <v/>
      </c>
    </row>
    <row r="8797" spans="10:11" x14ac:dyDescent="0.25">
      <c r="J8797" t="str">
        <f t="shared" si="275"/>
        <v/>
      </c>
      <c r="K8797" t="str">
        <f t="shared" si="276"/>
        <v/>
      </c>
    </row>
    <row r="8798" spans="10:11" x14ac:dyDescent="0.25">
      <c r="J8798" t="str">
        <f t="shared" si="275"/>
        <v/>
      </c>
      <c r="K8798" t="str">
        <f t="shared" si="276"/>
        <v/>
      </c>
    </row>
    <row r="8799" spans="10:11" x14ac:dyDescent="0.25">
      <c r="J8799" t="str">
        <f t="shared" si="275"/>
        <v/>
      </c>
      <c r="K8799" t="str">
        <f t="shared" si="276"/>
        <v/>
      </c>
    </row>
    <row r="8800" spans="10:11" x14ac:dyDescent="0.25">
      <c r="J8800" t="str">
        <f t="shared" si="275"/>
        <v/>
      </c>
      <c r="K8800" t="str">
        <f t="shared" si="276"/>
        <v/>
      </c>
    </row>
    <row r="8801" spans="10:11" x14ac:dyDescent="0.25">
      <c r="J8801" t="str">
        <f t="shared" si="275"/>
        <v/>
      </c>
      <c r="K8801" t="str">
        <f t="shared" si="276"/>
        <v/>
      </c>
    </row>
    <row r="8802" spans="10:11" x14ac:dyDescent="0.25">
      <c r="J8802" t="str">
        <f t="shared" si="275"/>
        <v/>
      </c>
      <c r="K8802" t="str">
        <f t="shared" si="276"/>
        <v/>
      </c>
    </row>
    <row r="8803" spans="10:11" x14ac:dyDescent="0.25">
      <c r="J8803" t="str">
        <f t="shared" si="275"/>
        <v/>
      </c>
      <c r="K8803" t="str">
        <f t="shared" si="276"/>
        <v/>
      </c>
    </row>
    <row r="8804" spans="10:11" x14ac:dyDescent="0.25">
      <c r="J8804" t="str">
        <f t="shared" si="275"/>
        <v/>
      </c>
      <c r="K8804" t="str">
        <f t="shared" si="276"/>
        <v/>
      </c>
    </row>
    <row r="8805" spans="10:11" x14ac:dyDescent="0.25">
      <c r="J8805" t="str">
        <f t="shared" si="275"/>
        <v/>
      </c>
      <c r="K8805" t="str">
        <f t="shared" si="276"/>
        <v/>
      </c>
    </row>
    <row r="8806" spans="10:11" x14ac:dyDescent="0.25">
      <c r="J8806" t="str">
        <f t="shared" si="275"/>
        <v/>
      </c>
      <c r="K8806" t="str">
        <f t="shared" si="276"/>
        <v/>
      </c>
    </row>
    <row r="8807" spans="10:11" x14ac:dyDescent="0.25">
      <c r="J8807" t="str">
        <f t="shared" si="275"/>
        <v/>
      </c>
      <c r="K8807" t="str">
        <f t="shared" si="276"/>
        <v/>
      </c>
    </row>
    <row r="8808" spans="10:11" x14ac:dyDescent="0.25">
      <c r="J8808" t="str">
        <f t="shared" si="275"/>
        <v/>
      </c>
      <c r="K8808" t="str">
        <f t="shared" si="276"/>
        <v/>
      </c>
    </row>
    <row r="8809" spans="10:11" x14ac:dyDescent="0.25">
      <c r="J8809" t="str">
        <f t="shared" si="275"/>
        <v/>
      </c>
      <c r="K8809" t="str">
        <f t="shared" si="276"/>
        <v/>
      </c>
    </row>
    <row r="8810" spans="10:11" x14ac:dyDescent="0.25">
      <c r="J8810" t="str">
        <f t="shared" si="275"/>
        <v/>
      </c>
      <c r="K8810" t="str">
        <f t="shared" si="276"/>
        <v/>
      </c>
    </row>
    <row r="8811" spans="10:11" x14ac:dyDescent="0.25">
      <c r="J8811" t="str">
        <f t="shared" si="275"/>
        <v/>
      </c>
      <c r="K8811" t="str">
        <f t="shared" si="276"/>
        <v/>
      </c>
    </row>
    <row r="8812" spans="10:11" x14ac:dyDescent="0.25">
      <c r="J8812" t="str">
        <f t="shared" si="275"/>
        <v/>
      </c>
      <c r="K8812" t="str">
        <f t="shared" si="276"/>
        <v/>
      </c>
    </row>
    <row r="8813" spans="10:11" x14ac:dyDescent="0.25">
      <c r="J8813" t="str">
        <f t="shared" si="275"/>
        <v/>
      </c>
      <c r="K8813" t="str">
        <f t="shared" si="276"/>
        <v/>
      </c>
    </row>
    <row r="8814" spans="10:11" x14ac:dyDescent="0.25">
      <c r="J8814" t="str">
        <f t="shared" si="275"/>
        <v/>
      </c>
      <c r="K8814" t="str">
        <f t="shared" si="276"/>
        <v/>
      </c>
    </row>
    <row r="8815" spans="10:11" x14ac:dyDescent="0.25">
      <c r="J8815" t="str">
        <f t="shared" si="275"/>
        <v/>
      </c>
      <c r="K8815" t="str">
        <f t="shared" si="276"/>
        <v/>
      </c>
    </row>
    <row r="8816" spans="10:11" x14ac:dyDescent="0.25">
      <c r="J8816" t="str">
        <f t="shared" si="275"/>
        <v/>
      </c>
      <c r="K8816" t="str">
        <f t="shared" si="276"/>
        <v/>
      </c>
    </row>
    <row r="8817" spans="10:11" x14ac:dyDescent="0.25">
      <c r="J8817" t="str">
        <f t="shared" si="275"/>
        <v/>
      </c>
      <c r="K8817" t="str">
        <f t="shared" si="276"/>
        <v/>
      </c>
    </row>
    <row r="8818" spans="10:11" x14ac:dyDescent="0.25">
      <c r="J8818" t="str">
        <f t="shared" si="275"/>
        <v/>
      </c>
      <c r="K8818" t="str">
        <f t="shared" si="276"/>
        <v/>
      </c>
    </row>
    <row r="8819" spans="10:11" x14ac:dyDescent="0.25">
      <c r="J8819" t="str">
        <f t="shared" si="275"/>
        <v/>
      </c>
      <c r="K8819" t="str">
        <f t="shared" si="276"/>
        <v/>
      </c>
    </row>
    <row r="8820" spans="10:11" x14ac:dyDescent="0.25">
      <c r="J8820" t="str">
        <f t="shared" si="275"/>
        <v/>
      </c>
      <c r="K8820" t="str">
        <f t="shared" si="276"/>
        <v/>
      </c>
    </row>
    <row r="8821" spans="10:11" x14ac:dyDescent="0.25">
      <c r="J8821" t="str">
        <f t="shared" si="275"/>
        <v/>
      </c>
      <c r="K8821" t="str">
        <f t="shared" si="276"/>
        <v/>
      </c>
    </row>
    <row r="8822" spans="10:11" x14ac:dyDescent="0.25">
      <c r="J8822" t="str">
        <f t="shared" si="275"/>
        <v/>
      </c>
      <c r="K8822" t="str">
        <f t="shared" si="276"/>
        <v/>
      </c>
    </row>
    <row r="8823" spans="10:11" x14ac:dyDescent="0.25">
      <c r="J8823" t="str">
        <f t="shared" si="275"/>
        <v/>
      </c>
      <c r="K8823" t="str">
        <f t="shared" si="276"/>
        <v/>
      </c>
    </row>
    <row r="8824" spans="10:11" x14ac:dyDescent="0.25">
      <c r="J8824" t="str">
        <f t="shared" si="275"/>
        <v/>
      </c>
      <c r="K8824" t="str">
        <f t="shared" si="276"/>
        <v/>
      </c>
    </row>
    <row r="8825" spans="10:11" x14ac:dyDescent="0.25">
      <c r="J8825" t="str">
        <f t="shared" si="275"/>
        <v/>
      </c>
      <c r="K8825" t="str">
        <f t="shared" si="276"/>
        <v/>
      </c>
    </row>
    <row r="8826" spans="10:11" x14ac:dyDescent="0.25">
      <c r="J8826" t="str">
        <f t="shared" si="275"/>
        <v/>
      </c>
      <c r="K8826" t="str">
        <f t="shared" si="276"/>
        <v/>
      </c>
    </row>
    <row r="8827" spans="10:11" x14ac:dyDescent="0.25">
      <c r="J8827" t="str">
        <f t="shared" si="275"/>
        <v/>
      </c>
      <c r="K8827" t="str">
        <f t="shared" si="276"/>
        <v/>
      </c>
    </row>
    <row r="8828" spans="10:11" x14ac:dyDescent="0.25">
      <c r="J8828" t="str">
        <f t="shared" si="275"/>
        <v/>
      </c>
      <c r="K8828" t="str">
        <f t="shared" si="276"/>
        <v/>
      </c>
    </row>
    <row r="8829" spans="10:11" x14ac:dyDescent="0.25">
      <c r="J8829" t="str">
        <f t="shared" si="275"/>
        <v/>
      </c>
      <c r="K8829" t="str">
        <f t="shared" si="276"/>
        <v/>
      </c>
    </row>
    <row r="8830" spans="10:11" x14ac:dyDescent="0.25">
      <c r="J8830" t="str">
        <f t="shared" si="275"/>
        <v/>
      </c>
      <c r="K8830" t="str">
        <f t="shared" si="276"/>
        <v/>
      </c>
    </row>
    <row r="8831" spans="10:11" x14ac:dyDescent="0.25">
      <c r="J8831" t="str">
        <f t="shared" si="275"/>
        <v/>
      </c>
      <c r="K8831" t="str">
        <f t="shared" si="276"/>
        <v/>
      </c>
    </row>
    <row r="8832" spans="10:11" x14ac:dyDescent="0.25">
      <c r="J8832" t="str">
        <f t="shared" si="275"/>
        <v/>
      </c>
      <c r="K8832" t="str">
        <f t="shared" si="276"/>
        <v/>
      </c>
    </row>
    <row r="8833" spans="10:11" x14ac:dyDescent="0.25">
      <c r="J8833" t="str">
        <f t="shared" si="275"/>
        <v/>
      </c>
      <c r="K8833" t="str">
        <f t="shared" si="276"/>
        <v/>
      </c>
    </row>
    <row r="8834" spans="10:11" x14ac:dyDescent="0.25">
      <c r="J8834" t="str">
        <f t="shared" si="275"/>
        <v/>
      </c>
      <c r="K8834" t="str">
        <f t="shared" si="276"/>
        <v/>
      </c>
    </row>
    <row r="8835" spans="10:11" x14ac:dyDescent="0.25">
      <c r="J8835" t="str">
        <f t="shared" ref="J8835:J8898" si="277">IFERROR(IF(ISBLANK($A8835), "", VLOOKUP($A8835, N:N, 1, FALSE)), "ADD SNOMED CODE")</f>
        <v/>
      </c>
      <c r="K8835" t="str">
        <f t="shared" ref="K8835:K8898" si="278">IFERROR(IF(ISBLANK($A8835), "", VLOOKUP($A8835, O:O, 1, FALSE)), "MISSING IF COLUMN A IS NOT 'OTH', '49681000284101', or '71691000284102'")</f>
        <v/>
      </c>
    </row>
    <row r="8836" spans="10:11" x14ac:dyDescent="0.25">
      <c r="J8836" t="str">
        <f t="shared" si="277"/>
        <v/>
      </c>
      <c r="K8836" t="str">
        <f t="shared" si="278"/>
        <v/>
      </c>
    </row>
    <row r="8837" spans="10:11" x14ac:dyDescent="0.25">
      <c r="J8837" t="str">
        <f t="shared" si="277"/>
        <v/>
      </c>
      <c r="K8837" t="str">
        <f t="shared" si="278"/>
        <v/>
      </c>
    </row>
    <row r="8838" spans="10:11" x14ac:dyDescent="0.25">
      <c r="J8838" t="str">
        <f t="shared" si="277"/>
        <v/>
      </c>
      <c r="K8838" t="str">
        <f t="shared" si="278"/>
        <v/>
      </c>
    </row>
    <row r="8839" spans="10:11" x14ac:dyDescent="0.25">
      <c r="J8839" t="str">
        <f t="shared" si="277"/>
        <v/>
      </c>
      <c r="K8839" t="str">
        <f t="shared" si="278"/>
        <v/>
      </c>
    </row>
    <row r="8840" spans="10:11" x14ac:dyDescent="0.25">
      <c r="J8840" t="str">
        <f t="shared" si="277"/>
        <v/>
      </c>
      <c r="K8840" t="str">
        <f t="shared" si="278"/>
        <v/>
      </c>
    </row>
    <row r="8841" spans="10:11" x14ac:dyDescent="0.25">
      <c r="J8841" t="str">
        <f t="shared" si="277"/>
        <v/>
      </c>
      <c r="K8841" t="str">
        <f t="shared" si="278"/>
        <v/>
      </c>
    </row>
    <row r="8842" spans="10:11" x14ac:dyDescent="0.25">
      <c r="J8842" t="str">
        <f t="shared" si="277"/>
        <v/>
      </c>
      <c r="K8842" t="str">
        <f t="shared" si="278"/>
        <v/>
      </c>
    </row>
    <row r="8843" spans="10:11" x14ac:dyDescent="0.25">
      <c r="J8843" t="str">
        <f t="shared" si="277"/>
        <v/>
      </c>
      <c r="K8843" t="str">
        <f t="shared" si="278"/>
        <v/>
      </c>
    </row>
    <row r="8844" spans="10:11" x14ac:dyDescent="0.25">
      <c r="J8844" t="str">
        <f t="shared" si="277"/>
        <v/>
      </c>
      <c r="K8844" t="str">
        <f t="shared" si="278"/>
        <v/>
      </c>
    </row>
    <row r="8845" spans="10:11" x14ac:dyDescent="0.25">
      <c r="J8845" t="str">
        <f t="shared" si="277"/>
        <v/>
      </c>
      <c r="K8845" t="str">
        <f t="shared" si="278"/>
        <v/>
      </c>
    </row>
    <row r="8846" spans="10:11" x14ac:dyDescent="0.25">
      <c r="J8846" t="str">
        <f t="shared" si="277"/>
        <v/>
      </c>
      <c r="K8846" t="str">
        <f t="shared" si="278"/>
        <v/>
      </c>
    </row>
    <row r="8847" spans="10:11" x14ac:dyDescent="0.25">
      <c r="J8847" t="str">
        <f t="shared" si="277"/>
        <v/>
      </c>
      <c r="K8847" t="str">
        <f t="shared" si="278"/>
        <v/>
      </c>
    </row>
    <row r="8848" spans="10:11" x14ac:dyDescent="0.25">
      <c r="J8848" t="str">
        <f t="shared" si="277"/>
        <v/>
      </c>
      <c r="K8848" t="str">
        <f t="shared" si="278"/>
        <v/>
      </c>
    </row>
    <row r="8849" spans="10:11" x14ac:dyDescent="0.25">
      <c r="J8849" t="str">
        <f t="shared" si="277"/>
        <v/>
      </c>
      <c r="K8849" t="str">
        <f t="shared" si="278"/>
        <v/>
      </c>
    </row>
    <row r="8850" spans="10:11" x14ac:dyDescent="0.25">
      <c r="J8850" t="str">
        <f t="shared" si="277"/>
        <v/>
      </c>
      <c r="K8850" t="str">
        <f t="shared" si="278"/>
        <v/>
      </c>
    </row>
    <row r="8851" spans="10:11" x14ac:dyDescent="0.25">
      <c r="J8851" t="str">
        <f t="shared" si="277"/>
        <v/>
      </c>
      <c r="K8851" t="str">
        <f t="shared" si="278"/>
        <v/>
      </c>
    </row>
    <row r="8852" spans="10:11" x14ac:dyDescent="0.25">
      <c r="J8852" t="str">
        <f t="shared" si="277"/>
        <v/>
      </c>
      <c r="K8852" t="str">
        <f t="shared" si="278"/>
        <v/>
      </c>
    </row>
    <row r="8853" spans="10:11" x14ac:dyDescent="0.25">
      <c r="J8853" t="str">
        <f t="shared" si="277"/>
        <v/>
      </c>
      <c r="K8853" t="str">
        <f t="shared" si="278"/>
        <v/>
      </c>
    </row>
    <row r="8854" spans="10:11" x14ac:dyDescent="0.25">
      <c r="J8854" t="str">
        <f t="shared" si="277"/>
        <v/>
      </c>
      <c r="K8854" t="str">
        <f t="shared" si="278"/>
        <v/>
      </c>
    </row>
    <row r="8855" spans="10:11" x14ac:dyDescent="0.25">
      <c r="J8855" t="str">
        <f t="shared" si="277"/>
        <v/>
      </c>
      <c r="K8855" t="str">
        <f t="shared" si="278"/>
        <v/>
      </c>
    </row>
    <row r="8856" spans="10:11" x14ac:dyDescent="0.25">
      <c r="J8856" t="str">
        <f t="shared" si="277"/>
        <v/>
      </c>
      <c r="K8856" t="str">
        <f t="shared" si="278"/>
        <v/>
      </c>
    </row>
    <row r="8857" spans="10:11" x14ac:dyDescent="0.25">
      <c r="J8857" t="str">
        <f t="shared" si="277"/>
        <v/>
      </c>
      <c r="K8857" t="str">
        <f t="shared" si="278"/>
        <v/>
      </c>
    </row>
    <row r="8858" spans="10:11" x14ac:dyDescent="0.25">
      <c r="J8858" t="str">
        <f t="shared" si="277"/>
        <v/>
      </c>
      <c r="K8858" t="str">
        <f t="shared" si="278"/>
        <v/>
      </c>
    </row>
    <row r="8859" spans="10:11" x14ac:dyDescent="0.25">
      <c r="J8859" t="str">
        <f t="shared" si="277"/>
        <v/>
      </c>
      <c r="K8859" t="str">
        <f t="shared" si="278"/>
        <v/>
      </c>
    </row>
    <row r="8860" spans="10:11" x14ac:dyDescent="0.25">
      <c r="J8860" t="str">
        <f t="shared" si="277"/>
        <v/>
      </c>
      <c r="K8860" t="str">
        <f t="shared" si="278"/>
        <v/>
      </c>
    </row>
    <row r="8861" spans="10:11" x14ac:dyDescent="0.25">
      <c r="J8861" t="str">
        <f t="shared" si="277"/>
        <v/>
      </c>
      <c r="K8861" t="str">
        <f t="shared" si="278"/>
        <v/>
      </c>
    </row>
    <row r="8862" spans="10:11" x14ac:dyDescent="0.25">
      <c r="J8862" t="str">
        <f t="shared" si="277"/>
        <v/>
      </c>
      <c r="K8862" t="str">
        <f t="shared" si="278"/>
        <v/>
      </c>
    </row>
    <row r="8863" spans="10:11" x14ac:dyDescent="0.25">
      <c r="J8863" t="str">
        <f t="shared" si="277"/>
        <v/>
      </c>
      <c r="K8863" t="str">
        <f t="shared" si="278"/>
        <v/>
      </c>
    </row>
    <row r="8864" spans="10:11" x14ac:dyDescent="0.25">
      <c r="J8864" t="str">
        <f t="shared" si="277"/>
        <v/>
      </c>
      <c r="K8864" t="str">
        <f t="shared" si="278"/>
        <v/>
      </c>
    </row>
    <row r="8865" spans="10:11" x14ac:dyDescent="0.25">
      <c r="J8865" t="str">
        <f t="shared" si="277"/>
        <v/>
      </c>
      <c r="K8865" t="str">
        <f t="shared" si="278"/>
        <v/>
      </c>
    </row>
    <row r="8866" spans="10:11" x14ac:dyDescent="0.25">
      <c r="J8866" t="str">
        <f t="shared" si="277"/>
        <v/>
      </c>
      <c r="K8866" t="str">
        <f t="shared" si="278"/>
        <v/>
      </c>
    </row>
    <row r="8867" spans="10:11" x14ac:dyDescent="0.25">
      <c r="J8867" t="str">
        <f t="shared" si="277"/>
        <v/>
      </c>
      <c r="K8867" t="str">
        <f t="shared" si="278"/>
        <v/>
      </c>
    </row>
    <row r="8868" spans="10:11" x14ac:dyDescent="0.25">
      <c r="J8868" t="str">
        <f t="shared" si="277"/>
        <v/>
      </c>
      <c r="K8868" t="str">
        <f t="shared" si="278"/>
        <v/>
      </c>
    </row>
    <row r="8869" spans="10:11" x14ac:dyDescent="0.25">
      <c r="J8869" t="str">
        <f t="shared" si="277"/>
        <v/>
      </c>
      <c r="K8869" t="str">
        <f t="shared" si="278"/>
        <v/>
      </c>
    </row>
    <row r="8870" spans="10:11" x14ac:dyDescent="0.25">
      <c r="J8870" t="str">
        <f t="shared" si="277"/>
        <v/>
      </c>
      <c r="K8870" t="str">
        <f t="shared" si="278"/>
        <v/>
      </c>
    </row>
    <row r="8871" spans="10:11" x14ac:dyDescent="0.25">
      <c r="J8871" t="str">
        <f t="shared" si="277"/>
        <v/>
      </c>
      <c r="K8871" t="str">
        <f t="shared" si="278"/>
        <v/>
      </c>
    </row>
    <row r="8872" spans="10:11" x14ac:dyDescent="0.25">
      <c r="J8872" t="str">
        <f t="shared" si="277"/>
        <v/>
      </c>
      <c r="K8872" t="str">
        <f t="shared" si="278"/>
        <v/>
      </c>
    </row>
    <row r="8873" spans="10:11" x14ac:dyDescent="0.25">
      <c r="J8873" t="str">
        <f t="shared" si="277"/>
        <v/>
      </c>
      <c r="K8873" t="str">
        <f t="shared" si="278"/>
        <v/>
      </c>
    </row>
    <row r="8874" spans="10:11" x14ac:dyDescent="0.25">
      <c r="J8874" t="str">
        <f t="shared" si="277"/>
        <v/>
      </c>
      <c r="K8874" t="str">
        <f t="shared" si="278"/>
        <v/>
      </c>
    </row>
    <row r="8875" spans="10:11" x14ac:dyDescent="0.25">
      <c r="J8875" t="str">
        <f t="shared" si="277"/>
        <v/>
      </c>
      <c r="K8875" t="str">
        <f t="shared" si="278"/>
        <v/>
      </c>
    </row>
    <row r="8876" spans="10:11" x14ac:dyDescent="0.25">
      <c r="J8876" t="str">
        <f t="shared" si="277"/>
        <v/>
      </c>
      <c r="K8876" t="str">
        <f t="shared" si="278"/>
        <v/>
      </c>
    </row>
    <row r="8877" spans="10:11" x14ac:dyDescent="0.25">
      <c r="J8877" t="str">
        <f t="shared" si="277"/>
        <v/>
      </c>
      <c r="K8877" t="str">
        <f t="shared" si="278"/>
        <v/>
      </c>
    </row>
    <row r="8878" spans="10:11" x14ac:dyDescent="0.25">
      <c r="J8878" t="str">
        <f t="shared" si="277"/>
        <v/>
      </c>
      <c r="K8878" t="str">
        <f t="shared" si="278"/>
        <v/>
      </c>
    </row>
    <row r="8879" spans="10:11" x14ac:dyDescent="0.25">
      <c r="J8879" t="str">
        <f t="shared" si="277"/>
        <v/>
      </c>
      <c r="K8879" t="str">
        <f t="shared" si="278"/>
        <v/>
      </c>
    </row>
    <row r="8880" spans="10:11" x14ac:dyDescent="0.25">
      <c r="J8880" t="str">
        <f t="shared" si="277"/>
        <v/>
      </c>
      <c r="K8880" t="str">
        <f t="shared" si="278"/>
        <v/>
      </c>
    </row>
    <row r="8881" spans="10:11" x14ac:dyDescent="0.25">
      <c r="J8881" t="str">
        <f t="shared" si="277"/>
        <v/>
      </c>
      <c r="K8881" t="str">
        <f t="shared" si="278"/>
        <v/>
      </c>
    </row>
    <row r="8882" spans="10:11" x14ac:dyDescent="0.25">
      <c r="J8882" t="str">
        <f t="shared" si="277"/>
        <v/>
      </c>
      <c r="K8882" t="str">
        <f t="shared" si="278"/>
        <v/>
      </c>
    </row>
    <row r="8883" spans="10:11" x14ac:dyDescent="0.25">
      <c r="J8883" t="str">
        <f t="shared" si="277"/>
        <v/>
      </c>
      <c r="K8883" t="str">
        <f t="shared" si="278"/>
        <v/>
      </c>
    </row>
    <row r="8884" spans="10:11" x14ac:dyDescent="0.25">
      <c r="J8884" t="str">
        <f t="shared" si="277"/>
        <v/>
      </c>
      <c r="K8884" t="str">
        <f t="shared" si="278"/>
        <v/>
      </c>
    </row>
    <row r="8885" spans="10:11" x14ac:dyDescent="0.25">
      <c r="J8885" t="str">
        <f t="shared" si="277"/>
        <v/>
      </c>
      <c r="K8885" t="str">
        <f t="shared" si="278"/>
        <v/>
      </c>
    </row>
    <row r="8886" spans="10:11" x14ac:dyDescent="0.25">
      <c r="J8886" t="str">
        <f t="shared" si="277"/>
        <v/>
      </c>
      <c r="K8886" t="str">
        <f t="shared" si="278"/>
        <v/>
      </c>
    </row>
    <row r="8887" spans="10:11" x14ac:dyDescent="0.25">
      <c r="J8887" t="str">
        <f t="shared" si="277"/>
        <v/>
      </c>
      <c r="K8887" t="str">
        <f t="shared" si="278"/>
        <v/>
      </c>
    </row>
    <row r="8888" spans="10:11" x14ac:dyDescent="0.25">
      <c r="J8888" t="str">
        <f t="shared" si="277"/>
        <v/>
      </c>
      <c r="K8888" t="str">
        <f t="shared" si="278"/>
        <v/>
      </c>
    </row>
    <row r="8889" spans="10:11" x14ac:dyDescent="0.25">
      <c r="J8889" t="str">
        <f t="shared" si="277"/>
        <v/>
      </c>
      <c r="K8889" t="str">
        <f t="shared" si="278"/>
        <v/>
      </c>
    </row>
    <row r="8890" spans="10:11" x14ac:dyDescent="0.25">
      <c r="J8890" t="str">
        <f t="shared" si="277"/>
        <v/>
      </c>
      <c r="K8890" t="str">
        <f t="shared" si="278"/>
        <v/>
      </c>
    </row>
    <row r="8891" spans="10:11" x14ac:dyDescent="0.25">
      <c r="J8891" t="str">
        <f t="shared" si="277"/>
        <v/>
      </c>
      <c r="K8891" t="str">
        <f t="shared" si="278"/>
        <v/>
      </c>
    </row>
    <row r="8892" spans="10:11" x14ac:dyDescent="0.25">
      <c r="J8892" t="str">
        <f t="shared" si="277"/>
        <v/>
      </c>
      <c r="K8892" t="str">
        <f t="shared" si="278"/>
        <v/>
      </c>
    </row>
    <row r="8893" spans="10:11" x14ac:dyDescent="0.25">
      <c r="J8893" t="str">
        <f t="shared" si="277"/>
        <v/>
      </c>
      <c r="K8893" t="str">
        <f t="shared" si="278"/>
        <v/>
      </c>
    </row>
    <row r="8894" spans="10:11" x14ac:dyDescent="0.25">
      <c r="J8894" t="str">
        <f t="shared" si="277"/>
        <v/>
      </c>
      <c r="K8894" t="str">
        <f t="shared" si="278"/>
        <v/>
      </c>
    </row>
    <row r="8895" spans="10:11" x14ac:dyDescent="0.25">
      <c r="J8895" t="str">
        <f t="shared" si="277"/>
        <v/>
      </c>
      <c r="K8895" t="str">
        <f t="shared" si="278"/>
        <v/>
      </c>
    </row>
    <row r="8896" spans="10:11" x14ac:dyDescent="0.25">
      <c r="J8896" t="str">
        <f t="shared" si="277"/>
        <v/>
      </c>
      <c r="K8896" t="str">
        <f t="shared" si="278"/>
        <v/>
      </c>
    </row>
    <row r="8897" spans="10:11" x14ac:dyDescent="0.25">
      <c r="J8897" t="str">
        <f t="shared" si="277"/>
        <v/>
      </c>
      <c r="K8897" t="str">
        <f t="shared" si="278"/>
        <v/>
      </c>
    </row>
    <row r="8898" spans="10:11" x14ac:dyDescent="0.25">
      <c r="J8898" t="str">
        <f t="shared" si="277"/>
        <v/>
      </c>
      <c r="K8898" t="str">
        <f t="shared" si="278"/>
        <v/>
      </c>
    </row>
    <row r="8899" spans="10:11" x14ac:dyDescent="0.25">
      <c r="J8899" t="str">
        <f t="shared" ref="J8899:J8962" si="279">IFERROR(IF(ISBLANK($A8899), "", VLOOKUP($A8899, N:N, 1, FALSE)), "ADD SNOMED CODE")</f>
        <v/>
      </c>
      <c r="K8899" t="str">
        <f t="shared" ref="K8899:K8962" si="280">IFERROR(IF(ISBLANK($A8899), "", VLOOKUP($A8899, O:O, 1, FALSE)), "MISSING IF COLUMN A IS NOT 'OTH', '49681000284101', or '71691000284102'")</f>
        <v/>
      </c>
    </row>
    <row r="8900" spans="10:11" x14ac:dyDescent="0.25">
      <c r="J8900" t="str">
        <f t="shared" si="279"/>
        <v/>
      </c>
      <c r="K8900" t="str">
        <f t="shared" si="280"/>
        <v/>
      </c>
    </row>
    <row r="8901" spans="10:11" x14ac:dyDescent="0.25">
      <c r="J8901" t="str">
        <f t="shared" si="279"/>
        <v/>
      </c>
      <c r="K8901" t="str">
        <f t="shared" si="280"/>
        <v/>
      </c>
    </row>
    <row r="8902" spans="10:11" x14ac:dyDescent="0.25">
      <c r="J8902" t="str">
        <f t="shared" si="279"/>
        <v/>
      </c>
      <c r="K8902" t="str">
        <f t="shared" si="280"/>
        <v/>
      </c>
    </row>
    <row r="8903" spans="10:11" x14ac:dyDescent="0.25">
      <c r="J8903" t="str">
        <f t="shared" si="279"/>
        <v/>
      </c>
      <c r="K8903" t="str">
        <f t="shared" si="280"/>
        <v/>
      </c>
    </row>
    <row r="8904" spans="10:11" x14ac:dyDescent="0.25">
      <c r="J8904" t="str">
        <f t="shared" si="279"/>
        <v/>
      </c>
      <c r="K8904" t="str">
        <f t="shared" si="280"/>
        <v/>
      </c>
    </row>
    <row r="8905" spans="10:11" x14ac:dyDescent="0.25">
      <c r="J8905" t="str">
        <f t="shared" si="279"/>
        <v/>
      </c>
      <c r="K8905" t="str">
        <f t="shared" si="280"/>
        <v/>
      </c>
    </row>
    <row r="8906" spans="10:11" x14ac:dyDescent="0.25">
      <c r="J8906" t="str">
        <f t="shared" si="279"/>
        <v/>
      </c>
      <c r="K8906" t="str">
        <f t="shared" si="280"/>
        <v/>
      </c>
    </row>
    <row r="8907" spans="10:11" x14ac:dyDescent="0.25">
      <c r="J8907" t="str">
        <f t="shared" si="279"/>
        <v/>
      </c>
      <c r="K8907" t="str">
        <f t="shared" si="280"/>
        <v/>
      </c>
    </row>
    <row r="8908" spans="10:11" x14ac:dyDescent="0.25">
      <c r="J8908" t="str">
        <f t="shared" si="279"/>
        <v/>
      </c>
      <c r="K8908" t="str">
        <f t="shared" si="280"/>
        <v/>
      </c>
    </row>
    <row r="8909" spans="10:11" x14ac:dyDescent="0.25">
      <c r="J8909" t="str">
        <f t="shared" si="279"/>
        <v/>
      </c>
      <c r="K8909" t="str">
        <f t="shared" si="280"/>
        <v/>
      </c>
    </row>
    <row r="8910" spans="10:11" x14ac:dyDescent="0.25">
      <c r="J8910" t="str">
        <f t="shared" si="279"/>
        <v/>
      </c>
      <c r="K8910" t="str">
        <f t="shared" si="280"/>
        <v/>
      </c>
    </row>
    <row r="8911" spans="10:11" x14ac:dyDescent="0.25">
      <c r="J8911" t="str">
        <f t="shared" si="279"/>
        <v/>
      </c>
      <c r="K8911" t="str">
        <f t="shared" si="280"/>
        <v/>
      </c>
    </row>
    <row r="8912" spans="10:11" x14ac:dyDescent="0.25">
      <c r="J8912" t="str">
        <f t="shared" si="279"/>
        <v/>
      </c>
      <c r="K8912" t="str">
        <f t="shared" si="280"/>
        <v/>
      </c>
    </row>
    <row r="8913" spans="10:11" x14ac:dyDescent="0.25">
      <c r="J8913" t="str">
        <f t="shared" si="279"/>
        <v/>
      </c>
      <c r="K8913" t="str">
        <f t="shared" si="280"/>
        <v/>
      </c>
    </row>
    <row r="8914" spans="10:11" x14ac:dyDescent="0.25">
      <c r="J8914" t="str">
        <f t="shared" si="279"/>
        <v/>
      </c>
      <c r="K8914" t="str">
        <f t="shared" si="280"/>
        <v/>
      </c>
    </row>
    <row r="8915" spans="10:11" x14ac:dyDescent="0.25">
      <c r="J8915" t="str">
        <f t="shared" si="279"/>
        <v/>
      </c>
      <c r="K8915" t="str">
        <f t="shared" si="280"/>
        <v/>
      </c>
    </row>
    <row r="8916" spans="10:11" x14ac:dyDescent="0.25">
      <c r="J8916" t="str">
        <f t="shared" si="279"/>
        <v/>
      </c>
      <c r="K8916" t="str">
        <f t="shared" si="280"/>
        <v/>
      </c>
    </row>
    <row r="8917" spans="10:11" x14ac:dyDescent="0.25">
      <c r="J8917" t="str">
        <f t="shared" si="279"/>
        <v/>
      </c>
      <c r="K8917" t="str">
        <f t="shared" si="280"/>
        <v/>
      </c>
    </row>
    <row r="8918" spans="10:11" x14ac:dyDescent="0.25">
      <c r="J8918" t="str">
        <f t="shared" si="279"/>
        <v/>
      </c>
      <c r="K8918" t="str">
        <f t="shared" si="280"/>
        <v/>
      </c>
    </row>
    <row r="8919" spans="10:11" x14ac:dyDescent="0.25">
      <c r="J8919" t="str">
        <f t="shared" si="279"/>
        <v/>
      </c>
      <c r="K8919" t="str">
        <f t="shared" si="280"/>
        <v/>
      </c>
    </row>
    <row r="8920" spans="10:11" x14ac:dyDescent="0.25">
      <c r="J8920" t="str">
        <f t="shared" si="279"/>
        <v/>
      </c>
      <c r="K8920" t="str">
        <f t="shared" si="280"/>
        <v/>
      </c>
    </row>
    <row r="8921" spans="10:11" x14ac:dyDescent="0.25">
      <c r="J8921" t="str">
        <f t="shared" si="279"/>
        <v/>
      </c>
      <c r="K8921" t="str">
        <f t="shared" si="280"/>
        <v/>
      </c>
    </row>
    <row r="8922" spans="10:11" x14ac:dyDescent="0.25">
      <c r="J8922" t="str">
        <f t="shared" si="279"/>
        <v/>
      </c>
      <c r="K8922" t="str">
        <f t="shared" si="280"/>
        <v/>
      </c>
    </row>
    <row r="8923" spans="10:11" x14ac:dyDescent="0.25">
      <c r="J8923" t="str">
        <f t="shared" si="279"/>
        <v/>
      </c>
      <c r="K8923" t="str">
        <f t="shared" si="280"/>
        <v/>
      </c>
    </row>
    <row r="8924" spans="10:11" x14ac:dyDescent="0.25">
      <c r="J8924" t="str">
        <f t="shared" si="279"/>
        <v/>
      </c>
      <c r="K8924" t="str">
        <f t="shared" si="280"/>
        <v/>
      </c>
    </row>
    <row r="8925" spans="10:11" x14ac:dyDescent="0.25">
      <c r="J8925" t="str">
        <f t="shared" si="279"/>
        <v/>
      </c>
      <c r="K8925" t="str">
        <f t="shared" si="280"/>
        <v/>
      </c>
    </row>
    <row r="8926" spans="10:11" x14ac:dyDescent="0.25">
      <c r="J8926" t="str">
        <f t="shared" si="279"/>
        <v/>
      </c>
      <c r="K8926" t="str">
        <f t="shared" si="280"/>
        <v/>
      </c>
    </row>
    <row r="8927" spans="10:11" x14ac:dyDescent="0.25">
      <c r="J8927" t="str">
        <f t="shared" si="279"/>
        <v/>
      </c>
      <c r="K8927" t="str">
        <f t="shared" si="280"/>
        <v/>
      </c>
    </row>
    <row r="8928" spans="10:11" x14ac:dyDescent="0.25">
      <c r="J8928" t="str">
        <f t="shared" si="279"/>
        <v/>
      </c>
      <c r="K8928" t="str">
        <f t="shared" si="280"/>
        <v/>
      </c>
    </row>
    <row r="8929" spans="10:11" x14ac:dyDescent="0.25">
      <c r="J8929" t="str">
        <f t="shared" si="279"/>
        <v/>
      </c>
      <c r="K8929" t="str">
        <f t="shared" si="280"/>
        <v/>
      </c>
    </row>
    <row r="8930" spans="10:11" x14ac:dyDescent="0.25">
      <c r="J8930" t="str">
        <f t="shared" si="279"/>
        <v/>
      </c>
      <c r="K8930" t="str">
        <f t="shared" si="280"/>
        <v/>
      </c>
    </row>
    <row r="8931" spans="10:11" x14ac:dyDescent="0.25">
      <c r="J8931" t="str">
        <f t="shared" si="279"/>
        <v/>
      </c>
      <c r="K8931" t="str">
        <f t="shared" si="280"/>
        <v/>
      </c>
    </row>
    <row r="8932" spans="10:11" x14ac:dyDescent="0.25">
      <c r="J8932" t="str">
        <f t="shared" si="279"/>
        <v/>
      </c>
      <c r="K8932" t="str">
        <f t="shared" si="280"/>
        <v/>
      </c>
    </row>
    <row r="8933" spans="10:11" x14ac:dyDescent="0.25">
      <c r="J8933" t="str">
        <f t="shared" si="279"/>
        <v/>
      </c>
      <c r="K8933" t="str">
        <f t="shared" si="280"/>
        <v/>
      </c>
    </row>
    <row r="8934" spans="10:11" x14ac:dyDescent="0.25">
      <c r="J8934" t="str">
        <f t="shared" si="279"/>
        <v/>
      </c>
      <c r="K8934" t="str">
        <f t="shared" si="280"/>
        <v/>
      </c>
    </row>
    <row r="8935" spans="10:11" x14ac:dyDescent="0.25">
      <c r="J8935" t="str">
        <f t="shared" si="279"/>
        <v/>
      </c>
      <c r="K8935" t="str">
        <f t="shared" si="280"/>
        <v/>
      </c>
    </row>
    <row r="8936" spans="10:11" x14ac:dyDescent="0.25">
      <c r="J8936" t="str">
        <f t="shared" si="279"/>
        <v/>
      </c>
      <c r="K8936" t="str">
        <f t="shared" si="280"/>
        <v/>
      </c>
    </row>
    <row r="8937" spans="10:11" x14ac:dyDescent="0.25">
      <c r="J8937" t="str">
        <f t="shared" si="279"/>
        <v/>
      </c>
      <c r="K8937" t="str">
        <f t="shared" si="280"/>
        <v/>
      </c>
    </row>
    <row r="8938" spans="10:11" x14ac:dyDescent="0.25">
      <c r="J8938" t="str">
        <f t="shared" si="279"/>
        <v/>
      </c>
      <c r="K8938" t="str">
        <f t="shared" si="280"/>
        <v/>
      </c>
    </row>
    <row r="8939" spans="10:11" x14ac:dyDescent="0.25">
      <c r="J8939" t="str">
        <f t="shared" si="279"/>
        <v/>
      </c>
      <c r="K8939" t="str">
        <f t="shared" si="280"/>
        <v/>
      </c>
    </row>
    <row r="8940" spans="10:11" x14ac:dyDescent="0.25">
      <c r="J8940" t="str">
        <f t="shared" si="279"/>
        <v/>
      </c>
      <c r="K8940" t="str">
        <f t="shared" si="280"/>
        <v/>
      </c>
    </row>
    <row r="8941" spans="10:11" x14ac:dyDescent="0.25">
      <c r="J8941" t="str">
        <f t="shared" si="279"/>
        <v/>
      </c>
      <c r="K8941" t="str">
        <f t="shared" si="280"/>
        <v/>
      </c>
    </row>
    <row r="8942" spans="10:11" x14ac:dyDescent="0.25">
      <c r="J8942" t="str">
        <f t="shared" si="279"/>
        <v/>
      </c>
      <c r="K8942" t="str">
        <f t="shared" si="280"/>
        <v/>
      </c>
    </row>
    <row r="8943" spans="10:11" x14ac:dyDescent="0.25">
      <c r="J8943" t="str">
        <f t="shared" si="279"/>
        <v/>
      </c>
      <c r="K8943" t="str">
        <f t="shared" si="280"/>
        <v/>
      </c>
    </row>
    <row r="8944" spans="10:11" x14ac:dyDescent="0.25">
      <c r="J8944" t="str">
        <f t="shared" si="279"/>
        <v/>
      </c>
      <c r="K8944" t="str">
        <f t="shared" si="280"/>
        <v/>
      </c>
    </row>
    <row r="8945" spans="10:11" x14ac:dyDescent="0.25">
      <c r="J8945" t="str">
        <f t="shared" si="279"/>
        <v/>
      </c>
      <c r="K8945" t="str">
        <f t="shared" si="280"/>
        <v/>
      </c>
    </row>
    <row r="8946" spans="10:11" x14ac:dyDescent="0.25">
      <c r="J8946" t="str">
        <f t="shared" si="279"/>
        <v/>
      </c>
      <c r="K8946" t="str">
        <f t="shared" si="280"/>
        <v/>
      </c>
    </row>
    <row r="8947" spans="10:11" x14ac:dyDescent="0.25">
      <c r="J8947" t="str">
        <f t="shared" si="279"/>
        <v/>
      </c>
      <c r="K8947" t="str">
        <f t="shared" si="280"/>
        <v/>
      </c>
    </row>
    <row r="8948" spans="10:11" x14ac:dyDescent="0.25">
      <c r="J8948" t="str">
        <f t="shared" si="279"/>
        <v/>
      </c>
      <c r="K8948" t="str">
        <f t="shared" si="280"/>
        <v/>
      </c>
    </row>
    <row r="8949" spans="10:11" x14ac:dyDescent="0.25">
      <c r="J8949" t="str">
        <f t="shared" si="279"/>
        <v/>
      </c>
      <c r="K8949" t="str">
        <f t="shared" si="280"/>
        <v/>
      </c>
    </row>
    <row r="8950" spans="10:11" x14ac:dyDescent="0.25">
      <c r="J8950" t="str">
        <f t="shared" si="279"/>
        <v/>
      </c>
      <c r="K8950" t="str">
        <f t="shared" si="280"/>
        <v/>
      </c>
    </row>
    <row r="8951" spans="10:11" x14ac:dyDescent="0.25">
      <c r="J8951" t="str">
        <f t="shared" si="279"/>
        <v/>
      </c>
      <c r="K8951" t="str">
        <f t="shared" si="280"/>
        <v/>
      </c>
    </row>
    <row r="8952" spans="10:11" x14ac:dyDescent="0.25">
      <c r="J8952" t="str">
        <f t="shared" si="279"/>
        <v/>
      </c>
      <c r="K8952" t="str">
        <f t="shared" si="280"/>
        <v/>
      </c>
    </row>
    <row r="8953" spans="10:11" x14ac:dyDescent="0.25">
      <c r="J8953" t="str">
        <f t="shared" si="279"/>
        <v/>
      </c>
      <c r="K8953" t="str">
        <f t="shared" si="280"/>
        <v/>
      </c>
    </row>
    <row r="8954" spans="10:11" x14ac:dyDescent="0.25">
      <c r="J8954" t="str">
        <f t="shared" si="279"/>
        <v/>
      </c>
      <c r="K8954" t="str">
        <f t="shared" si="280"/>
        <v/>
      </c>
    </row>
    <row r="8955" spans="10:11" x14ac:dyDescent="0.25">
      <c r="J8955" t="str">
        <f t="shared" si="279"/>
        <v/>
      </c>
      <c r="K8955" t="str">
        <f t="shared" si="280"/>
        <v/>
      </c>
    </row>
    <row r="8956" spans="10:11" x14ac:dyDescent="0.25">
      <c r="J8956" t="str">
        <f t="shared" si="279"/>
        <v/>
      </c>
      <c r="K8956" t="str">
        <f t="shared" si="280"/>
        <v/>
      </c>
    </row>
    <row r="8957" spans="10:11" x14ac:dyDescent="0.25">
      <c r="J8957" t="str">
        <f t="shared" si="279"/>
        <v/>
      </c>
      <c r="K8957" t="str">
        <f t="shared" si="280"/>
        <v/>
      </c>
    </row>
    <row r="8958" spans="10:11" x14ac:dyDescent="0.25">
      <c r="J8958" t="str">
        <f t="shared" si="279"/>
        <v/>
      </c>
      <c r="K8958" t="str">
        <f t="shared" si="280"/>
        <v/>
      </c>
    </row>
    <row r="8959" spans="10:11" x14ac:dyDescent="0.25">
      <c r="J8959" t="str">
        <f t="shared" si="279"/>
        <v/>
      </c>
      <c r="K8959" t="str">
        <f t="shared" si="280"/>
        <v/>
      </c>
    </row>
    <row r="8960" spans="10:11" x14ac:dyDescent="0.25">
      <c r="J8960" t="str">
        <f t="shared" si="279"/>
        <v/>
      </c>
      <c r="K8960" t="str">
        <f t="shared" si="280"/>
        <v/>
      </c>
    </row>
    <row r="8961" spans="10:11" x14ac:dyDescent="0.25">
      <c r="J8961" t="str">
        <f t="shared" si="279"/>
        <v/>
      </c>
      <c r="K8961" t="str">
        <f t="shared" si="280"/>
        <v/>
      </c>
    </row>
    <row r="8962" spans="10:11" x14ac:dyDescent="0.25">
      <c r="J8962" t="str">
        <f t="shared" si="279"/>
        <v/>
      </c>
      <c r="K8962" t="str">
        <f t="shared" si="280"/>
        <v/>
      </c>
    </row>
    <row r="8963" spans="10:11" x14ac:dyDescent="0.25">
      <c r="J8963" t="str">
        <f t="shared" ref="J8963:J9026" si="281">IFERROR(IF(ISBLANK($A8963), "", VLOOKUP($A8963, N:N, 1, FALSE)), "ADD SNOMED CODE")</f>
        <v/>
      </c>
      <c r="K8963" t="str">
        <f t="shared" ref="K8963:K9026" si="282">IFERROR(IF(ISBLANK($A8963), "", VLOOKUP($A8963, O:O, 1, FALSE)), "MISSING IF COLUMN A IS NOT 'OTH', '49681000284101', or '71691000284102'")</f>
        <v/>
      </c>
    </row>
    <row r="8964" spans="10:11" x14ac:dyDescent="0.25">
      <c r="J8964" t="str">
        <f t="shared" si="281"/>
        <v/>
      </c>
      <c r="K8964" t="str">
        <f t="shared" si="282"/>
        <v/>
      </c>
    </row>
    <row r="8965" spans="10:11" x14ac:dyDescent="0.25">
      <c r="J8965" t="str">
        <f t="shared" si="281"/>
        <v/>
      </c>
      <c r="K8965" t="str">
        <f t="shared" si="282"/>
        <v/>
      </c>
    </row>
    <row r="8966" spans="10:11" x14ac:dyDescent="0.25">
      <c r="J8966" t="str">
        <f t="shared" si="281"/>
        <v/>
      </c>
      <c r="K8966" t="str">
        <f t="shared" si="282"/>
        <v/>
      </c>
    </row>
    <row r="8967" spans="10:11" x14ac:dyDescent="0.25">
      <c r="J8967" t="str">
        <f t="shared" si="281"/>
        <v/>
      </c>
      <c r="K8967" t="str">
        <f t="shared" si="282"/>
        <v/>
      </c>
    </row>
    <row r="8968" spans="10:11" x14ac:dyDescent="0.25">
      <c r="J8968" t="str">
        <f t="shared" si="281"/>
        <v/>
      </c>
      <c r="K8968" t="str">
        <f t="shared" si="282"/>
        <v/>
      </c>
    </row>
    <row r="8969" spans="10:11" x14ac:dyDescent="0.25">
      <c r="J8969" t="str">
        <f t="shared" si="281"/>
        <v/>
      </c>
      <c r="K8969" t="str">
        <f t="shared" si="282"/>
        <v/>
      </c>
    </row>
    <row r="8970" spans="10:11" x14ac:dyDescent="0.25">
      <c r="J8970" t="str">
        <f t="shared" si="281"/>
        <v/>
      </c>
      <c r="K8970" t="str">
        <f t="shared" si="282"/>
        <v/>
      </c>
    </row>
    <row r="8971" spans="10:11" x14ac:dyDescent="0.25">
      <c r="J8971" t="str">
        <f t="shared" si="281"/>
        <v/>
      </c>
      <c r="K8971" t="str">
        <f t="shared" si="282"/>
        <v/>
      </c>
    </row>
    <row r="8972" spans="10:11" x14ac:dyDescent="0.25">
      <c r="J8972" t="str">
        <f t="shared" si="281"/>
        <v/>
      </c>
      <c r="K8972" t="str">
        <f t="shared" si="282"/>
        <v/>
      </c>
    </row>
    <row r="8973" spans="10:11" x14ac:dyDescent="0.25">
      <c r="J8973" t="str">
        <f t="shared" si="281"/>
        <v/>
      </c>
      <c r="K8973" t="str">
        <f t="shared" si="282"/>
        <v/>
      </c>
    </row>
    <row r="8974" spans="10:11" x14ac:dyDescent="0.25">
      <c r="J8974" t="str">
        <f t="shared" si="281"/>
        <v/>
      </c>
      <c r="K8974" t="str">
        <f t="shared" si="282"/>
        <v/>
      </c>
    </row>
    <row r="8975" spans="10:11" x14ac:dyDescent="0.25">
      <c r="J8975" t="str">
        <f t="shared" si="281"/>
        <v/>
      </c>
      <c r="K8975" t="str">
        <f t="shared" si="282"/>
        <v/>
      </c>
    </row>
    <row r="8976" spans="10:11" x14ac:dyDescent="0.25">
      <c r="J8976" t="str">
        <f t="shared" si="281"/>
        <v/>
      </c>
      <c r="K8976" t="str">
        <f t="shared" si="282"/>
        <v/>
      </c>
    </row>
    <row r="8977" spans="10:11" x14ac:dyDescent="0.25">
      <c r="J8977" t="str">
        <f t="shared" si="281"/>
        <v/>
      </c>
      <c r="K8977" t="str">
        <f t="shared" si="282"/>
        <v/>
      </c>
    </row>
    <row r="8978" spans="10:11" x14ac:dyDescent="0.25">
      <c r="J8978" t="str">
        <f t="shared" si="281"/>
        <v/>
      </c>
      <c r="K8978" t="str">
        <f t="shared" si="282"/>
        <v/>
      </c>
    </row>
    <row r="8979" spans="10:11" x14ac:dyDescent="0.25">
      <c r="J8979" t="str">
        <f t="shared" si="281"/>
        <v/>
      </c>
      <c r="K8979" t="str">
        <f t="shared" si="282"/>
        <v/>
      </c>
    </row>
    <row r="8980" spans="10:11" x14ac:dyDescent="0.25">
      <c r="J8980" t="str">
        <f t="shared" si="281"/>
        <v/>
      </c>
      <c r="K8980" t="str">
        <f t="shared" si="282"/>
        <v/>
      </c>
    </row>
    <row r="8981" spans="10:11" x14ac:dyDescent="0.25">
      <c r="J8981" t="str">
        <f t="shared" si="281"/>
        <v/>
      </c>
      <c r="K8981" t="str">
        <f t="shared" si="282"/>
        <v/>
      </c>
    </row>
    <row r="8982" spans="10:11" x14ac:dyDescent="0.25">
      <c r="J8982" t="str">
        <f t="shared" si="281"/>
        <v/>
      </c>
      <c r="K8982" t="str">
        <f t="shared" si="282"/>
        <v/>
      </c>
    </row>
    <row r="8983" spans="10:11" x14ac:dyDescent="0.25">
      <c r="J8983" t="str">
        <f t="shared" si="281"/>
        <v/>
      </c>
      <c r="K8983" t="str">
        <f t="shared" si="282"/>
        <v/>
      </c>
    </row>
    <row r="8984" spans="10:11" x14ac:dyDescent="0.25">
      <c r="J8984" t="str">
        <f t="shared" si="281"/>
        <v/>
      </c>
      <c r="K8984" t="str">
        <f t="shared" si="282"/>
        <v/>
      </c>
    </row>
    <row r="8985" spans="10:11" x14ac:dyDescent="0.25">
      <c r="J8985" t="str">
        <f t="shared" si="281"/>
        <v/>
      </c>
      <c r="K8985" t="str">
        <f t="shared" si="282"/>
        <v/>
      </c>
    </row>
    <row r="8986" spans="10:11" x14ac:dyDescent="0.25">
      <c r="J8986" t="str">
        <f t="shared" si="281"/>
        <v/>
      </c>
      <c r="K8986" t="str">
        <f t="shared" si="282"/>
        <v/>
      </c>
    </row>
    <row r="8987" spans="10:11" x14ac:dyDescent="0.25">
      <c r="J8987" t="str">
        <f t="shared" si="281"/>
        <v/>
      </c>
      <c r="K8987" t="str">
        <f t="shared" si="282"/>
        <v/>
      </c>
    </row>
    <row r="8988" spans="10:11" x14ac:dyDescent="0.25">
      <c r="J8988" t="str">
        <f t="shared" si="281"/>
        <v/>
      </c>
      <c r="K8988" t="str">
        <f t="shared" si="282"/>
        <v/>
      </c>
    </row>
    <row r="8989" spans="10:11" x14ac:dyDescent="0.25">
      <c r="J8989" t="str">
        <f t="shared" si="281"/>
        <v/>
      </c>
      <c r="K8989" t="str">
        <f t="shared" si="282"/>
        <v/>
      </c>
    </row>
    <row r="8990" spans="10:11" x14ac:dyDescent="0.25">
      <c r="J8990" t="str">
        <f t="shared" si="281"/>
        <v/>
      </c>
      <c r="K8990" t="str">
        <f t="shared" si="282"/>
        <v/>
      </c>
    </row>
    <row r="8991" spans="10:11" x14ac:dyDescent="0.25">
      <c r="J8991" t="str">
        <f t="shared" si="281"/>
        <v/>
      </c>
      <c r="K8991" t="str">
        <f t="shared" si="282"/>
        <v/>
      </c>
    </row>
    <row r="8992" spans="10:11" x14ac:dyDescent="0.25">
      <c r="J8992" t="str">
        <f t="shared" si="281"/>
        <v/>
      </c>
      <c r="K8992" t="str">
        <f t="shared" si="282"/>
        <v/>
      </c>
    </row>
    <row r="8993" spans="10:11" x14ac:dyDescent="0.25">
      <c r="J8993" t="str">
        <f t="shared" si="281"/>
        <v/>
      </c>
      <c r="K8993" t="str">
        <f t="shared" si="282"/>
        <v/>
      </c>
    </row>
    <row r="8994" spans="10:11" x14ac:dyDescent="0.25">
      <c r="J8994" t="str">
        <f t="shared" si="281"/>
        <v/>
      </c>
      <c r="K8994" t="str">
        <f t="shared" si="282"/>
        <v/>
      </c>
    </row>
    <row r="8995" spans="10:11" x14ac:dyDescent="0.25">
      <c r="J8995" t="str">
        <f t="shared" si="281"/>
        <v/>
      </c>
      <c r="K8995" t="str">
        <f t="shared" si="282"/>
        <v/>
      </c>
    </row>
    <row r="8996" spans="10:11" x14ac:dyDescent="0.25">
      <c r="J8996" t="str">
        <f t="shared" si="281"/>
        <v/>
      </c>
      <c r="K8996" t="str">
        <f t="shared" si="282"/>
        <v/>
      </c>
    </row>
    <row r="8997" spans="10:11" x14ac:dyDescent="0.25">
      <c r="J8997" t="str">
        <f t="shared" si="281"/>
        <v/>
      </c>
      <c r="K8997" t="str">
        <f t="shared" si="282"/>
        <v/>
      </c>
    </row>
    <row r="8998" spans="10:11" x14ac:dyDescent="0.25">
      <c r="J8998" t="str">
        <f t="shared" si="281"/>
        <v/>
      </c>
      <c r="K8998" t="str">
        <f t="shared" si="282"/>
        <v/>
      </c>
    </row>
    <row r="8999" spans="10:11" x14ac:dyDescent="0.25">
      <c r="J8999" t="str">
        <f t="shared" si="281"/>
        <v/>
      </c>
      <c r="K8999" t="str">
        <f t="shared" si="282"/>
        <v/>
      </c>
    </row>
    <row r="9000" spans="10:11" x14ac:dyDescent="0.25">
      <c r="J9000" t="str">
        <f t="shared" si="281"/>
        <v/>
      </c>
      <c r="K9000" t="str">
        <f t="shared" si="282"/>
        <v/>
      </c>
    </row>
    <row r="9001" spans="10:11" x14ac:dyDescent="0.25">
      <c r="J9001" t="str">
        <f t="shared" si="281"/>
        <v/>
      </c>
      <c r="K9001" t="str">
        <f t="shared" si="282"/>
        <v/>
      </c>
    </row>
    <row r="9002" spans="10:11" x14ac:dyDescent="0.25">
      <c r="J9002" t="str">
        <f t="shared" si="281"/>
        <v/>
      </c>
      <c r="K9002" t="str">
        <f t="shared" si="282"/>
        <v/>
      </c>
    </row>
    <row r="9003" spans="10:11" x14ac:dyDescent="0.25">
      <c r="J9003" t="str">
        <f t="shared" si="281"/>
        <v/>
      </c>
      <c r="K9003" t="str">
        <f t="shared" si="282"/>
        <v/>
      </c>
    </row>
    <row r="9004" spans="10:11" x14ac:dyDescent="0.25">
      <c r="J9004" t="str">
        <f t="shared" si="281"/>
        <v/>
      </c>
      <c r="K9004" t="str">
        <f t="shared" si="282"/>
        <v/>
      </c>
    </row>
    <row r="9005" spans="10:11" x14ac:dyDescent="0.25">
      <c r="J9005" t="str">
        <f t="shared" si="281"/>
        <v/>
      </c>
      <c r="K9005" t="str">
        <f t="shared" si="282"/>
        <v/>
      </c>
    </row>
    <row r="9006" spans="10:11" x14ac:dyDescent="0.25">
      <c r="J9006" t="str">
        <f t="shared" si="281"/>
        <v/>
      </c>
      <c r="K9006" t="str">
        <f t="shared" si="282"/>
        <v/>
      </c>
    </row>
    <row r="9007" spans="10:11" x14ac:dyDescent="0.25">
      <c r="J9007" t="str">
        <f t="shared" si="281"/>
        <v/>
      </c>
      <c r="K9007" t="str">
        <f t="shared" si="282"/>
        <v/>
      </c>
    </row>
    <row r="9008" spans="10:11" x14ac:dyDescent="0.25">
      <c r="J9008" t="str">
        <f t="shared" si="281"/>
        <v/>
      </c>
      <c r="K9008" t="str">
        <f t="shared" si="282"/>
        <v/>
      </c>
    </row>
    <row r="9009" spans="10:11" x14ac:dyDescent="0.25">
      <c r="J9009" t="str">
        <f t="shared" si="281"/>
        <v/>
      </c>
      <c r="K9009" t="str">
        <f t="shared" si="282"/>
        <v/>
      </c>
    </row>
    <row r="9010" spans="10:11" x14ac:dyDescent="0.25">
      <c r="J9010" t="str">
        <f t="shared" si="281"/>
        <v/>
      </c>
      <c r="K9010" t="str">
        <f t="shared" si="282"/>
        <v/>
      </c>
    </row>
    <row r="9011" spans="10:11" x14ac:dyDescent="0.25">
      <c r="J9011" t="str">
        <f t="shared" si="281"/>
        <v/>
      </c>
      <c r="K9011" t="str">
        <f t="shared" si="282"/>
        <v/>
      </c>
    </row>
    <row r="9012" spans="10:11" x14ac:dyDescent="0.25">
      <c r="J9012" t="str">
        <f t="shared" si="281"/>
        <v/>
      </c>
      <c r="K9012" t="str">
        <f t="shared" si="282"/>
        <v/>
      </c>
    </row>
    <row r="9013" spans="10:11" x14ac:dyDescent="0.25">
      <c r="J9013" t="str">
        <f t="shared" si="281"/>
        <v/>
      </c>
      <c r="K9013" t="str">
        <f t="shared" si="282"/>
        <v/>
      </c>
    </row>
    <row r="9014" spans="10:11" x14ac:dyDescent="0.25">
      <c r="J9014" t="str">
        <f t="shared" si="281"/>
        <v/>
      </c>
      <c r="K9014" t="str">
        <f t="shared" si="282"/>
        <v/>
      </c>
    </row>
    <row r="9015" spans="10:11" x14ac:dyDescent="0.25">
      <c r="J9015" t="str">
        <f t="shared" si="281"/>
        <v/>
      </c>
      <c r="K9015" t="str">
        <f t="shared" si="282"/>
        <v/>
      </c>
    </row>
    <row r="9016" spans="10:11" x14ac:dyDescent="0.25">
      <c r="J9016" t="str">
        <f t="shared" si="281"/>
        <v/>
      </c>
      <c r="K9016" t="str">
        <f t="shared" si="282"/>
        <v/>
      </c>
    </row>
    <row r="9017" spans="10:11" x14ac:dyDescent="0.25">
      <c r="J9017" t="str">
        <f t="shared" si="281"/>
        <v/>
      </c>
      <c r="K9017" t="str">
        <f t="shared" si="282"/>
        <v/>
      </c>
    </row>
    <row r="9018" spans="10:11" x14ac:dyDescent="0.25">
      <c r="J9018" t="str">
        <f t="shared" si="281"/>
        <v/>
      </c>
      <c r="K9018" t="str">
        <f t="shared" si="282"/>
        <v/>
      </c>
    </row>
    <row r="9019" spans="10:11" x14ac:dyDescent="0.25">
      <c r="J9019" t="str">
        <f t="shared" si="281"/>
        <v/>
      </c>
      <c r="K9019" t="str">
        <f t="shared" si="282"/>
        <v/>
      </c>
    </row>
    <row r="9020" spans="10:11" x14ac:dyDescent="0.25">
      <c r="J9020" t="str">
        <f t="shared" si="281"/>
        <v/>
      </c>
      <c r="K9020" t="str">
        <f t="shared" si="282"/>
        <v/>
      </c>
    </row>
    <row r="9021" spans="10:11" x14ac:dyDescent="0.25">
      <c r="J9021" t="str">
        <f t="shared" si="281"/>
        <v/>
      </c>
      <c r="K9021" t="str">
        <f t="shared" si="282"/>
        <v/>
      </c>
    </row>
    <row r="9022" spans="10:11" x14ac:dyDescent="0.25">
      <c r="J9022" t="str">
        <f t="shared" si="281"/>
        <v/>
      </c>
      <c r="K9022" t="str">
        <f t="shared" si="282"/>
        <v/>
      </c>
    </row>
    <row r="9023" spans="10:11" x14ac:dyDescent="0.25">
      <c r="J9023" t="str">
        <f t="shared" si="281"/>
        <v/>
      </c>
      <c r="K9023" t="str">
        <f t="shared" si="282"/>
        <v/>
      </c>
    </row>
    <row r="9024" spans="10:11" x14ac:dyDescent="0.25">
      <c r="J9024" t="str">
        <f t="shared" si="281"/>
        <v/>
      </c>
      <c r="K9024" t="str">
        <f t="shared" si="282"/>
        <v/>
      </c>
    </row>
    <row r="9025" spans="10:11" x14ac:dyDescent="0.25">
      <c r="J9025" t="str">
        <f t="shared" si="281"/>
        <v/>
      </c>
      <c r="K9025" t="str">
        <f t="shared" si="282"/>
        <v/>
      </c>
    </row>
    <row r="9026" spans="10:11" x14ac:dyDescent="0.25">
      <c r="J9026" t="str">
        <f t="shared" si="281"/>
        <v/>
      </c>
      <c r="K9026" t="str">
        <f t="shared" si="282"/>
        <v/>
      </c>
    </row>
    <row r="9027" spans="10:11" x14ac:dyDescent="0.25">
      <c r="J9027" t="str">
        <f t="shared" ref="J9027:J9090" si="283">IFERROR(IF(ISBLANK($A9027), "", VLOOKUP($A9027, N:N, 1, FALSE)), "ADD SNOMED CODE")</f>
        <v/>
      </c>
      <c r="K9027" t="str">
        <f t="shared" ref="K9027:K9090" si="284">IFERROR(IF(ISBLANK($A9027), "", VLOOKUP($A9027, O:O, 1, FALSE)), "MISSING IF COLUMN A IS NOT 'OTH', '49681000284101', or '71691000284102'")</f>
        <v/>
      </c>
    </row>
    <row r="9028" spans="10:11" x14ac:dyDescent="0.25">
      <c r="J9028" t="str">
        <f t="shared" si="283"/>
        <v/>
      </c>
      <c r="K9028" t="str">
        <f t="shared" si="284"/>
        <v/>
      </c>
    </row>
    <row r="9029" spans="10:11" x14ac:dyDescent="0.25">
      <c r="J9029" t="str">
        <f t="shared" si="283"/>
        <v/>
      </c>
      <c r="K9029" t="str">
        <f t="shared" si="284"/>
        <v/>
      </c>
    </row>
    <row r="9030" spans="10:11" x14ac:dyDescent="0.25">
      <c r="J9030" t="str">
        <f t="shared" si="283"/>
        <v/>
      </c>
      <c r="K9030" t="str">
        <f t="shared" si="284"/>
        <v/>
      </c>
    </row>
    <row r="9031" spans="10:11" x14ac:dyDescent="0.25">
      <c r="J9031" t="str">
        <f t="shared" si="283"/>
        <v/>
      </c>
      <c r="K9031" t="str">
        <f t="shared" si="284"/>
        <v/>
      </c>
    </row>
    <row r="9032" spans="10:11" x14ac:dyDescent="0.25">
      <c r="J9032" t="str">
        <f t="shared" si="283"/>
        <v/>
      </c>
      <c r="K9032" t="str">
        <f t="shared" si="284"/>
        <v/>
      </c>
    </row>
    <row r="9033" spans="10:11" x14ac:dyDescent="0.25">
      <c r="J9033" t="str">
        <f t="shared" si="283"/>
        <v/>
      </c>
      <c r="K9033" t="str">
        <f t="shared" si="284"/>
        <v/>
      </c>
    </row>
    <row r="9034" spans="10:11" x14ac:dyDescent="0.25">
      <c r="J9034" t="str">
        <f t="shared" si="283"/>
        <v/>
      </c>
      <c r="K9034" t="str">
        <f t="shared" si="284"/>
        <v/>
      </c>
    </row>
    <row r="9035" spans="10:11" x14ac:dyDescent="0.25">
      <c r="J9035" t="str">
        <f t="shared" si="283"/>
        <v/>
      </c>
      <c r="K9035" t="str">
        <f t="shared" si="284"/>
        <v/>
      </c>
    </row>
    <row r="9036" spans="10:11" x14ac:dyDescent="0.25">
      <c r="J9036" t="str">
        <f t="shared" si="283"/>
        <v/>
      </c>
      <c r="K9036" t="str">
        <f t="shared" si="284"/>
        <v/>
      </c>
    </row>
    <row r="9037" spans="10:11" x14ac:dyDescent="0.25">
      <c r="J9037" t="str">
        <f t="shared" si="283"/>
        <v/>
      </c>
      <c r="K9037" t="str">
        <f t="shared" si="284"/>
        <v/>
      </c>
    </row>
    <row r="9038" spans="10:11" x14ac:dyDescent="0.25">
      <c r="J9038" t="str">
        <f t="shared" si="283"/>
        <v/>
      </c>
      <c r="K9038" t="str">
        <f t="shared" si="284"/>
        <v/>
      </c>
    </row>
    <row r="9039" spans="10:11" x14ac:dyDescent="0.25">
      <c r="J9039" t="str">
        <f t="shared" si="283"/>
        <v/>
      </c>
      <c r="K9039" t="str">
        <f t="shared" si="284"/>
        <v/>
      </c>
    </row>
    <row r="9040" spans="10:11" x14ac:dyDescent="0.25">
      <c r="J9040" t="str">
        <f t="shared" si="283"/>
        <v/>
      </c>
      <c r="K9040" t="str">
        <f t="shared" si="284"/>
        <v/>
      </c>
    </row>
    <row r="9041" spans="10:11" x14ac:dyDescent="0.25">
      <c r="J9041" t="str">
        <f t="shared" si="283"/>
        <v/>
      </c>
      <c r="K9041" t="str">
        <f t="shared" si="284"/>
        <v/>
      </c>
    </row>
    <row r="9042" spans="10:11" x14ac:dyDescent="0.25">
      <c r="J9042" t="str">
        <f t="shared" si="283"/>
        <v/>
      </c>
      <c r="K9042" t="str">
        <f t="shared" si="284"/>
        <v/>
      </c>
    </row>
    <row r="9043" spans="10:11" x14ac:dyDescent="0.25">
      <c r="J9043" t="str">
        <f t="shared" si="283"/>
        <v/>
      </c>
      <c r="K9043" t="str">
        <f t="shared" si="284"/>
        <v/>
      </c>
    </row>
    <row r="9044" spans="10:11" x14ac:dyDescent="0.25">
      <c r="J9044" t="str">
        <f t="shared" si="283"/>
        <v/>
      </c>
      <c r="K9044" t="str">
        <f t="shared" si="284"/>
        <v/>
      </c>
    </row>
    <row r="9045" spans="10:11" x14ac:dyDescent="0.25">
      <c r="J9045" t="str">
        <f t="shared" si="283"/>
        <v/>
      </c>
      <c r="K9045" t="str">
        <f t="shared" si="284"/>
        <v/>
      </c>
    </row>
    <row r="9046" spans="10:11" x14ac:dyDescent="0.25">
      <c r="J9046" t="str">
        <f t="shared" si="283"/>
        <v/>
      </c>
      <c r="K9046" t="str">
        <f t="shared" si="284"/>
        <v/>
      </c>
    </row>
    <row r="9047" spans="10:11" x14ac:dyDescent="0.25">
      <c r="J9047" t="str">
        <f t="shared" si="283"/>
        <v/>
      </c>
      <c r="K9047" t="str">
        <f t="shared" si="284"/>
        <v/>
      </c>
    </row>
    <row r="9048" spans="10:11" x14ac:dyDescent="0.25">
      <c r="J9048" t="str">
        <f t="shared" si="283"/>
        <v/>
      </c>
      <c r="K9048" t="str">
        <f t="shared" si="284"/>
        <v/>
      </c>
    </row>
    <row r="9049" spans="10:11" x14ac:dyDescent="0.25">
      <c r="J9049" t="str">
        <f t="shared" si="283"/>
        <v/>
      </c>
      <c r="K9049" t="str">
        <f t="shared" si="284"/>
        <v/>
      </c>
    </row>
    <row r="9050" spans="10:11" x14ac:dyDescent="0.25">
      <c r="J9050" t="str">
        <f t="shared" si="283"/>
        <v/>
      </c>
      <c r="K9050" t="str">
        <f t="shared" si="284"/>
        <v/>
      </c>
    </row>
    <row r="9051" spans="10:11" x14ac:dyDescent="0.25">
      <c r="J9051" t="str">
        <f t="shared" si="283"/>
        <v/>
      </c>
      <c r="K9051" t="str">
        <f t="shared" si="284"/>
        <v/>
      </c>
    </row>
    <row r="9052" spans="10:11" x14ac:dyDescent="0.25">
      <c r="J9052" t="str">
        <f t="shared" si="283"/>
        <v/>
      </c>
      <c r="K9052" t="str">
        <f t="shared" si="284"/>
        <v/>
      </c>
    </row>
    <row r="9053" spans="10:11" x14ac:dyDescent="0.25">
      <c r="J9053" t="str">
        <f t="shared" si="283"/>
        <v/>
      </c>
      <c r="K9053" t="str">
        <f t="shared" si="284"/>
        <v/>
      </c>
    </row>
    <row r="9054" spans="10:11" x14ac:dyDescent="0.25">
      <c r="J9054" t="str">
        <f t="shared" si="283"/>
        <v/>
      </c>
      <c r="K9054" t="str">
        <f t="shared" si="284"/>
        <v/>
      </c>
    </row>
    <row r="9055" spans="10:11" x14ac:dyDescent="0.25">
      <c r="J9055" t="str">
        <f t="shared" si="283"/>
        <v/>
      </c>
      <c r="K9055" t="str">
        <f t="shared" si="284"/>
        <v/>
      </c>
    </row>
    <row r="9056" spans="10:11" x14ac:dyDescent="0.25">
      <c r="J9056" t="str">
        <f t="shared" si="283"/>
        <v/>
      </c>
      <c r="K9056" t="str">
        <f t="shared" si="284"/>
        <v/>
      </c>
    </row>
    <row r="9057" spans="10:11" x14ac:dyDescent="0.25">
      <c r="J9057" t="str">
        <f t="shared" si="283"/>
        <v/>
      </c>
      <c r="K9057" t="str">
        <f t="shared" si="284"/>
        <v/>
      </c>
    </row>
    <row r="9058" spans="10:11" x14ac:dyDescent="0.25">
      <c r="J9058" t="str">
        <f t="shared" si="283"/>
        <v/>
      </c>
      <c r="K9058" t="str">
        <f t="shared" si="284"/>
        <v/>
      </c>
    </row>
    <row r="9059" spans="10:11" x14ac:dyDescent="0.25">
      <c r="J9059" t="str">
        <f t="shared" si="283"/>
        <v/>
      </c>
      <c r="K9059" t="str">
        <f t="shared" si="284"/>
        <v/>
      </c>
    </row>
    <row r="9060" spans="10:11" x14ac:dyDescent="0.25">
      <c r="J9060" t="str">
        <f t="shared" si="283"/>
        <v/>
      </c>
      <c r="K9060" t="str">
        <f t="shared" si="284"/>
        <v/>
      </c>
    </row>
    <row r="9061" spans="10:11" x14ac:dyDescent="0.25">
      <c r="J9061" t="str">
        <f t="shared" si="283"/>
        <v/>
      </c>
      <c r="K9061" t="str">
        <f t="shared" si="284"/>
        <v/>
      </c>
    </row>
    <row r="9062" spans="10:11" x14ac:dyDescent="0.25">
      <c r="J9062" t="str">
        <f t="shared" si="283"/>
        <v/>
      </c>
      <c r="K9062" t="str">
        <f t="shared" si="284"/>
        <v/>
      </c>
    </row>
    <row r="9063" spans="10:11" x14ac:dyDescent="0.25">
      <c r="J9063" t="str">
        <f t="shared" si="283"/>
        <v/>
      </c>
      <c r="K9063" t="str">
        <f t="shared" si="284"/>
        <v/>
      </c>
    </row>
    <row r="9064" spans="10:11" x14ac:dyDescent="0.25">
      <c r="J9064" t="str">
        <f t="shared" si="283"/>
        <v/>
      </c>
      <c r="K9064" t="str">
        <f t="shared" si="284"/>
        <v/>
      </c>
    </row>
    <row r="9065" spans="10:11" x14ac:dyDescent="0.25">
      <c r="J9065" t="str">
        <f t="shared" si="283"/>
        <v/>
      </c>
      <c r="K9065" t="str">
        <f t="shared" si="284"/>
        <v/>
      </c>
    </row>
    <row r="9066" spans="10:11" x14ac:dyDescent="0.25">
      <c r="J9066" t="str">
        <f t="shared" si="283"/>
        <v/>
      </c>
      <c r="K9066" t="str">
        <f t="shared" si="284"/>
        <v/>
      </c>
    </row>
    <row r="9067" spans="10:11" x14ac:dyDescent="0.25">
      <c r="J9067" t="str">
        <f t="shared" si="283"/>
        <v/>
      </c>
      <c r="K9067" t="str">
        <f t="shared" si="284"/>
        <v/>
      </c>
    </row>
    <row r="9068" spans="10:11" x14ac:dyDescent="0.25">
      <c r="J9068" t="str">
        <f t="shared" si="283"/>
        <v/>
      </c>
      <c r="K9068" t="str">
        <f t="shared" si="284"/>
        <v/>
      </c>
    </row>
    <row r="9069" spans="10:11" x14ac:dyDescent="0.25">
      <c r="J9069" t="str">
        <f t="shared" si="283"/>
        <v/>
      </c>
      <c r="K9069" t="str">
        <f t="shared" si="284"/>
        <v/>
      </c>
    </row>
    <row r="9070" spans="10:11" x14ac:dyDescent="0.25">
      <c r="J9070" t="str">
        <f t="shared" si="283"/>
        <v/>
      </c>
      <c r="K9070" t="str">
        <f t="shared" si="284"/>
        <v/>
      </c>
    </row>
    <row r="9071" spans="10:11" x14ac:dyDescent="0.25">
      <c r="J9071" t="str">
        <f t="shared" si="283"/>
        <v/>
      </c>
      <c r="K9071" t="str">
        <f t="shared" si="284"/>
        <v/>
      </c>
    </row>
    <row r="9072" spans="10:11" x14ac:dyDescent="0.25">
      <c r="J9072" t="str">
        <f t="shared" si="283"/>
        <v/>
      </c>
      <c r="K9072" t="str">
        <f t="shared" si="284"/>
        <v/>
      </c>
    </row>
    <row r="9073" spans="10:11" x14ac:dyDescent="0.25">
      <c r="J9073" t="str">
        <f t="shared" si="283"/>
        <v/>
      </c>
      <c r="K9073" t="str">
        <f t="shared" si="284"/>
        <v/>
      </c>
    </row>
    <row r="9074" spans="10:11" x14ac:dyDescent="0.25">
      <c r="J9074" t="str">
        <f t="shared" si="283"/>
        <v/>
      </c>
      <c r="K9074" t="str">
        <f t="shared" si="284"/>
        <v/>
      </c>
    </row>
    <row r="9075" spans="10:11" x14ac:dyDescent="0.25">
      <c r="J9075" t="str">
        <f t="shared" si="283"/>
        <v/>
      </c>
      <c r="K9075" t="str">
        <f t="shared" si="284"/>
        <v/>
      </c>
    </row>
    <row r="9076" spans="10:11" x14ac:dyDescent="0.25">
      <c r="J9076" t="str">
        <f t="shared" si="283"/>
        <v/>
      </c>
      <c r="K9076" t="str">
        <f t="shared" si="284"/>
        <v/>
      </c>
    </row>
    <row r="9077" spans="10:11" x14ac:dyDescent="0.25">
      <c r="J9077" t="str">
        <f t="shared" si="283"/>
        <v/>
      </c>
      <c r="K9077" t="str">
        <f t="shared" si="284"/>
        <v/>
      </c>
    </row>
    <row r="9078" spans="10:11" x14ac:dyDescent="0.25">
      <c r="J9078" t="str">
        <f t="shared" si="283"/>
        <v/>
      </c>
      <c r="K9078" t="str">
        <f t="shared" si="284"/>
        <v/>
      </c>
    </row>
    <row r="9079" spans="10:11" x14ac:dyDescent="0.25">
      <c r="J9079" t="str">
        <f t="shared" si="283"/>
        <v/>
      </c>
      <c r="K9079" t="str">
        <f t="shared" si="284"/>
        <v/>
      </c>
    </row>
    <row r="9080" spans="10:11" x14ac:dyDescent="0.25">
      <c r="J9080" t="str">
        <f t="shared" si="283"/>
        <v/>
      </c>
      <c r="K9080" t="str">
        <f t="shared" si="284"/>
        <v/>
      </c>
    </row>
    <row r="9081" spans="10:11" x14ac:dyDescent="0.25">
      <c r="J9081" t="str">
        <f t="shared" si="283"/>
        <v/>
      </c>
      <c r="K9081" t="str">
        <f t="shared" si="284"/>
        <v/>
      </c>
    </row>
    <row r="9082" spans="10:11" x14ac:dyDescent="0.25">
      <c r="J9082" t="str">
        <f t="shared" si="283"/>
        <v/>
      </c>
      <c r="K9082" t="str">
        <f t="shared" si="284"/>
        <v/>
      </c>
    </row>
    <row r="9083" spans="10:11" x14ac:dyDescent="0.25">
      <c r="J9083" t="str">
        <f t="shared" si="283"/>
        <v/>
      </c>
      <c r="K9083" t="str">
        <f t="shared" si="284"/>
        <v/>
      </c>
    </row>
    <row r="9084" spans="10:11" x14ac:dyDescent="0.25">
      <c r="J9084" t="str">
        <f t="shared" si="283"/>
        <v/>
      </c>
      <c r="K9084" t="str">
        <f t="shared" si="284"/>
        <v/>
      </c>
    </row>
    <row r="9085" spans="10:11" x14ac:dyDescent="0.25">
      <c r="J9085" t="str">
        <f t="shared" si="283"/>
        <v/>
      </c>
      <c r="K9085" t="str">
        <f t="shared" si="284"/>
        <v/>
      </c>
    </row>
    <row r="9086" spans="10:11" x14ac:dyDescent="0.25">
      <c r="J9086" t="str">
        <f t="shared" si="283"/>
        <v/>
      </c>
      <c r="K9086" t="str">
        <f t="shared" si="284"/>
        <v/>
      </c>
    </row>
    <row r="9087" spans="10:11" x14ac:dyDescent="0.25">
      <c r="J9087" t="str">
        <f t="shared" si="283"/>
        <v/>
      </c>
      <c r="K9087" t="str">
        <f t="shared" si="284"/>
        <v/>
      </c>
    </row>
    <row r="9088" spans="10:11" x14ac:dyDescent="0.25">
      <c r="J9088" t="str">
        <f t="shared" si="283"/>
        <v/>
      </c>
      <c r="K9088" t="str">
        <f t="shared" si="284"/>
        <v/>
      </c>
    </row>
    <row r="9089" spans="10:11" x14ac:dyDescent="0.25">
      <c r="J9089" t="str">
        <f t="shared" si="283"/>
        <v/>
      </c>
      <c r="K9089" t="str">
        <f t="shared" si="284"/>
        <v/>
      </c>
    </row>
    <row r="9090" spans="10:11" x14ac:dyDescent="0.25">
      <c r="J9090" t="str">
        <f t="shared" si="283"/>
        <v/>
      </c>
      <c r="K9090" t="str">
        <f t="shared" si="284"/>
        <v/>
      </c>
    </row>
    <row r="9091" spans="10:11" x14ac:dyDescent="0.25">
      <c r="J9091" t="str">
        <f t="shared" ref="J9091:J9154" si="285">IFERROR(IF(ISBLANK($A9091), "", VLOOKUP($A9091, N:N, 1, FALSE)), "ADD SNOMED CODE")</f>
        <v/>
      </c>
      <c r="K9091" t="str">
        <f t="shared" ref="K9091:K9154" si="286">IFERROR(IF(ISBLANK($A9091), "", VLOOKUP($A9091, O:O, 1, FALSE)), "MISSING IF COLUMN A IS NOT 'OTH', '49681000284101', or '71691000284102'")</f>
        <v/>
      </c>
    </row>
    <row r="9092" spans="10:11" x14ac:dyDescent="0.25">
      <c r="J9092" t="str">
        <f t="shared" si="285"/>
        <v/>
      </c>
      <c r="K9092" t="str">
        <f t="shared" si="286"/>
        <v/>
      </c>
    </row>
    <row r="9093" spans="10:11" x14ac:dyDescent="0.25">
      <c r="J9093" t="str">
        <f t="shared" si="285"/>
        <v/>
      </c>
      <c r="K9093" t="str">
        <f t="shared" si="286"/>
        <v/>
      </c>
    </row>
    <row r="9094" spans="10:11" x14ac:dyDescent="0.25">
      <c r="J9094" t="str">
        <f t="shared" si="285"/>
        <v/>
      </c>
      <c r="K9094" t="str">
        <f t="shared" si="286"/>
        <v/>
      </c>
    </row>
    <row r="9095" spans="10:11" x14ac:dyDescent="0.25">
      <c r="J9095" t="str">
        <f t="shared" si="285"/>
        <v/>
      </c>
      <c r="K9095" t="str">
        <f t="shared" si="286"/>
        <v/>
      </c>
    </row>
    <row r="9096" spans="10:11" x14ac:dyDescent="0.25">
      <c r="J9096" t="str">
        <f t="shared" si="285"/>
        <v/>
      </c>
      <c r="K9096" t="str">
        <f t="shared" si="286"/>
        <v/>
      </c>
    </row>
    <row r="9097" spans="10:11" x14ac:dyDescent="0.25">
      <c r="J9097" t="str">
        <f t="shared" si="285"/>
        <v/>
      </c>
      <c r="K9097" t="str">
        <f t="shared" si="286"/>
        <v/>
      </c>
    </row>
    <row r="9098" spans="10:11" x14ac:dyDescent="0.25">
      <c r="J9098" t="str">
        <f t="shared" si="285"/>
        <v/>
      </c>
      <c r="K9098" t="str">
        <f t="shared" si="286"/>
        <v/>
      </c>
    </row>
    <row r="9099" spans="10:11" x14ac:dyDescent="0.25">
      <c r="J9099" t="str">
        <f t="shared" si="285"/>
        <v/>
      </c>
      <c r="K9099" t="str">
        <f t="shared" si="286"/>
        <v/>
      </c>
    </row>
    <row r="9100" spans="10:11" x14ac:dyDescent="0.25">
      <c r="J9100" t="str">
        <f t="shared" si="285"/>
        <v/>
      </c>
      <c r="K9100" t="str">
        <f t="shared" si="286"/>
        <v/>
      </c>
    </row>
    <row r="9101" spans="10:11" x14ac:dyDescent="0.25">
      <c r="J9101" t="str">
        <f t="shared" si="285"/>
        <v/>
      </c>
      <c r="K9101" t="str">
        <f t="shared" si="286"/>
        <v/>
      </c>
    </row>
    <row r="9102" spans="10:11" x14ac:dyDescent="0.25">
      <c r="J9102" t="str">
        <f t="shared" si="285"/>
        <v/>
      </c>
      <c r="K9102" t="str">
        <f t="shared" si="286"/>
        <v/>
      </c>
    </row>
    <row r="9103" spans="10:11" x14ac:dyDescent="0.25">
      <c r="J9103" t="str">
        <f t="shared" si="285"/>
        <v/>
      </c>
      <c r="K9103" t="str">
        <f t="shared" si="286"/>
        <v/>
      </c>
    </row>
    <row r="9104" spans="10:11" x14ac:dyDescent="0.25">
      <c r="J9104" t="str">
        <f t="shared" si="285"/>
        <v/>
      </c>
      <c r="K9104" t="str">
        <f t="shared" si="286"/>
        <v/>
      </c>
    </row>
    <row r="9105" spans="10:11" x14ac:dyDescent="0.25">
      <c r="J9105" t="str">
        <f t="shared" si="285"/>
        <v/>
      </c>
      <c r="K9105" t="str">
        <f t="shared" si="286"/>
        <v/>
      </c>
    </row>
    <row r="9106" spans="10:11" x14ac:dyDescent="0.25">
      <c r="J9106" t="str">
        <f t="shared" si="285"/>
        <v/>
      </c>
      <c r="K9106" t="str">
        <f t="shared" si="286"/>
        <v/>
      </c>
    </row>
    <row r="9107" spans="10:11" x14ac:dyDescent="0.25">
      <c r="J9107" t="str">
        <f t="shared" si="285"/>
        <v/>
      </c>
      <c r="K9107" t="str">
        <f t="shared" si="286"/>
        <v/>
      </c>
    </row>
    <row r="9108" spans="10:11" x14ac:dyDescent="0.25">
      <c r="J9108" t="str">
        <f t="shared" si="285"/>
        <v/>
      </c>
      <c r="K9108" t="str">
        <f t="shared" si="286"/>
        <v/>
      </c>
    </row>
    <row r="9109" spans="10:11" x14ac:dyDescent="0.25">
      <c r="J9109" t="str">
        <f t="shared" si="285"/>
        <v/>
      </c>
      <c r="K9109" t="str">
        <f t="shared" si="286"/>
        <v/>
      </c>
    </row>
    <row r="9110" spans="10:11" x14ac:dyDescent="0.25">
      <c r="J9110" t="str">
        <f t="shared" si="285"/>
        <v/>
      </c>
      <c r="K9110" t="str">
        <f t="shared" si="286"/>
        <v/>
      </c>
    </row>
    <row r="9111" spans="10:11" x14ac:dyDescent="0.25">
      <c r="J9111" t="str">
        <f t="shared" si="285"/>
        <v/>
      </c>
      <c r="K9111" t="str">
        <f t="shared" si="286"/>
        <v/>
      </c>
    </row>
    <row r="9112" spans="10:11" x14ac:dyDescent="0.25">
      <c r="J9112" t="str">
        <f t="shared" si="285"/>
        <v/>
      </c>
      <c r="K9112" t="str">
        <f t="shared" si="286"/>
        <v/>
      </c>
    </row>
    <row r="9113" spans="10:11" x14ac:dyDescent="0.25">
      <c r="J9113" t="str">
        <f t="shared" si="285"/>
        <v/>
      </c>
      <c r="K9113" t="str">
        <f t="shared" si="286"/>
        <v/>
      </c>
    </row>
    <row r="9114" spans="10:11" x14ac:dyDescent="0.25">
      <c r="J9114" t="str">
        <f t="shared" si="285"/>
        <v/>
      </c>
      <c r="K9114" t="str">
        <f t="shared" si="286"/>
        <v/>
      </c>
    </row>
    <row r="9115" spans="10:11" x14ac:dyDescent="0.25">
      <c r="J9115" t="str">
        <f t="shared" si="285"/>
        <v/>
      </c>
      <c r="K9115" t="str">
        <f t="shared" si="286"/>
        <v/>
      </c>
    </row>
    <row r="9116" spans="10:11" x14ac:dyDescent="0.25">
      <c r="J9116" t="str">
        <f t="shared" si="285"/>
        <v/>
      </c>
      <c r="K9116" t="str">
        <f t="shared" si="286"/>
        <v/>
      </c>
    </row>
    <row r="9117" spans="10:11" x14ac:dyDescent="0.25">
      <c r="J9117" t="str">
        <f t="shared" si="285"/>
        <v/>
      </c>
      <c r="K9117" t="str">
        <f t="shared" si="286"/>
        <v/>
      </c>
    </row>
    <row r="9118" spans="10:11" x14ac:dyDescent="0.25">
      <c r="J9118" t="str">
        <f t="shared" si="285"/>
        <v/>
      </c>
      <c r="K9118" t="str">
        <f t="shared" si="286"/>
        <v/>
      </c>
    </row>
    <row r="9119" spans="10:11" x14ac:dyDescent="0.25">
      <c r="J9119" t="str">
        <f t="shared" si="285"/>
        <v/>
      </c>
      <c r="K9119" t="str">
        <f t="shared" si="286"/>
        <v/>
      </c>
    </row>
    <row r="9120" spans="10:11" x14ac:dyDescent="0.25">
      <c r="J9120" t="str">
        <f t="shared" si="285"/>
        <v/>
      </c>
      <c r="K9120" t="str">
        <f t="shared" si="286"/>
        <v/>
      </c>
    </row>
    <row r="9121" spans="10:11" x14ac:dyDescent="0.25">
      <c r="J9121" t="str">
        <f t="shared" si="285"/>
        <v/>
      </c>
      <c r="K9121" t="str">
        <f t="shared" si="286"/>
        <v/>
      </c>
    </row>
    <row r="9122" spans="10:11" x14ac:dyDescent="0.25">
      <c r="J9122" t="str">
        <f t="shared" si="285"/>
        <v/>
      </c>
      <c r="K9122" t="str">
        <f t="shared" si="286"/>
        <v/>
      </c>
    </row>
    <row r="9123" spans="10:11" x14ac:dyDescent="0.25">
      <c r="J9123" t="str">
        <f t="shared" si="285"/>
        <v/>
      </c>
      <c r="K9123" t="str">
        <f t="shared" si="286"/>
        <v/>
      </c>
    </row>
    <row r="9124" spans="10:11" x14ac:dyDescent="0.25">
      <c r="J9124" t="str">
        <f t="shared" si="285"/>
        <v/>
      </c>
      <c r="K9124" t="str">
        <f t="shared" si="286"/>
        <v/>
      </c>
    </row>
    <row r="9125" spans="10:11" x14ac:dyDescent="0.25">
      <c r="J9125" t="str">
        <f t="shared" si="285"/>
        <v/>
      </c>
      <c r="K9125" t="str">
        <f t="shared" si="286"/>
        <v/>
      </c>
    </row>
    <row r="9126" spans="10:11" x14ac:dyDescent="0.25">
      <c r="J9126" t="str">
        <f t="shared" si="285"/>
        <v/>
      </c>
      <c r="K9126" t="str">
        <f t="shared" si="286"/>
        <v/>
      </c>
    </row>
    <row r="9127" spans="10:11" x14ac:dyDescent="0.25">
      <c r="J9127" t="str">
        <f t="shared" si="285"/>
        <v/>
      </c>
      <c r="K9127" t="str">
        <f t="shared" si="286"/>
        <v/>
      </c>
    </row>
    <row r="9128" spans="10:11" x14ac:dyDescent="0.25">
      <c r="J9128" t="str">
        <f t="shared" si="285"/>
        <v/>
      </c>
      <c r="K9128" t="str">
        <f t="shared" si="286"/>
        <v/>
      </c>
    </row>
    <row r="9129" spans="10:11" x14ac:dyDescent="0.25">
      <c r="J9129" t="str">
        <f t="shared" si="285"/>
        <v/>
      </c>
      <c r="K9129" t="str">
        <f t="shared" si="286"/>
        <v/>
      </c>
    </row>
    <row r="9130" spans="10:11" x14ac:dyDescent="0.25">
      <c r="J9130" t="str">
        <f t="shared" si="285"/>
        <v/>
      </c>
      <c r="K9130" t="str">
        <f t="shared" si="286"/>
        <v/>
      </c>
    </row>
    <row r="9131" spans="10:11" x14ac:dyDescent="0.25">
      <c r="J9131" t="str">
        <f t="shared" si="285"/>
        <v/>
      </c>
      <c r="K9131" t="str">
        <f t="shared" si="286"/>
        <v/>
      </c>
    </row>
    <row r="9132" spans="10:11" x14ac:dyDescent="0.25">
      <c r="J9132" t="str">
        <f t="shared" si="285"/>
        <v/>
      </c>
      <c r="K9132" t="str">
        <f t="shared" si="286"/>
        <v/>
      </c>
    </row>
    <row r="9133" spans="10:11" x14ac:dyDescent="0.25">
      <c r="J9133" t="str">
        <f t="shared" si="285"/>
        <v/>
      </c>
      <c r="K9133" t="str">
        <f t="shared" si="286"/>
        <v/>
      </c>
    </row>
    <row r="9134" spans="10:11" x14ac:dyDescent="0.25">
      <c r="J9134" t="str">
        <f t="shared" si="285"/>
        <v/>
      </c>
      <c r="K9134" t="str">
        <f t="shared" si="286"/>
        <v/>
      </c>
    </row>
    <row r="9135" spans="10:11" x14ac:dyDescent="0.25">
      <c r="J9135" t="str">
        <f t="shared" si="285"/>
        <v/>
      </c>
      <c r="K9135" t="str">
        <f t="shared" si="286"/>
        <v/>
      </c>
    </row>
    <row r="9136" spans="10:11" x14ac:dyDescent="0.25">
      <c r="J9136" t="str">
        <f t="shared" si="285"/>
        <v/>
      </c>
      <c r="K9136" t="str">
        <f t="shared" si="286"/>
        <v/>
      </c>
    </row>
    <row r="9137" spans="10:11" x14ac:dyDescent="0.25">
      <c r="J9137" t="str">
        <f t="shared" si="285"/>
        <v/>
      </c>
      <c r="K9137" t="str">
        <f t="shared" si="286"/>
        <v/>
      </c>
    </row>
    <row r="9138" spans="10:11" x14ac:dyDescent="0.25">
      <c r="J9138" t="str">
        <f t="shared" si="285"/>
        <v/>
      </c>
      <c r="K9138" t="str">
        <f t="shared" si="286"/>
        <v/>
      </c>
    </row>
    <row r="9139" spans="10:11" x14ac:dyDescent="0.25">
      <c r="J9139" t="str">
        <f t="shared" si="285"/>
        <v/>
      </c>
      <c r="K9139" t="str">
        <f t="shared" si="286"/>
        <v/>
      </c>
    </row>
    <row r="9140" spans="10:11" x14ac:dyDescent="0.25">
      <c r="J9140" t="str">
        <f t="shared" si="285"/>
        <v/>
      </c>
      <c r="K9140" t="str">
        <f t="shared" si="286"/>
        <v/>
      </c>
    </row>
    <row r="9141" spans="10:11" x14ac:dyDescent="0.25">
      <c r="J9141" t="str">
        <f t="shared" si="285"/>
        <v/>
      </c>
      <c r="K9141" t="str">
        <f t="shared" si="286"/>
        <v/>
      </c>
    </row>
    <row r="9142" spans="10:11" x14ac:dyDescent="0.25">
      <c r="J9142" t="str">
        <f t="shared" si="285"/>
        <v/>
      </c>
      <c r="K9142" t="str">
        <f t="shared" si="286"/>
        <v/>
      </c>
    </row>
    <row r="9143" spans="10:11" x14ac:dyDescent="0.25">
      <c r="J9143" t="str">
        <f t="shared" si="285"/>
        <v/>
      </c>
      <c r="K9143" t="str">
        <f t="shared" si="286"/>
        <v/>
      </c>
    </row>
    <row r="9144" spans="10:11" x14ac:dyDescent="0.25">
      <c r="J9144" t="str">
        <f t="shared" si="285"/>
        <v/>
      </c>
      <c r="K9144" t="str">
        <f t="shared" si="286"/>
        <v/>
      </c>
    </row>
    <row r="9145" spans="10:11" x14ac:dyDescent="0.25">
      <c r="J9145" t="str">
        <f t="shared" si="285"/>
        <v/>
      </c>
      <c r="K9145" t="str">
        <f t="shared" si="286"/>
        <v/>
      </c>
    </row>
    <row r="9146" spans="10:11" x14ac:dyDescent="0.25">
      <c r="J9146" t="str">
        <f t="shared" si="285"/>
        <v/>
      </c>
      <c r="K9146" t="str">
        <f t="shared" si="286"/>
        <v/>
      </c>
    </row>
    <row r="9147" spans="10:11" x14ac:dyDescent="0.25">
      <c r="J9147" t="str">
        <f t="shared" si="285"/>
        <v/>
      </c>
      <c r="K9147" t="str">
        <f t="shared" si="286"/>
        <v/>
      </c>
    </row>
    <row r="9148" spans="10:11" x14ac:dyDescent="0.25">
      <c r="J9148" t="str">
        <f t="shared" si="285"/>
        <v/>
      </c>
      <c r="K9148" t="str">
        <f t="shared" si="286"/>
        <v/>
      </c>
    </row>
    <row r="9149" spans="10:11" x14ac:dyDescent="0.25">
      <c r="J9149" t="str">
        <f t="shared" si="285"/>
        <v/>
      </c>
      <c r="K9149" t="str">
        <f t="shared" si="286"/>
        <v/>
      </c>
    </row>
    <row r="9150" spans="10:11" x14ac:dyDescent="0.25">
      <c r="J9150" t="str">
        <f t="shared" si="285"/>
        <v/>
      </c>
      <c r="K9150" t="str">
        <f t="shared" si="286"/>
        <v/>
      </c>
    </row>
    <row r="9151" spans="10:11" x14ac:dyDescent="0.25">
      <c r="J9151" t="str">
        <f t="shared" si="285"/>
        <v/>
      </c>
      <c r="K9151" t="str">
        <f t="shared" si="286"/>
        <v/>
      </c>
    </row>
    <row r="9152" spans="10:11" x14ac:dyDescent="0.25">
      <c r="J9152" t="str">
        <f t="shared" si="285"/>
        <v/>
      </c>
      <c r="K9152" t="str">
        <f t="shared" si="286"/>
        <v/>
      </c>
    </row>
    <row r="9153" spans="10:11" x14ac:dyDescent="0.25">
      <c r="J9153" t="str">
        <f t="shared" si="285"/>
        <v/>
      </c>
      <c r="K9153" t="str">
        <f t="shared" si="286"/>
        <v/>
      </c>
    </row>
    <row r="9154" spans="10:11" x14ac:dyDescent="0.25">
      <c r="J9154" t="str">
        <f t="shared" si="285"/>
        <v/>
      </c>
      <c r="K9154" t="str">
        <f t="shared" si="286"/>
        <v/>
      </c>
    </row>
    <row r="9155" spans="10:11" x14ac:dyDescent="0.25">
      <c r="J9155" t="str">
        <f t="shared" ref="J9155:J9218" si="287">IFERROR(IF(ISBLANK($A9155), "", VLOOKUP($A9155, N:N, 1, FALSE)), "ADD SNOMED CODE")</f>
        <v/>
      </c>
      <c r="K9155" t="str">
        <f t="shared" ref="K9155:K9218" si="288">IFERROR(IF(ISBLANK($A9155), "", VLOOKUP($A9155, O:O, 1, FALSE)), "MISSING IF COLUMN A IS NOT 'OTH', '49681000284101', or '71691000284102'")</f>
        <v/>
      </c>
    </row>
    <row r="9156" spans="10:11" x14ac:dyDescent="0.25">
      <c r="J9156" t="str">
        <f t="shared" si="287"/>
        <v/>
      </c>
      <c r="K9156" t="str">
        <f t="shared" si="288"/>
        <v/>
      </c>
    </row>
    <row r="9157" spans="10:11" x14ac:dyDescent="0.25">
      <c r="J9157" t="str">
        <f t="shared" si="287"/>
        <v/>
      </c>
      <c r="K9157" t="str">
        <f t="shared" si="288"/>
        <v/>
      </c>
    </row>
    <row r="9158" spans="10:11" x14ac:dyDescent="0.25">
      <c r="J9158" t="str">
        <f t="shared" si="287"/>
        <v/>
      </c>
      <c r="K9158" t="str">
        <f t="shared" si="288"/>
        <v/>
      </c>
    </row>
    <row r="9159" spans="10:11" x14ac:dyDescent="0.25">
      <c r="J9159" t="str">
        <f t="shared" si="287"/>
        <v/>
      </c>
      <c r="K9159" t="str">
        <f t="shared" si="288"/>
        <v/>
      </c>
    </row>
    <row r="9160" spans="10:11" x14ac:dyDescent="0.25">
      <c r="J9160" t="str">
        <f t="shared" si="287"/>
        <v/>
      </c>
      <c r="K9160" t="str">
        <f t="shared" si="288"/>
        <v/>
      </c>
    </row>
    <row r="9161" spans="10:11" x14ac:dyDescent="0.25">
      <c r="J9161" t="str">
        <f t="shared" si="287"/>
        <v/>
      </c>
      <c r="K9161" t="str">
        <f t="shared" si="288"/>
        <v/>
      </c>
    </row>
    <row r="9162" spans="10:11" x14ac:dyDescent="0.25">
      <c r="J9162" t="str">
        <f t="shared" si="287"/>
        <v/>
      </c>
      <c r="K9162" t="str">
        <f t="shared" si="288"/>
        <v/>
      </c>
    </row>
    <row r="9163" spans="10:11" x14ac:dyDescent="0.25">
      <c r="J9163" t="str">
        <f t="shared" si="287"/>
        <v/>
      </c>
      <c r="K9163" t="str">
        <f t="shared" si="288"/>
        <v/>
      </c>
    </row>
    <row r="9164" spans="10:11" x14ac:dyDescent="0.25">
      <c r="J9164" t="str">
        <f t="shared" si="287"/>
        <v/>
      </c>
      <c r="K9164" t="str">
        <f t="shared" si="288"/>
        <v/>
      </c>
    </row>
    <row r="9165" spans="10:11" x14ac:dyDescent="0.25">
      <c r="J9165" t="str">
        <f t="shared" si="287"/>
        <v/>
      </c>
      <c r="K9165" t="str">
        <f t="shared" si="288"/>
        <v/>
      </c>
    </row>
    <row r="9166" spans="10:11" x14ac:dyDescent="0.25">
      <c r="J9166" t="str">
        <f t="shared" si="287"/>
        <v/>
      </c>
      <c r="K9166" t="str">
        <f t="shared" si="288"/>
        <v/>
      </c>
    </row>
    <row r="9167" spans="10:11" x14ac:dyDescent="0.25">
      <c r="J9167" t="str">
        <f t="shared" si="287"/>
        <v/>
      </c>
      <c r="K9167" t="str">
        <f t="shared" si="288"/>
        <v/>
      </c>
    </row>
    <row r="9168" spans="10:11" x14ac:dyDescent="0.25">
      <c r="J9168" t="str">
        <f t="shared" si="287"/>
        <v/>
      </c>
      <c r="K9168" t="str">
        <f t="shared" si="288"/>
        <v/>
      </c>
    </row>
    <row r="9169" spans="10:11" x14ac:dyDescent="0.25">
      <c r="J9169" t="str">
        <f t="shared" si="287"/>
        <v/>
      </c>
      <c r="K9169" t="str">
        <f t="shared" si="288"/>
        <v/>
      </c>
    </row>
    <row r="9170" spans="10:11" x14ac:dyDescent="0.25">
      <c r="J9170" t="str">
        <f t="shared" si="287"/>
        <v/>
      </c>
      <c r="K9170" t="str">
        <f t="shared" si="288"/>
        <v/>
      </c>
    </row>
    <row r="9171" spans="10:11" x14ac:dyDescent="0.25">
      <c r="J9171" t="str">
        <f t="shared" si="287"/>
        <v/>
      </c>
      <c r="K9171" t="str">
        <f t="shared" si="288"/>
        <v/>
      </c>
    </row>
    <row r="9172" spans="10:11" x14ac:dyDescent="0.25">
      <c r="J9172" t="str">
        <f t="shared" si="287"/>
        <v/>
      </c>
      <c r="K9172" t="str">
        <f t="shared" si="288"/>
        <v/>
      </c>
    </row>
    <row r="9173" spans="10:11" x14ac:dyDescent="0.25">
      <c r="J9173" t="str">
        <f t="shared" si="287"/>
        <v/>
      </c>
      <c r="K9173" t="str">
        <f t="shared" si="288"/>
        <v/>
      </c>
    </row>
    <row r="9174" spans="10:11" x14ac:dyDescent="0.25">
      <c r="J9174" t="str">
        <f t="shared" si="287"/>
        <v/>
      </c>
      <c r="K9174" t="str">
        <f t="shared" si="288"/>
        <v/>
      </c>
    </row>
    <row r="9175" spans="10:11" x14ac:dyDescent="0.25">
      <c r="J9175" t="str">
        <f t="shared" si="287"/>
        <v/>
      </c>
      <c r="K9175" t="str">
        <f t="shared" si="288"/>
        <v/>
      </c>
    </row>
    <row r="9176" spans="10:11" x14ac:dyDescent="0.25">
      <c r="J9176" t="str">
        <f t="shared" si="287"/>
        <v/>
      </c>
      <c r="K9176" t="str">
        <f t="shared" si="288"/>
        <v/>
      </c>
    </row>
    <row r="9177" spans="10:11" x14ac:dyDescent="0.25">
      <c r="J9177" t="str">
        <f t="shared" si="287"/>
        <v/>
      </c>
      <c r="K9177" t="str">
        <f t="shared" si="288"/>
        <v/>
      </c>
    </row>
    <row r="9178" spans="10:11" x14ac:dyDescent="0.25">
      <c r="J9178" t="str">
        <f t="shared" si="287"/>
        <v/>
      </c>
      <c r="K9178" t="str">
        <f t="shared" si="288"/>
        <v/>
      </c>
    </row>
    <row r="9179" spans="10:11" x14ac:dyDescent="0.25">
      <c r="J9179" t="str">
        <f t="shared" si="287"/>
        <v/>
      </c>
      <c r="K9179" t="str">
        <f t="shared" si="288"/>
        <v/>
      </c>
    </row>
    <row r="9180" spans="10:11" x14ac:dyDescent="0.25">
      <c r="J9180" t="str">
        <f t="shared" si="287"/>
        <v/>
      </c>
      <c r="K9180" t="str">
        <f t="shared" si="288"/>
        <v/>
      </c>
    </row>
    <row r="9181" spans="10:11" x14ac:dyDescent="0.25">
      <c r="J9181" t="str">
        <f t="shared" si="287"/>
        <v/>
      </c>
      <c r="K9181" t="str">
        <f t="shared" si="288"/>
        <v/>
      </c>
    </row>
    <row r="9182" spans="10:11" x14ac:dyDescent="0.25">
      <c r="J9182" t="str">
        <f t="shared" si="287"/>
        <v/>
      </c>
      <c r="K9182" t="str">
        <f t="shared" si="288"/>
        <v/>
      </c>
    </row>
    <row r="9183" spans="10:11" x14ac:dyDescent="0.25">
      <c r="J9183" t="str">
        <f t="shared" si="287"/>
        <v/>
      </c>
      <c r="K9183" t="str">
        <f t="shared" si="288"/>
        <v/>
      </c>
    </row>
    <row r="9184" spans="10:11" x14ac:dyDescent="0.25">
      <c r="J9184" t="str">
        <f t="shared" si="287"/>
        <v/>
      </c>
      <c r="K9184" t="str">
        <f t="shared" si="288"/>
        <v/>
      </c>
    </row>
    <row r="9185" spans="10:11" x14ac:dyDescent="0.25">
      <c r="J9185" t="str">
        <f t="shared" si="287"/>
        <v/>
      </c>
      <c r="K9185" t="str">
        <f t="shared" si="288"/>
        <v/>
      </c>
    </row>
    <row r="9186" spans="10:11" x14ac:dyDescent="0.25">
      <c r="J9186" t="str">
        <f t="shared" si="287"/>
        <v/>
      </c>
      <c r="K9186" t="str">
        <f t="shared" si="288"/>
        <v/>
      </c>
    </row>
    <row r="9187" spans="10:11" x14ac:dyDescent="0.25">
      <c r="J9187" t="str">
        <f t="shared" si="287"/>
        <v/>
      </c>
      <c r="K9187" t="str">
        <f t="shared" si="288"/>
        <v/>
      </c>
    </row>
    <row r="9188" spans="10:11" x14ac:dyDescent="0.25">
      <c r="J9188" t="str">
        <f t="shared" si="287"/>
        <v/>
      </c>
      <c r="K9188" t="str">
        <f t="shared" si="288"/>
        <v/>
      </c>
    </row>
    <row r="9189" spans="10:11" x14ac:dyDescent="0.25">
      <c r="J9189" t="str">
        <f t="shared" si="287"/>
        <v/>
      </c>
      <c r="K9189" t="str">
        <f t="shared" si="288"/>
        <v/>
      </c>
    </row>
    <row r="9190" spans="10:11" x14ac:dyDescent="0.25">
      <c r="J9190" t="str">
        <f t="shared" si="287"/>
        <v/>
      </c>
      <c r="K9190" t="str">
        <f t="shared" si="288"/>
        <v/>
      </c>
    </row>
    <row r="9191" spans="10:11" x14ac:dyDescent="0.25">
      <c r="J9191" t="str">
        <f t="shared" si="287"/>
        <v/>
      </c>
      <c r="K9191" t="str">
        <f t="shared" si="288"/>
        <v/>
      </c>
    </row>
    <row r="9192" spans="10:11" x14ac:dyDescent="0.25">
      <c r="J9192" t="str">
        <f t="shared" si="287"/>
        <v/>
      </c>
      <c r="K9192" t="str">
        <f t="shared" si="288"/>
        <v/>
      </c>
    </row>
    <row r="9193" spans="10:11" x14ac:dyDescent="0.25">
      <c r="J9193" t="str">
        <f t="shared" si="287"/>
        <v/>
      </c>
      <c r="K9193" t="str">
        <f t="shared" si="288"/>
        <v/>
      </c>
    </row>
    <row r="9194" spans="10:11" x14ac:dyDescent="0.25">
      <c r="J9194" t="str">
        <f t="shared" si="287"/>
        <v/>
      </c>
      <c r="K9194" t="str">
        <f t="shared" si="288"/>
        <v/>
      </c>
    </row>
    <row r="9195" spans="10:11" x14ac:dyDescent="0.25">
      <c r="J9195" t="str">
        <f t="shared" si="287"/>
        <v/>
      </c>
      <c r="K9195" t="str">
        <f t="shared" si="288"/>
        <v/>
      </c>
    </row>
    <row r="9196" spans="10:11" x14ac:dyDescent="0.25">
      <c r="J9196" t="str">
        <f t="shared" si="287"/>
        <v/>
      </c>
      <c r="K9196" t="str">
        <f t="shared" si="288"/>
        <v/>
      </c>
    </row>
    <row r="9197" spans="10:11" x14ac:dyDescent="0.25">
      <c r="J9197" t="str">
        <f t="shared" si="287"/>
        <v/>
      </c>
      <c r="K9197" t="str">
        <f t="shared" si="288"/>
        <v/>
      </c>
    </row>
    <row r="9198" spans="10:11" x14ac:dyDescent="0.25">
      <c r="J9198" t="str">
        <f t="shared" si="287"/>
        <v/>
      </c>
      <c r="K9198" t="str">
        <f t="shared" si="288"/>
        <v/>
      </c>
    </row>
    <row r="9199" spans="10:11" x14ac:dyDescent="0.25">
      <c r="J9199" t="str">
        <f t="shared" si="287"/>
        <v/>
      </c>
      <c r="K9199" t="str">
        <f t="shared" si="288"/>
        <v/>
      </c>
    </row>
    <row r="9200" spans="10:11" x14ac:dyDescent="0.25">
      <c r="J9200" t="str">
        <f t="shared" si="287"/>
        <v/>
      </c>
      <c r="K9200" t="str">
        <f t="shared" si="288"/>
        <v/>
      </c>
    </row>
    <row r="9201" spans="10:11" x14ac:dyDescent="0.25">
      <c r="J9201" t="str">
        <f t="shared" si="287"/>
        <v/>
      </c>
      <c r="K9201" t="str">
        <f t="shared" si="288"/>
        <v/>
      </c>
    </row>
    <row r="9202" spans="10:11" x14ac:dyDescent="0.25">
      <c r="J9202" t="str">
        <f t="shared" si="287"/>
        <v/>
      </c>
      <c r="K9202" t="str">
        <f t="shared" si="288"/>
        <v/>
      </c>
    </row>
    <row r="9203" spans="10:11" x14ac:dyDescent="0.25">
      <c r="J9203" t="str">
        <f t="shared" si="287"/>
        <v/>
      </c>
      <c r="K9203" t="str">
        <f t="shared" si="288"/>
        <v/>
      </c>
    </row>
    <row r="9204" spans="10:11" x14ac:dyDescent="0.25">
      <c r="J9204" t="str">
        <f t="shared" si="287"/>
        <v/>
      </c>
      <c r="K9204" t="str">
        <f t="shared" si="288"/>
        <v/>
      </c>
    </row>
    <row r="9205" spans="10:11" x14ac:dyDescent="0.25">
      <c r="J9205" t="str">
        <f t="shared" si="287"/>
        <v/>
      </c>
      <c r="K9205" t="str">
        <f t="shared" si="288"/>
        <v/>
      </c>
    </row>
    <row r="9206" spans="10:11" x14ac:dyDescent="0.25">
      <c r="J9206" t="str">
        <f t="shared" si="287"/>
        <v/>
      </c>
      <c r="K9206" t="str">
        <f t="shared" si="288"/>
        <v/>
      </c>
    </row>
    <row r="9207" spans="10:11" x14ac:dyDescent="0.25">
      <c r="J9207" t="str">
        <f t="shared" si="287"/>
        <v/>
      </c>
      <c r="K9207" t="str">
        <f t="shared" si="288"/>
        <v/>
      </c>
    </row>
    <row r="9208" spans="10:11" x14ac:dyDescent="0.25">
      <c r="J9208" t="str">
        <f t="shared" si="287"/>
        <v/>
      </c>
      <c r="K9208" t="str">
        <f t="shared" si="288"/>
        <v/>
      </c>
    </row>
    <row r="9209" spans="10:11" x14ac:dyDescent="0.25">
      <c r="J9209" t="str">
        <f t="shared" si="287"/>
        <v/>
      </c>
      <c r="K9209" t="str">
        <f t="shared" si="288"/>
        <v/>
      </c>
    </row>
    <row r="9210" spans="10:11" x14ac:dyDescent="0.25">
      <c r="J9210" t="str">
        <f t="shared" si="287"/>
        <v/>
      </c>
      <c r="K9210" t="str">
        <f t="shared" si="288"/>
        <v/>
      </c>
    </row>
    <row r="9211" spans="10:11" x14ac:dyDescent="0.25">
      <c r="J9211" t="str">
        <f t="shared" si="287"/>
        <v/>
      </c>
      <c r="K9211" t="str">
        <f t="shared" si="288"/>
        <v/>
      </c>
    </row>
    <row r="9212" spans="10:11" x14ac:dyDescent="0.25">
      <c r="J9212" t="str">
        <f t="shared" si="287"/>
        <v/>
      </c>
      <c r="K9212" t="str">
        <f t="shared" si="288"/>
        <v/>
      </c>
    </row>
    <row r="9213" spans="10:11" x14ac:dyDescent="0.25">
      <c r="J9213" t="str">
        <f t="shared" si="287"/>
        <v/>
      </c>
      <c r="K9213" t="str">
        <f t="shared" si="288"/>
        <v/>
      </c>
    </row>
    <row r="9214" spans="10:11" x14ac:dyDescent="0.25">
      <c r="J9214" t="str">
        <f t="shared" si="287"/>
        <v/>
      </c>
      <c r="K9214" t="str">
        <f t="shared" si="288"/>
        <v/>
      </c>
    </row>
    <row r="9215" spans="10:11" x14ac:dyDescent="0.25">
      <c r="J9215" t="str">
        <f t="shared" si="287"/>
        <v/>
      </c>
      <c r="K9215" t="str">
        <f t="shared" si="288"/>
        <v/>
      </c>
    </row>
    <row r="9216" spans="10:11" x14ac:dyDescent="0.25">
      <c r="J9216" t="str">
        <f t="shared" si="287"/>
        <v/>
      </c>
      <c r="K9216" t="str">
        <f t="shared" si="288"/>
        <v/>
      </c>
    </row>
    <row r="9217" spans="10:11" x14ac:dyDescent="0.25">
      <c r="J9217" t="str">
        <f t="shared" si="287"/>
        <v/>
      </c>
      <c r="K9217" t="str">
        <f t="shared" si="288"/>
        <v/>
      </c>
    </row>
    <row r="9218" spans="10:11" x14ac:dyDescent="0.25">
      <c r="J9218" t="str">
        <f t="shared" si="287"/>
        <v/>
      </c>
      <c r="K9218" t="str">
        <f t="shared" si="288"/>
        <v/>
      </c>
    </row>
    <row r="9219" spans="10:11" x14ac:dyDescent="0.25">
      <c r="J9219" t="str">
        <f t="shared" ref="J9219:J9282" si="289">IFERROR(IF(ISBLANK($A9219), "", VLOOKUP($A9219, N:N, 1, FALSE)), "ADD SNOMED CODE")</f>
        <v/>
      </c>
      <c r="K9219" t="str">
        <f t="shared" ref="K9219:K9282" si="290">IFERROR(IF(ISBLANK($A9219), "", VLOOKUP($A9219, O:O, 1, FALSE)), "MISSING IF COLUMN A IS NOT 'OTH', '49681000284101', or '71691000284102'")</f>
        <v/>
      </c>
    </row>
    <row r="9220" spans="10:11" x14ac:dyDescent="0.25">
      <c r="J9220" t="str">
        <f t="shared" si="289"/>
        <v/>
      </c>
      <c r="K9220" t="str">
        <f t="shared" si="290"/>
        <v/>
      </c>
    </row>
    <row r="9221" spans="10:11" x14ac:dyDescent="0.25">
      <c r="J9221" t="str">
        <f t="shared" si="289"/>
        <v/>
      </c>
      <c r="K9221" t="str">
        <f t="shared" si="290"/>
        <v/>
      </c>
    </row>
    <row r="9222" spans="10:11" x14ac:dyDescent="0.25">
      <c r="J9222" t="str">
        <f t="shared" si="289"/>
        <v/>
      </c>
      <c r="K9222" t="str">
        <f t="shared" si="290"/>
        <v/>
      </c>
    </row>
    <row r="9223" spans="10:11" x14ac:dyDescent="0.25">
      <c r="J9223" t="str">
        <f t="shared" si="289"/>
        <v/>
      </c>
      <c r="K9223" t="str">
        <f t="shared" si="290"/>
        <v/>
      </c>
    </row>
    <row r="9224" spans="10:11" x14ac:dyDescent="0.25">
      <c r="J9224" t="str">
        <f t="shared" si="289"/>
        <v/>
      </c>
      <c r="K9224" t="str">
        <f t="shared" si="290"/>
        <v/>
      </c>
    </row>
    <row r="9225" spans="10:11" x14ac:dyDescent="0.25">
      <c r="J9225" t="str">
        <f t="shared" si="289"/>
        <v/>
      </c>
      <c r="K9225" t="str">
        <f t="shared" si="290"/>
        <v/>
      </c>
    </row>
    <row r="9226" spans="10:11" x14ac:dyDescent="0.25">
      <c r="J9226" t="str">
        <f t="shared" si="289"/>
        <v/>
      </c>
      <c r="K9226" t="str">
        <f t="shared" si="290"/>
        <v/>
      </c>
    </row>
    <row r="9227" spans="10:11" x14ac:dyDescent="0.25">
      <c r="J9227" t="str">
        <f t="shared" si="289"/>
        <v/>
      </c>
      <c r="K9227" t="str">
        <f t="shared" si="290"/>
        <v/>
      </c>
    </row>
    <row r="9228" spans="10:11" x14ac:dyDescent="0.25">
      <c r="J9228" t="str">
        <f t="shared" si="289"/>
        <v/>
      </c>
      <c r="K9228" t="str">
        <f t="shared" si="290"/>
        <v/>
      </c>
    </row>
    <row r="9229" spans="10:11" x14ac:dyDescent="0.25">
      <c r="J9229" t="str">
        <f t="shared" si="289"/>
        <v/>
      </c>
      <c r="K9229" t="str">
        <f t="shared" si="290"/>
        <v/>
      </c>
    </row>
    <row r="9230" spans="10:11" x14ac:dyDescent="0.25">
      <c r="J9230" t="str">
        <f t="shared" si="289"/>
        <v/>
      </c>
      <c r="K9230" t="str">
        <f t="shared" si="290"/>
        <v/>
      </c>
    </row>
    <row r="9231" spans="10:11" x14ac:dyDescent="0.25">
      <c r="J9231" t="str">
        <f t="shared" si="289"/>
        <v/>
      </c>
      <c r="K9231" t="str">
        <f t="shared" si="290"/>
        <v/>
      </c>
    </row>
    <row r="9232" spans="10:11" x14ac:dyDescent="0.25">
      <c r="J9232" t="str">
        <f t="shared" si="289"/>
        <v/>
      </c>
      <c r="K9232" t="str">
        <f t="shared" si="290"/>
        <v/>
      </c>
    </row>
    <row r="9233" spans="10:11" x14ac:dyDescent="0.25">
      <c r="J9233" t="str">
        <f t="shared" si="289"/>
        <v/>
      </c>
      <c r="K9233" t="str">
        <f t="shared" si="290"/>
        <v/>
      </c>
    </row>
    <row r="9234" spans="10:11" x14ac:dyDescent="0.25">
      <c r="J9234" t="str">
        <f t="shared" si="289"/>
        <v/>
      </c>
      <c r="K9234" t="str">
        <f t="shared" si="290"/>
        <v/>
      </c>
    </row>
    <row r="9235" spans="10:11" x14ac:dyDescent="0.25">
      <c r="J9235" t="str">
        <f t="shared" si="289"/>
        <v/>
      </c>
      <c r="K9235" t="str">
        <f t="shared" si="290"/>
        <v/>
      </c>
    </row>
    <row r="9236" spans="10:11" x14ac:dyDescent="0.25">
      <c r="J9236" t="str">
        <f t="shared" si="289"/>
        <v/>
      </c>
      <c r="K9236" t="str">
        <f t="shared" si="290"/>
        <v/>
      </c>
    </row>
    <row r="9237" spans="10:11" x14ac:dyDescent="0.25">
      <c r="J9237" t="str">
        <f t="shared" si="289"/>
        <v/>
      </c>
      <c r="K9237" t="str">
        <f t="shared" si="290"/>
        <v/>
      </c>
    </row>
    <row r="9238" spans="10:11" x14ac:dyDescent="0.25">
      <c r="J9238" t="str">
        <f t="shared" si="289"/>
        <v/>
      </c>
      <c r="K9238" t="str">
        <f t="shared" si="290"/>
        <v/>
      </c>
    </row>
    <row r="9239" spans="10:11" x14ac:dyDescent="0.25">
      <c r="J9239" t="str">
        <f t="shared" si="289"/>
        <v/>
      </c>
      <c r="K9239" t="str">
        <f t="shared" si="290"/>
        <v/>
      </c>
    </row>
    <row r="9240" spans="10:11" x14ac:dyDescent="0.25">
      <c r="J9240" t="str">
        <f t="shared" si="289"/>
        <v/>
      </c>
      <c r="K9240" t="str">
        <f t="shared" si="290"/>
        <v/>
      </c>
    </row>
    <row r="9241" spans="10:11" x14ac:dyDescent="0.25">
      <c r="J9241" t="str">
        <f t="shared" si="289"/>
        <v/>
      </c>
      <c r="K9241" t="str">
        <f t="shared" si="290"/>
        <v/>
      </c>
    </row>
    <row r="9242" spans="10:11" x14ac:dyDescent="0.25">
      <c r="J9242" t="str">
        <f t="shared" si="289"/>
        <v/>
      </c>
      <c r="K9242" t="str">
        <f t="shared" si="290"/>
        <v/>
      </c>
    </row>
    <row r="9243" spans="10:11" x14ac:dyDescent="0.25">
      <c r="J9243" t="str">
        <f t="shared" si="289"/>
        <v/>
      </c>
      <c r="K9243" t="str">
        <f t="shared" si="290"/>
        <v/>
      </c>
    </row>
    <row r="9244" spans="10:11" x14ac:dyDescent="0.25">
      <c r="J9244" t="str">
        <f t="shared" si="289"/>
        <v/>
      </c>
      <c r="K9244" t="str">
        <f t="shared" si="290"/>
        <v/>
      </c>
    </row>
    <row r="9245" spans="10:11" x14ac:dyDescent="0.25">
      <c r="J9245" t="str">
        <f t="shared" si="289"/>
        <v/>
      </c>
      <c r="K9245" t="str">
        <f t="shared" si="290"/>
        <v/>
      </c>
    </row>
    <row r="9246" spans="10:11" x14ac:dyDescent="0.25">
      <c r="J9246" t="str">
        <f t="shared" si="289"/>
        <v/>
      </c>
      <c r="K9246" t="str">
        <f t="shared" si="290"/>
        <v/>
      </c>
    </row>
    <row r="9247" spans="10:11" x14ac:dyDescent="0.25">
      <c r="J9247" t="str">
        <f t="shared" si="289"/>
        <v/>
      </c>
      <c r="K9247" t="str">
        <f t="shared" si="290"/>
        <v/>
      </c>
    </row>
    <row r="9248" spans="10:11" x14ac:dyDescent="0.25">
      <c r="J9248" t="str">
        <f t="shared" si="289"/>
        <v/>
      </c>
      <c r="K9248" t="str">
        <f t="shared" si="290"/>
        <v/>
      </c>
    </row>
    <row r="9249" spans="10:11" x14ac:dyDescent="0.25">
      <c r="J9249" t="str">
        <f t="shared" si="289"/>
        <v/>
      </c>
      <c r="K9249" t="str">
        <f t="shared" si="290"/>
        <v/>
      </c>
    </row>
    <row r="9250" spans="10:11" x14ac:dyDescent="0.25">
      <c r="J9250" t="str">
        <f t="shared" si="289"/>
        <v/>
      </c>
      <c r="K9250" t="str">
        <f t="shared" si="290"/>
        <v/>
      </c>
    </row>
    <row r="9251" spans="10:11" x14ac:dyDescent="0.25">
      <c r="J9251" t="str">
        <f t="shared" si="289"/>
        <v/>
      </c>
      <c r="K9251" t="str">
        <f t="shared" si="290"/>
        <v/>
      </c>
    </row>
    <row r="9252" spans="10:11" x14ac:dyDescent="0.25">
      <c r="J9252" t="str">
        <f t="shared" si="289"/>
        <v/>
      </c>
      <c r="K9252" t="str">
        <f t="shared" si="290"/>
        <v/>
      </c>
    </row>
    <row r="9253" spans="10:11" x14ac:dyDescent="0.25">
      <c r="J9253" t="str">
        <f t="shared" si="289"/>
        <v/>
      </c>
      <c r="K9253" t="str">
        <f t="shared" si="290"/>
        <v/>
      </c>
    </row>
    <row r="9254" spans="10:11" x14ac:dyDescent="0.25">
      <c r="J9254" t="str">
        <f t="shared" si="289"/>
        <v/>
      </c>
      <c r="K9254" t="str">
        <f t="shared" si="290"/>
        <v/>
      </c>
    </row>
    <row r="9255" spans="10:11" x14ac:dyDescent="0.25">
      <c r="J9255" t="str">
        <f t="shared" si="289"/>
        <v/>
      </c>
      <c r="K9255" t="str">
        <f t="shared" si="290"/>
        <v/>
      </c>
    </row>
    <row r="9256" spans="10:11" x14ac:dyDescent="0.25">
      <c r="J9256" t="str">
        <f t="shared" si="289"/>
        <v/>
      </c>
      <c r="K9256" t="str">
        <f t="shared" si="290"/>
        <v/>
      </c>
    </row>
    <row r="9257" spans="10:11" x14ac:dyDescent="0.25">
      <c r="J9257" t="str">
        <f t="shared" si="289"/>
        <v/>
      </c>
      <c r="K9257" t="str">
        <f t="shared" si="290"/>
        <v/>
      </c>
    </row>
    <row r="9258" spans="10:11" x14ac:dyDescent="0.25">
      <c r="J9258" t="str">
        <f t="shared" si="289"/>
        <v/>
      </c>
      <c r="K9258" t="str">
        <f t="shared" si="290"/>
        <v/>
      </c>
    </row>
    <row r="9259" spans="10:11" x14ac:dyDescent="0.25">
      <c r="J9259" t="str">
        <f t="shared" si="289"/>
        <v/>
      </c>
      <c r="K9259" t="str">
        <f t="shared" si="290"/>
        <v/>
      </c>
    </row>
    <row r="9260" spans="10:11" x14ac:dyDescent="0.25">
      <c r="J9260" t="str">
        <f t="shared" si="289"/>
        <v/>
      </c>
      <c r="K9260" t="str">
        <f t="shared" si="290"/>
        <v/>
      </c>
    </row>
    <row r="9261" spans="10:11" x14ac:dyDescent="0.25">
      <c r="J9261" t="str">
        <f t="shared" si="289"/>
        <v/>
      </c>
      <c r="K9261" t="str">
        <f t="shared" si="290"/>
        <v/>
      </c>
    </row>
    <row r="9262" spans="10:11" x14ac:dyDescent="0.25">
      <c r="J9262" t="str">
        <f t="shared" si="289"/>
        <v/>
      </c>
      <c r="K9262" t="str">
        <f t="shared" si="290"/>
        <v/>
      </c>
    </row>
    <row r="9263" spans="10:11" x14ac:dyDescent="0.25">
      <c r="J9263" t="str">
        <f t="shared" si="289"/>
        <v/>
      </c>
      <c r="K9263" t="str">
        <f t="shared" si="290"/>
        <v/>
      </c>
    </row>
    <row r="9264" spans="10:11" x14ac:dyDescent="0.25">
      <c r="J9264" t="str">
        <f t="shared" si="289"/>
        <v/>
      </c>
      <c r="K9264" t="str">
        <f t="shared" si="290"/>
        <v/>
      </c>
    </row>
    <row r="9265" spans="10:11" x14ac:dyDescent="0.25">
      <c r="J9265" t="str">
        <f t="shared" si="289"/>
        <v/>
      </c>
      <c r="K9265" t="str">
        <f t="shared" si="290"/>
        <v/>
      </c>
    </row>
    <row r="9266" spans="10:11" x14ac:dyDescent="0.25">
      <c r="J9266" t="str">
        <f t="shared" si="289"/>
        <v/>
      </c>
      <c r="K9266" t="str">
        <f t="shared" si="290"/>
        <v/>
      </c>
    </row>
    <row r="9267" spans="10:11" x14ac:dyDescent="0.25">
      <c r="J9267" t="str">
        <f t="shared" si="289"/>
        <v/>
      </c>
      <c r="K9267" t="str">
        <f t="shared" si="290"/>
        <v/>
      </c>
    </row>
    <row r="9268" spans="10:11" x14ac:dyDescent="0.25">
      <c r="J9268" t="str">
        <f t="shared" si="289"/>
        <v/>
      </c>
      <c r="K9268" t="str">
        <f t="shared" si="290"/>
        <v/>
      </c>
    </row>
    <row r="9269" spans="10:11" x14ac:dyDescent="0.25">
      <c r="J9269" t="str">
        <f t="shared" si="289"/>
        <v/>
      </c>
      <c r="K9269" t="str">
        <f t="shared" si="290"/>
        <v/>
      </c>
    </row>
    <row r="9270" spans="10:11" x14ac:dyDescent="0.25">
      <c r="J9270" t="str">
        <f t="shared" si="289"/>
        <v/>
      </c>
      <c r="K9270" t="str">
        <f t="shared" si="290"/>
        <v/>
      </c>
    </row>
    <row r="9271" spans="10:11" x14ac:dyDescent="0.25">
      <c r="J9271" t="str">
        <f t="shared" si="289"/>
        <v/>
      </c>
      <c r="K9271" t="str">
        <f t="shared" si="290"/>
        <v/>
      </c>
    </row>
    <row r="9272" spans="10:11" x14ac:dyDescent="0.25">
      <c r="J9272" t="str">
        <f t="shared" si="289"/>
        <v/>
      </c>
      <c r="K9272" t="str">
        <f t="shared" si="290"/>
        <v/>
      </c>
    </row>
    <row r="9273" spans="10:11" x14ac:dyDescent="0.25">
      <c r="J9273" t="str">
        <f t="shared" si="289"/>
        <v/>
      </c>
      <c r="K9273" t="str">
        <f t="shared" si="290"/>
        <v/>
      </c>
    </row>
    <row r="9274" spans="10:11" x14ac:dyDescent="0.25">
      <c r="J9274" t="str">
        <f t="shared" si="289"/>
        <v/>
      </c>
      <c r="K9274" t="str">
        <f t="shared" si="290"/>
        <v/>
      </c>
    </row>
    <row r="9275" spans="10:11" x14ac:dyDescent="0.25">
      <c r="J9275" t="str">
        <f t="shared" si="289"/>
        <v/>
      </c>
      <c r="K9275" t="str">
        <f t="shared" si="290"/>
        <v/>
      </c>
    </row>
    <row r="9276" spans="10:11" x14ac:dyDescent="0.25">
      <c r="J9276" t="str">
        <f t="shared" si="289"/>
        <v/>
      </c>
      <c r="K9276" t="str">
        <f t="shared" si="290"/>
        <v/>
      </c>
    </row>
    <row r="9277" spans="10:11" x14ac:dyDescent="0.25">
      <c r="J9277" t="str">
        <f t="shared" si="289"/>
        <v/>
      </c>
      <c r="K9277" t="str">
        <f t="shared" si="290"/>
        <v/>
      </c>
    </row>
    <row r="9278" spans="10:11" x14ac:dyDescent="0.25">
      <c r="J9278" t="str">
        <f t="shared" si="289"/>
        <v/>
      </c>
      <c r="K9278" t="str">
        <f t="shared" si="290"/>
        <v/>
      </c>
    </row>
    <row r="9279" spans="10:11" x14ac:dyDescent="0.25">
      <c r="J9279" t="str">
        <f t="shared" si="289"/>
        <v/>
      </c>
      <c r="K9279" t="str">
        <f t="shared" si="290"/>
        <v/>
      </c>
    </row>
    <row r="9280" spans="10:11" x14ac:dyDescent="0.25">
      <c r="J9280" t="str">
        <f t="shared" si="289"/>
        <v/>
      </c>
      <c r="K9280" t="str">
        <f t="shared" si="290"/>
        <v/>
      </c>
    </row>
    <row r="9281" spans="10:11" x14ac:dyDescent="0.25">
      <c r="J9281" t="str">
        <f t="shared" si="289"/>
        <v/>
      </c>
      <c r="K9281" t="str">
        <f t="shared" si="290"/>
        <v/>
      </c>
    </row>
    <row r="9282" spans="10:11" x14ac:dyDescent="0.25">
      <c r="J9282" t="str">
        <f t="shared" si="289"/>
        <v/>
      </c>
      <c r="K9282" t="str">
        <f t="shared" si="290"/>
        <v/>
      </c>
    </row>
    <row r="9283" spans="10:11" x14ac:dyDescent="0.25">
      <c r="J9283" t="str">
        <f t="shared" ref="J9283:J9346" si="291">IFERROR(IF(ISBLANK($A9283), "", VLOOKUP($A9283, N:N, 1, FALSE)), "ADD SNOMED CODE")</f>
        <v/>
      </c>
      <c r="K9283" t="str">
        <f t="shared" ref="K9283:K9346" si="292">IFERROR(IF(ISBLANK($A9283), "", VLOOKUP($A9283, O:O, 1, FALSE)), "MISSING IF COLUMN A IS NOT 'OTH', '49681000284101', or '71691000284102'")</f>
        <v/>
      </c>
    </row>
    <row r="9284" spans="10:11" x14ac:dyDescent="0.25">
      <c r="J9284" t="str">
        <f t="shared" si="291"/>
        <v/>
      </c>
      <c r="K9284" t="str">
        <f t="shared" si="292"/>
        <v/>
      </c>
    </row>
    <row r="9285" spans="10:11" x14ac:dyDescent="0.25">
      <c r="J9285" t="str">
        <f t="shared" si="291"/>
        <v/>
      </c>
      <c r="K9285" t="str">
        <f t="shared" si="292"/>
        <v/>
      </c>
    </row>
    <row r="9286" spans="10:11" x14ac:dyDescent="0.25">
      <c r="J9286" t="str">
        <f t="shared" si="291"/>
        <v/>
      </c>
      <c r="K9286" t="str">
        <f t="shared" si="292"/>
        <v/>
      </c>
    </row>
    <row r="9287" spans="10:11" x14ac:dyDescent="0.25">
      <c r="J9287" t="str">
        <f t="shared" si="291"/>
        <v/>
      </c>
      <c r="K9287" t="str">
        <f t="shared" si="292"/>
        <v/>
      </c>
    </row>
    <row r="9288" spans="10:11" x14ac:dyDescent="0.25">
      <c r="J9288" t="str">
        <f t="shared" si="291"/>
        <v/>
      </c>
      <c r="K9288" t="str">
        <f t="shared" si="292"/>
        <v/>
      </c>
    </row>
    <row r="9289" spans="10:11" x14ac:dyDescent="0.25">
      <c r="J9289" t="str">
        <f t="shared" si="291"/>
        <v/>
      </c>
      <c r="K9289" t="str">
        <f t="shared" si="292"/>
        <v/>
      </c>
    </row>
    <row r="9290" spans="10:11" x14ac:dyDescent="0.25">
      <c r="J9290" t="str">
        <f t="shared" si="291"/>
        <v/>
      </c>
      <c r="K9290" t="str">
        <f t="shared" si="292"/>
        <v/>
      </c>
    </row>
    <row r="9291" spans="10:11" x14ac:dyDescent="0.25">
      <c r="J9291" t="str">
        <f t="shared" si="291"/>
        <v/>
      </c>
      <c r="K9291" t="str">
        <f t="shared" si="292"/>
        <v/>
      </c>
    </row>
    <row r="9292" spans="10:11" x14ac:dyDescent="0.25">
      <c r="J9292" t="str">
        <f t="shared" si="291"/>
        <v/>
      </c>
      <c r="K9292" t="str">
        <f t="shared" si="292"/>
        <v/>
      </c>
    </row>
    <row r="9293" spans="10:11" x14ac:dyDescent="0.25">
      <c r="J9293" t="str">
        <f t="shared" si="291"/>
        <v/>
      </c>
      <c r="K9293" t="str">
        <f t="shared" si="292"/>
        <v/>
      </c>
    </row>
    <row r="9294" spans="10:11" x14ac:dyDescent="0.25">
      <c r="J9294" t="str">
        <f t="shared" si="291"/>
        <v/>
      </c>
      <c r="K9294" t="str">
        <f t="shared" si="292"/>
        <v/>
      </c>
    </row>
    <row r="9295" spans="10:11" x14ac:dyDescent="0.25">
      <c r="J9295" t="str">
        <f t="shared" si="291"/>
        <v/>
      </c>
      <c r="K9295" t="str">
        <f t="shared" si="292"/>
        <v/>
      </c>
    </row>
    <row r="9296" spans="10:11" x14ac:dyDescent="0.25">
      <c r="J9296" t="str">
        <f t="shared" si="291"/>
        <v/>
      </c>
      <c r="K9296" t="str">
        <f t="shared" si="292"/>
        <v/>
      </c>
    </row>
    <row r="9297" spans="10:11" x14ac:dyDescent="0.25">
      <c r="J9297" t="str">
        <f t="shared" si="291"/>
        <v/>
      </c>
      <c r="K9297" t="str">
        <f t="shared" si="292"/>
        <v/>
      </c>
    </row>
    <row r="9298" spans="10:11" x14ac:dyDescent="0.25">
      <c r="J9298" t="str">
        <f t="shared" si="291"/>
        <v/>
      </c>
      <c r="K9298" t="str">
        <f t="shared" si="292"/>
        <v/>
      </c>
    </row>
    <row r="9299" spans="10:11" x14ac:dyDescent="0.25">
      <c r="J9299" t="str">
        <f t="shared" si="291"/>
        <v/>
      </c>
      <c r="K9299" t="str">
        <f t="shared" si="292"/>
        <v/>
      </c>
    </row>
    <row r="9300" spans="10:11" x14ac:dyDescent="0.25">
      <c r="J9300" t="str">
        <f t="shared" si="291"/>
        <v/>
      </c>
      <c r="K9300" t="str">
        <f t="shared" si="292"/>
        <v/>
      </c>
    </row>
    <row r="9301" spans="10:11" x14ac:dyDescent="0.25">
      <c r="J9301" t="str">
        <f t="shared" si="291"/>
        <v/>
      </c>
      <c r="K9301" t="str">
        <f t="shared" si="292"/>
        <v/>
      </c>
    </row>
    <row r="9302" spans="10:11" x14ac:dyDescent="0.25">
      <c r="J9302" t="str">
        <f t="shared" si="291"/>
        <v/>
      </c>
      <c r="K9302" t="str">
        <f t="shared" si="292"/>
        <v/>
      </c>
    </row>
    <row r="9303" spans="10:11" x14ac:dyDescent="0.25">
      <c r="J9303" t="str">
        <f t="shared" si="291"/>
        <v/>
      </c>
      <c r="K9303" t="str">
        <f t="shared" si="292"/>
        <v/>
      </c>
    </row>
    <row r="9304" spans="10:11" x14ac:dyDescent="0.25">
      <c r="J9304" t="str">
        <f t="shared" si="291"/>
        <v/>
      </c>
      <c r="K9304" t="str">
        <f t="shared" si="292"/>
        <v/>
      </c>
    </row>
    <row r="9305" spans="10:11" x14ac:dyDescent="0.25">
      <c r="J9305" t="str">
        <f t="shared" si="291"/>
        <v/>
      </c>
      <c r="K9305" t="str">
        <f t="shared" si="292"/>
        <v/>
      </c>
    </row>
    <row r="9306" spans="10:11" x14ac:dyDescent="0.25">
      <c r="J9306" t="str">
        <f t="shared" si="291"/>
        <v/>
      </c>
      <c r="K9306" t="str">
        <f t="shared" si="292"/>
        <v/>
      </c>
    </row>
    <row r="9307" spans="10:11" x14ac:dyDescent="0.25">
      <c r="J9307" t="str">
        <f t="shared" si="291"/>
        <v/>
      </c>
      <c r="K9307" t="str">
        <f t="shared" si="292"/>
        <v/>
      </c>
    </row>
    <row r="9308" spans="10:11" x14ac:dyDescent="0.25">
      <c r="J9308" t="str">
        <f t="shared" si="291"/>
        <v/>
      </c>
      <c r="K9308" t="str">
        <f t="shared" si="292"/>
        <v/>
      </c>
    </row>
    <row r="9309" spans="10:11" x14ac:dyDescent="0.25">
      <c r="J9309" t="str">
        <f t="shared" si="291"/>
        <v/>
      </c>
      <c r="K9309" t="str">
        <f t="shared" si="292"/>
        <v/>
      </c>
    </row>
    <row r="9310" spans="10:11" x14ac:dyDescent="0.25">
      <c r="J9310" t="str">
        <f t="shared" si="291"/>
        <v/>
      </c>
      <c r="K9310" t="str">
        <f t="shared" si="292"/>
        <v/>
      </c>
    </row>
    <row r="9311" spans="10:11" x14ac:dyDescent="0.25">
      <c r="J9311" t="str">
        <f t="shared" si="291"/>
        <v/>
      </c>
      <c r="K9311" t="str">
        <f t="shared" si="292"/>
        <v/>
      </c>
    </row>
    <row r="9312" spans="10:11" x14ac:dyDescent="0.25">
      <c r="J9312" t="str">
        <f t="shared" si="291"/>
        <v/>
      </c>
      <c r="K9312" t="str">
        <f t="shared" si="292"/>
        <v/>
      </c>
    </row>
    <row r="9313" spans="10:11" x14ac:dyDescent="0.25">
      <c r="J9313" t="str">
        <f t="shared" si="291"/>
        <v/>
      </c>
      <c r="K9313" t="str">
        <f t="shared" si="292"/>
        <v/>
      </c>
    </row>
    <row r="9314" spans="10:11" x14ac:dyDescent="0.25">
      <c r="J9314" t="str">
        <f t="shared" si="291"/>
        <v/>
      </c>
      <c r="K9314" t="str">
        <f t="shared" si="292"/>
        <v/>
      </c>
    </row>
    <row r="9315" spans="10:11" x14ac:dyDescent="0.25">
      <c r="J9315" t="str">
        <f t="shared" si="291"/>
        <v/>
      </c>
      <c r="K9315" t="str">
        <f t="shared" si="292"/>
        <v/>
      </c>
    </row>
    <row r="9316" spans="10:11" x14ac:dyDescent="0.25">
      <c r="J9316" t="str">
        <f t="shared" si="291"/>
        <v/>
      </c>
      <c r="K9316" t="str">
        <f t="shared" si="292"/>
        <v/>
      </c>
    </row>
    <row r="9317" spans="10:11" x14ac:dyDescent="0.25">
      <c r="J9317" t="str">
        <f t="shared" si="291"/>
        <v/>
      </c>
      <c r="K9317" t="str">
        <f t="shared" si="292"/>
        <v/>
      </c>
    </row>
    <row r="9318" spans="10:11" x14ac:dyDescent="0.25">
      <c r="J9318" t="str">
        <f t="shared" si="291"/>
        <v/>
      </c>
      <c r="K9318" t="str">
        <f t="shared" si="292"/>
        <v/>
      </c>
    </row>
    <row r="9319" spans="10:11" x14ac:dyDescent="0.25">
      <c r="J9319" t="str">
        <f t="shared" si="291"/>
        <v/>
      </c>
      <c r="K9319" t="str">
        <f t="shared" si="292"/>
        <v/>
      </c>
    </row>
    <row r="9320" spans="10:11" x14ac:dyDescent="0.25">
      <c r="J9320" t="str">
        <f t="shared" si="291"/>
        <v/>
      </c>
      <c r="K9320" t="str">
        <f t="shared" si="292"/>
        <v/>
      </c>
    </row>
    <row r="9321" spans="10:11" x14ac:dyDescent="0.25">
      <c r="J9321" t="str">
        <f t="shared" si="291"/>
        <v/>
      </c>
      <c r="K9321" t="str">
        <f t="shared" si="292"/>
        <v/>
      </c>
    </row>
    <row r="9322" spans="10:11" x14ac:dyDescent="0.25">
      <c r="J9322" t="str">
        <f t="shared" si="291"/>
        <v/>
      </c>
      <c r="K9322" t="str">
        <f t="shared" si="292"/>
        <v/>
      </c>
    </row>
    <row r="9323" spans="10:11" x14ac:dyDescent="0.25">
      <c r="J9323" t="str">
        <f t="shared" si="291"/>
        <v/>
      </c>
      <c r="K9323" t="str">
        <f t="shared" si="292"/>
        <v/>
      </c>
    </row>
    <row r="9324" spans="10:11" x14ac:dyDescent="0.25">
      <c r="J9324" t="str">
        <f t="shared" si="291"/>
        <v/>
      </c>
      <c r="K9324" t="str">
        <f t="shared" si="292"/>
        <v/>
      </c>
    </row>
    <row r="9325" spans="10:11" x14ac:dyDescent="0.25">
      <c r="J9325" t="str">
        <f t="shared" si="291"/>
        <v/>
      </c>
      <c r="K9325" t="str">
        <f t="shared" si="292"/>
        <v/>
      </c>
    </row>
    <row r="9326" spans="10:11" x14ac:dyDescent="0.25">
      <c r="J9326" t="str">
        <f t="shared" si="291"/>
        <v/>
      </c>
      <c r="K9326" t="str">
        <f t="shared" si="292"/>
        <v/>
      </c>
    </row>
    <row r="9327" spans="10:11" x14ac:dyDescent="0.25">
      <c r="J9327" t="str">
        <f t="shared" si="291"/>
        <v/>
      </c>
      <c r="K9327" t="str">
        <f t="shared" si="292"/>
        <v/>
      </c>
    </row>
    <row r="9328" spans="10:11" x14ac:dyDescent="0.25">
      <c r="J9328" t="str">
        <f t="shared" si="291"/>
        <v/>
      </c>
      <c r="K9328" t="str">
        <f t="shared" si="292"/>
        <v/>
      </c>
    </row>
    <row r="9329" spans="10:11" x14ac:dyDescent="0.25">
      <c r="J9329" t="str">
        <f t="shared" si="291"/>
        <v/>
      </c>
      <c r="K9329" t="str">
        <f t="shared" si="292"/>
        <v/>
      </c>
    </row>
    <row r="9330" spans="10:11" x14ac:dyDescent="0.25">
      <c r="J9330" t="str">
        <f t="shared" si="291"/>
        <v/>
      </c>
      <c r="K9330" t="str">
        <f t="shared" si="292"/>
        <v/>
      </c>
    </row>
    <row r="9331" spans="10:11" x14ac:dyDescent="0.25">
      <c r="J9331" t="str">
        <f t="shared" si="291"/>
        <v/>
      </c>
      <c r="K9331" t="str">
        <f t="shared" si="292"/>
        <v/>
      </c>
    </row>
    <row r="9332" spans="10:11" x14ac:dyDescent="0.25">
      <c r="J9332" t="str">
        <f t="shared" si="291"/>
        <v/>
      </c>
      <c r="K9332" t="str">
        <f t="shared" si="292"/>
        <v/>
      </c>
    </row>
    <row r="9333" spans="10:11" x14ac:dyDescent="0.25">
      <c r="J9333" t="str">
        <f t="shared" si="291"/>
        <v/>
      </c>
      <c r="K9333" t="str">
        <f t="shared" si="292"/>
        <v/>
      </c>
    </row>
    <row r="9334" spans="10:11" x14ac:dyDescent="0.25">
      <c r="J9334" t="str">
        <f t="shared" si="291"/>
        <v/>
      </c>
      <c r="K9334" t="str">
        <f t="shared" si="292"/>
        <v/>
      </c>
    </row>
    <row r="9335" spans="10:11" x14ac:dyDescent="0.25">
      <c r="J9335" t="str">
        <f t="shared" si="291"/>
        <v/>
      </c>
      <c r="K9335" t="str">
        <f t="shared" si="292"/>
        <v/>
      </c>
    </row>
    <row r="9336" spans="10:11" x14ac:dyDescent="0.25">
      <c r="J9336" t="str">
        <f t="shared" si="291"/>
        <v/>
      </c>
      <c r="K9336" t="str">
        <f t="shared" si="292"/>
        <v/>
      </c>
    </row>
    <row r="9337" spans="10:11" x14ac:dyDescent="0.25">
      <c r="J9337" t="str">
        <f t="shared" si="291"/>
        <v/>
      </c>
      <c r="K9337" t="str">
        <f t="shared" si="292"/>
        <v/>
      </c>
    </row>
    <row r="9338" spans="10:11" x14ac:dyDescent="0.25">
      <c r="J9338" t="str">
        <f t="shared" si="291"/>
        <v/>
      </c>
      <c r="K9338" t="str">
        <f t="shared" si="292"/>
        <v/>
      </c>
    </row>
    <row r="9339" spans="10:11" x14ac:dyDescent="0.25">
      <c r="J9339" t="str">
        <f t="shared" si="291"/>
        <v/>
      </c>
      <c r="K9339" t="str">
        <f t="shared" si="292"/>
        <v/>
      </c>
    </row>
    <row r="9340" spans="10:11" x14ac:dyDescent="0.25">
      <c r="J9340" t="str">
        <f t="shared" si="291"/>
        <v/>
      </c>
      <c r="K9340" t="str">
        <f t="shared" si="292"/>
        <v/>
      </c>
    </row>
    <row r="9341" spans="10:11" x14ac:dyDescent="0.25">
      <c r="J9341" t="str">
        <f t="shared" si="291"/>
        <v/>
      </c>
      <c r="K9341" t="str">
        <f t="shared" si="292"/>
        <v/>
      </c>
    </row>
    <row r="9342" spans="10:11" x14ac:dyDescent="0.25">
      <c r="J9342" t="str">
        <f t="shared" si="291"/>
        <v/>
      </c>
      <c r="K9342" t="str">
        <f t="shared" si="292"/>
        <v/>
      </c>
    </row>
    <row r="9343" spans="10:11" x14ac:dyDescent="0.25">
      <c r="J9343" t="str">
        <f t="shared" si="291"/>
        <v/>
      </c>
      <c r="K9343" t="str">
        <f t="shared" si="292"/>
        <v/>
      </c>
    </row>
    <row r="9344" spans="10:11" x14ac:dyDescent="0.25">
      <c r="J9344" t="str">
        <f t="shared" si="291"/>
        <v/>
      </c>
      <c r="K9344" t="str">
        <f t="shared" si="292"/>
        <v/>
      </c>
    </row>
    <row r="9345" spans="10:11" x14ac:dyDescent="0.25">
      <c r="J9345" t="str">
        <f t="shared" si="291"/>
        <v/>
      </c>
      <c r="K9345" t="str">
        <f t="shared" si="292"/>
        <v/>
      </c>
    </row>
    <row r="9346" spans="10:11" x14ac:dyDescent="0.25">
      <c r="J9346" t="str">
        <f t="shared" si="291"/>
        <v/>
      </c>
      <c r="K9346" t="str">
        <f t="shared" si="292"/>
        <v/>
      </c>
    </row>
    <row r="9347" spans="10:11" x14ac:dyDescent="0.25">
      <c r="J9347" t="str">
        <f t="shared" ref="J9347:J9410" si="293">IFERROR(IF(ISBLANK($A9347), "", VLOOKUP($A9347, N:N, 1, FALSE)), "ADD SNOMED CODE")</f>
        <v/>
      </c>
      <c r="K9347" t="str">
        <f t="shared" ref="K9347:K9410" si="294">IFERROR(IF(ISBLANK($A9347), "", VLOOKUP($A9347, O:O, 1, FALSE)), "MISSING IF COLUMN A IS NOT 'OTH', '49681000284101', or '71691000284102'")</f>
        <v/>
      </c>
    </row>
    <row r="9348" spans="10:11" x14ac:dyDescent="0.25">
      <c r="J9348" t="str">
        <f t="shared" si="293"/>
        <v/>
      </c>
      <c r="K9348" t="str">
        <f t="shared" si="294"/>
        <v/>
      </c>
    </row>
    <row r="9349" spans="10:11" x14ac:dyDescent="0.25">
      <c r="J9349" t="str">
        <f t="shared" si="293"/>
        <v/>
      </c>
      <c r="K9349" t="str">
        <f t="shared" si="294"/>
        <v/>
      </c>
    </row>
    <row r="9350" spans="10:11" x14ac:dyDescent="0.25">
      <c r="J9350" t="str">
        <f t="shared" si="293"/>
        <v/>
      </c>
      <c r="K9350" t="str">
        <f t="shared" si="294"/>
        <v/>
      </c>
    </row>
    <row r="9351" spans="10:11" x14ac:dyDescent="0.25">
      <c r="J9351" t="str">
        <f t="shared" si="293"/>
        <v/>
      </c>
      <c r="K9351" t="str">
        <f t="shared" si="294"/>
        <v/>
      </c>
    </row>
    <row r="9352" spans="10:11" x14ac:dyDescent="0.25">
      <c r="J9352" t="str">
        <f t="shared" si="293"/>
        <v/>
      </c>
      <c r="K9352" t="str">
        <f t="shared" si="294"/>
        <v/>
      </c>
    </row>
    <row r="9353" spans="10:11" x14ac:dyDescent="0.25">
      <c r="J9353" t="str">
        <f t="shared" si="293"/>
        <v/>
      </c>
      <c r="K9353" t="str">
        <f t="shared" si="294"/>
        <v/>
      </c>
    </row>
    <row r="9354" spans="10:11" x14ac:dyDescent="0.25">
      <c r="J9354" t="str">
        <f t="shared" si="293"/>
        <v/>
      </c>
      <c r="K9354" t="str">
        <f t="shared" si="294"/>
        <v/>
      </c>
    </row>
    <row r="9355" spans="10:11" x14ac:dyDescent="0.25">
      <c r="J9355" t="str">
        <f t="shared" si="293"/>
        <v/>
      </c>
      <c r="K9355" t="str">
        <f t="shared" si="294"/>
        <v/>
      </c>
    </row>
    <row r="9356" spans="10:11" x14ac:dyDescent="0.25">
      <c r="J9356" t="str">
        <f t="shared" si="293"/>
        <v/>
      </c>
      <c r="K9356" t="str">
        <f t="shared" si="294"/>
        <v/>
      </c>
    </row>
    <row r="9357" spans="10:11" x14ac:dyDescent="0.25">
      <c r="J9357" t="str">
        <f t="shared" si="293"/>
        <v/>
      </c>
      <c r="K9357" t="str">
        <f t="shared" si="294"/>
        <v/>
      </c>
    </row>
    <row r="9358" spans="10:11" x14ac:dyDescent="0.25">
      <c r="J9358" t="str">
        <f t="shared" si="293"/>
        <v/>
      </c>
      <c r="K9358" t="str">
        <f t="shared" si="294"/>
        <v/>
      </c>
    </row>
    <row r="9359" spans="10:11" x14ac:dyDescent="0.25">
      <c r="J9359" t="str">
        <f t="shared" si="293"/>
        <v/>
      </c>
      <c r="K9359" t="str">
        <f t="shared" si="294"/>
        <v/>
      </c>
    </row>
    <row r="9360" spans="10:11" x14ac:dyDescent="0.25">
      <c r="J9360" t="str">
        <f t="shared" si="293"/>
        <v/>
      </c>
      <c r="K9360" t="str">
        <f t="shared" si="294"/>
        <v/>
      </c>
    </row>
    <row r="9361" spans="10:11" x14ac:dyDescent="0.25">
      <c r="J9361" t="str">
        <f t="shared" si="293"/>
        <v/>
      </c>
      <c r="K9361" t="str">
        <f t="shared" si="294"/>
        <v/>
      </c>
    </row>
    <row r="9362" spans="10:11" x14ac:dyDescent="0.25">
      <c r="J9362" t="str">
        <f t="shared" si="293"/>
        <v/>
      </c>
      <c r="K9362" t="str">
        <f t="shared" si="294"/>
        <v/>
      </c>
    </row>
    <row r="9363" spans="10:11" x14ac:dyDescent="0.25">
      <c r="J9363" t="str">
        <f t="shared" si="293"/>
        <v/>
      </c>
      <c r="K9363" t="str">
        <f t="shared" si="294"/>
        <v/>
      </c>
    </row>
    <row r="9364" spans="10:11" x14ac:dyDescent="0.25">
      <c r="J9364" t="str">
        <f t="shared" si="293"/>
        <v/>
      </c>
      <c r="K9364" t="str">
        <f t="shared" si="294"/>
        <v/>
      </c>
    </row>
    <row r="9365" spans="10:11" x14ac:dyDescent="0.25">
      <c r="J9365" t="str">
        <f t="shared" si="293"/>
        <v/>
      </c>
      <c r="K9365" t="str">
        <f t="shared" si="294"/>
        <v/>
      </c>
    </row>
    <row r="9366" spans="10:11" x14ac:dyDescent="0.25">
      <c r="J9366" t="str">
        <f t="shared" si="293"/>
        <v/>
      </c>
      <c r="K9366" t="str">
        <f t="shared" si="294"/>
        <v/>
      </c>
    </row>
    <row r="9367" spans="10:11" x14ac:dyDescent="0.25">
      <c r="J9367" t="str">
        <f t="shared" si="293"/>
        <v/>
      </c>
      <c r="K9367" t="str">
        <f t="shared" si="294"/>
        <v/>
      </c>
    </row>
    <row r="9368" spans="10:11" x14ac:dyDescent="0.25">
      <c r="J9368" t="str">
        <f t="shared" si="293"/>
        <v/>
      </c>
      <c r="K9368" t="str">
        <f t="shared" si="294"/>
        <v/>
      </c>
    </row>
    <row r="9369" spans="10:11" x14ac:dyDescent="0.25">
      <c r="J9369" t="str">
        <f t="shared" si="293"/>
        <v/>
      </c>
      <c r="K9369" t="str">
        <f t="shared" si="294"/>
        <v/>
      </c>
    </row>
    <row r="9370" spans="10:11" x14ac:dyDescent="0.25">
      <c r="J9370" t="str">
        <f t="shared" si="293"/>
        <v/>
      </c>
      <c r="K9370" t="str">
        <f t="shared" si="294"/>
        <v/>
      </c>
    </row>
    <row r="9371" spans="10:11" x14ac:dyDescent="0.25">
      <c r="J9371" t="str">
        <f t="shared" si="293"/>
        <v/>
      </c>
      <c r="K9371" t="str">
        <f t="shared" si="294"/>
        <v/>
      </c>
    </row>
    <row r="9372" spans="10:11" x14ac:dyDescent="0.25">
      <c r="J9372" t="str">
        <f t="shared" si="293"/>
        <v/>
      </c>
      <c r="K9372" t="str">
        <f t="shared" si="294"/>
        <v/>
      </c>
    </row>
    <row r="9373" spans="10:11" x14ac:dyDescent="0.25">
      <c r="J9373" t="str">
        <f t="shared" si="293"/>
        <v/>
      </c>
      <c r="K9373" t="str">
        <f t="shared" si="294"/>
        <v/>
      </c>
    </row>
    <row r="9374" spans="10:11" x14ac:dyDescent="0.25">
      <c r="J9374" t="str">
        <f t="shared" si="293"/>
        <v/>
      </c>
      <c r="K9374" t="str">
        <f t="shared" si="294"/>
        <v/>
      </c>
    </row>
    <row r="9375" spans="10:11" x14ac:dyDescent="0.25">
      <c r="J9375" t="str">
        <f t="shared" si="293"/>
        <v/>
      </c>
      <c r="K9375" t="str">
        <f t="shared" si="294"/>
        <v/>
      </c>
    </row>
    <row r="9376" spans="10:11" x14ac:dyDescent="0.25">
      <c r="J9376" t="str">
        <f t="shared" si="293"/>
        <v/>
      </c>
      <c r="K9376" t="str">
        <f t="shared" si="294"/>
        <v/>
      </c>
    </row>
    <row r="9377" spans="10:11" x14ac:dyDescent="0.25">
      <c r="J9377" t="str">
        <f t="shared" si="293"/>
        <v/>
      </c>
      <c r="K9377" t="str">
        <f t="shared" si="294"/>
        <v/>
      </c>
    </row>
    <row r="9378" spans="10:11" x14ac:dyDescent="0.25">
      <c r="J9378" t="str">
        <f t="shared" si="293"/>
        <v/>
      </c>
      <c r="K9378" t="str">
        <f t="shared" si="294"/>
        <v/>
      </c>
    </row>
    <row r="9379" spans="10:11" x14ac:dyDescent="0.25">
      <c r="J9379" t="str">
        <f t="shared" si="293"/>
        <v/>
      </c>
      <c r="K9379" t="str">
        <f t="shared" si="294"/>
        <v/>
      </c>
    </row>
    <row r="9380" spans="10:11" x14ac:dyDescent="0.25">
      <c r="J9380" t="str">
        <f t="shared" si="293"/>
        <v/>
      </c>
      <c r="K9380" t="str">
        <f t="shared" si="294"/>
        <v/>
      </c>
    </row>
    <row r="9381" spans="10:11" x14ac:dyDescent="0.25">
      <c r="J9381" t="str">
        <f t="shared" si="293"/>
        <v/>
      </c>
      <c r="K9381" t="str">
        <f t="shared" si="294"/>
        <v/>
      </c>
    </row>
    <row r="9382" spans="10:11" x14ac:dyDescent="0.25">
      <c r="J9382" t="str">
        <f t="shared" si="293"/>
        <v/>
      </c>
      <c r="K9382" t="str">
        <f t="shared" si="294"/>
        <v/>
      </c>
    </row>
    <row r="9383" spans="10:11" x14ac:dyDescent="0.25">
      <c r="J9383" t="str">
        <f t="shared" si="293"/>
        <v/>
      </c>
      <c r="K9383" t="str">
        <f t="shared" si="294"/>
        <v/>
      </c>
    </row>
    <row r="9384" spans="10:11" x14ac:dyDescent="0.25">
      <c r="J9384" t="str">
        <f t="shared" si="293"/>
        <v/>
      </c>
      <c r="K9384" t="str">
        <f t="shared" si="294"/>
        <v/>
      </c>
    </row>
    <row r="9385" spans="10:11" x14ac:dyDescent="0.25">
      <c r="J9385" t="str">
        <f t="shared" si="293"/>
        <v/>
      </c>
      <c r="K9385" t="str">
        <f t="shared" si="294"/>
        <v/>
      </c>
    </row>
    <row r="9386" spans="10:11" x14ac:dyDescent="0.25">
      <c r="J9386" t="str">
        <f t="shared" si="293"/>
        <v/>
      </c>
      <c r="K9386" t="str">
        <f t="shared" si="294"/>
        <v/>
      </c>
    </row>
    <row r="9387" spans="10:11" x14ac:dyDescent="0.25">
      <c r="J9387" t="str">
        <f t="shared" si="293"/>
        <v/>
      </c>
      <c r="K9387" t="str">
        <f t="shared" si="294"/>
        <v/>
      </c>
    </row>
    <row r="9388" spans="10:11" x14ac:dyDescent="0.25">
      <c r="J9388" t="str">
        <f t="shared" si="293"/>
        <v/>
      </c>
      <c r="K9388" t="str">
        <f t="shared" si="294"/>
        <v/>
      </c>
    </row>
    <row r="9389" spans="10:11" x14ac:dyDescent="0.25">
      <c r="J9389" t="str">
        <f t="shared" si="293"/>
        <v/>
      </c>
      <c r="K9389" t="str">
        <f t="shared" si="294"/>
        <v/>
      </c>
    </row>
    <row r="9390" spans="10:11" x14ac:dyDescent="0.25">
      <c r="J9390" t="str">
        <f t="shared" si="293"/>
        <v/>
      </c>
      <c r="K9390" t="str">
        <f t="shared" si="294"/>
        <v/>
      </c>
    </row>
    <row r="9391" spans="10:11" x14ac:dyDescent="0.25">
      <c r="J9391" t="str">
        <f t="shared" si="293"/>
        <v/>
      </c>
      <c r="K9391" t="str">
        <f t="shared" si="294"/>
        <v/>
      </c>
    </row>
    <row r="9392" spans="10:11" x14ac:dyDescent="0.25">
      <c r="J9392" t="str">
        <f t="shared" si="293"/>
        <v/>
      </c>
      <c r="K9392" t="str">
        <f t="shared" si="294"/>
        <v/>
      </c>
    </row>
    <row r="9393" spans="10:11" x14ac:dyDescent="0.25">
      <c r="J9393" t="str">
        <f t="shared" si="293"/>
        <v/>
      </c>
      <c r="K9393" t="str">
        <f t="shared" si="294"/>
        <v/>
      </c>
    </row>
    <row r="9394" spans="10:11" x14ac:dyDescent="0.25">
      <c r="J9394" t="str">
        <f t="shared" si="293"/>
        <v/>
      </c>
      <c r="K9394" t="str">
        <f t="shared" si="294"/>
        <v/>
      </c>
    </row>
    <row r="9395" spans="10:11" x14ac:dyDescent="0.25">
      <c r="J9395" t="str">
        <f t="shared" si="293"/>
        <v/>
      </c>
      <c r="K9395" t="str">
        <f t="shared" si="294"/>
        <v/>
      </c>
    </row>
    <row r="9396" spans="10:11" x14ac:dyDescent="0.25">
      <c r="J9396" t="str">
        <f t="shared" si="293"/>
        <v/>
      </c>
      <c r="K9396" t="str">
        <f t="shared" si="294"/>
        <v/>
      </c>
    </row>
    <row r="9397" spans="10:11" x14ac:dyDescent="0.25">
      <c r="J9397" t="str">
        <f t="shared" si="293"/>
        <v/>
      </c>
      <c r="K9397" t="str">
        <f t="shared" si="294"/>
        <v/>
      </c>
    </row>
    <row r="9398" spans="10:11" x14ac:dyDescent="0.25">
      <c r="J9398" t="str">
        <f t="shared" si="293"/>
        <v/>
      </c>
      <c r="K9398" t="str">
        <f t="shared" si="294"/>
        <v/>
      </c>
    </row>
    <row r="9399" spans="10:11" x14ac:dyDescent="0.25">
      <c r="J9399" t="str">
        <f t="shared" si="293"/>
        <v/>
      </c>
      <c r="K9399" t="str">
        <f t="shared" si="294"/>
        <v/>
      </c>
    </row>
    <row r="9400" spans="10:11" x14ac:dyDescent="0.25">
      <c r="J9400" t="str">
        <f t="shared" si="293"/>
        <v/>
      </c>
      <c r="K9400" t="str">
        <f t="shared" si="294"/>
        <v/>
      </c>
    </row>
    <row r="9401" spans="10:11" x14ac:dyDescent="0.25">
      <c r="J9401" t="str">
        <f t="shared" si="293"/>
        <v/>
      </c>
      <c r="K9401" t="str">
        <f t="shared" si="294"/>
        <v/>
      </c>
    </row>
    <row r="9402" spans="10:11" x14ac:dyDescent="0.25">
      <c r="J9402" t="str">
        <f t="shared" si="293"/>
        <v/>
      </c>
      <c r="K9402" t="str">
        <f t="shared" si="294"/>
        <v/>
      </c>
    </row>
    <row r="9403" spans="10:11" x14ac:dyDescent="0.25">
      <c r="J9403" t="str">
        <f t="shared" si="293"/>
        <v/>
      </c>
      <c r="K9403" t="str">
        <f t="shared" si="294"/>
        <v/>
      </c>
    </row>
    <row r="9404" spans="10:11" x14ac:dyDescent="0.25">
      <c r="J9404" t="str">
        <f t="shared" si="293"/>
        <v/>
      </c>
      <c r="K9404" t="str">
        <f t="shared" si="294"/>
        <v/>
      </c>
    </row>
    <row r="9405" spans="10:11" x14ac:dyDescent="0.25">
      <c r="J9405" t="str">
        <f t="shared" si="293"/>
        <v/>
      </c>
      <c r="K9405" t="str">
        <f t="shared" si="294"/>
        <v/>
      </c>
    </row>
    <row r="9406" spans="10:11" x14ac:dyDescent="0.25">
      <c r="J9406" t="str">
        <f t="shared" si="293"/>
        <v/>
      </c>
      <c r="K9406" t="str">
        <f t="shared" si="294"/>
        <v/>
      </c>
    </row>
    <row r="9407" spans="10:11" x14ac:dyDescent="0.25">
      <c r="J9407" t="str">
        <f t="shared" si="293"/>
        <v/>
      </c>
      <c r="K9407" t="str">
        <f t="shared" si="294"/>
        <v/>
      </c>
    </row>
    <row r="9408" spans="10:11" x14ac:dyDescent="0.25">
      <c r="J9408" t="str">
        <f t="shared" si="293"/>
        <v/>
      </c>
      <c r="K9408" t="str">
        <f t="shared" si="294"/>
        <v/>
      </c>
    </row>
    <row r="9409" spans="10:11" x14ac:dyDescent="0.25">
      <c r="J9409" t="str">
        <f t="shared" si="293"/>
        <v/>
      </c>
      <c r="K9409" t="str">
        <f t="shared" si="294"/>
        <v/>
      </c>
    </row>
    <row r="9410" spans="10:11" x14ac:dyDescent="0.25">
      <c r="J9410" t="str">
        <f t="shared" si="293"/>
        <v/>
      </c>
      <c r="K9410" t="str">
        <f t="shared" si="294"/>
        <v/>
      </c>
    </row>
    <row r="9411" spans="10:11" x14ac:dyDescent="0.25">
      <c r="J9411" t="str">
        <f t="shared" ref="J9411:J9474" si="295">IFERROR(IF(ISBLANK($A9411), "", VLOOKUP($A9411, N:N, 1, FALSE)), "ADD SNOMED CODE")</f>
        <v/>
      </c>
      <c r="K9411" t="str">
        <f t="shared" ref="K9411:K9474" si="296">IFERROR(IF(ISBLANK($A9411), "", VLOOKUP($A9411, O:O, 1, FALSE)), "MISSING IF COLUMN A IS NOT 'OTH', '49681000284101', or '71691000284102'")</f>
        <v/>
      </c>
    </row>
    <row r="9412" spans="10:11" x14ac:dyDescent="0.25">
      <c r="J9412" t="str">
        <f t="shared" si="295"/>
        <v/>
      </c>
      <c r="K9412" t="str">
        <f t="shared" si="296"/>
        <v/>
      </c>
    </row>
    <row r="9413" spans="10:11" x14ac:dyDescent="0.25">
      <c r="J9413" t="str">
        <f t="shared" si="295"/>
        <v/>
      </c>
      <c r="K9413" t="str">
        <f t="shared" si="296"/>
        <v/>
      </c>
    </row>
    <row r="9414" spans="10:11" x14ac:dyDescent="0.25">
      <c r="J9414" t="str">
        <f t="shared" si="295"/>
        <v/>
      </c>
      <c r="K9414" t="str">
        <f t="shared" si="296"/>
        <v/>
      </c>
    </row>
    <row r="9415" spans="10:11" x14ac:dyDescent="0.25">
      <c r="J9415" t="str">
        <f t="shared" si="295"/>
        <v/>
      </c>
      <c r="K9415" t="str">
        <f t="shared" si="296"/>
        <v/>
      </c>
    </row>
    <row r="9416" spans="10:11" x14ac:dyDescent="0.25">
      <c r="J9416" t="str">
        <f t="shared" si="295"/>
        <v/>
      </c>
      <c r="K9416" t="str">
        <f t="shared" si="296"/>
        <v/>
      </c>
    </row>
    <row r="9417" spans="10:11" x14ac:dyDescent="0.25">
      <c r="J9417" t="str">
        <f t="shared" si="295"/>
        <v/>
      </c>
      <c r="K9417" t="str">
        <f t="shared" si="296"/>
        <v/>
      </c>
    </row>
    <row r="9418" spans="10:11" x14ac:dyDescent="0.25">
      <c r="J9418" t="str">
        <f t="shared" si="295"/>
        <v/>
      </c>
      <c r="K9418" t="str">
        <f t="shared" si="296"/>
        <v/>
      </c>
    </row>
    <row r="9419" spans="10:11" x14ac:dyDescent="0.25">
      <c r="J9419" t="str">
        <f t="shared" si="295"/>
        <v/>
      </c>
      <c r="K9419" t="str">
        <f t="shared" si="296"/>
        <v/>
      </c>
    </row>
    <row r="9420" spans="10:11" x14ac:dyDescent="0.25">
      <c r="J9420" t="str">
        <f t="shared" si="295"/>
        <v/>
      </c>
      <c r="K9420" t="str">
        <f t="shared" si="296"/>
        <v/>
      </c>
    </row>
    <row r="9421" spans="10:11" x14ac:dyDescent="0.25">
      <c r="J9421" t="str">
        <f t="shared" si="295"/>
        <v/>
      </c>
      <c r="K9421" t="str">
        <f t="shared" si="296"/>
        <v/>
      </c>
    </row>
    <row r="9422" spans="10:11" x14ac:dyDescent="0.25">
      <c r="J9422" t="str">
        <f t="shared" si="295"/>
        <v/>
      </c>
      <c r="K9422" t="str">
        <f t="shared" si="296"/>
        <v/>
      </c>
    </row>
    <row r="9423" spans="10:11" x14ac:dyDescent="0.25">
      <c r="J9423" t="str">
        <f t="shared" si="295"/>
        <v/>
      </c>
      <c r="K9423" t="str">
        <f t="shared" si="296"/>
        <v/>
      </c>
    </row>
    <row r="9424" spans="10:11" x14ac:dyDescent="0.25">
      <c r="J9424" t="str">
        <f t="shared" si="295"/>
        <v/>
      </c>
      <c r="K9424" t="str">
        <f t="shared" si="296"/>
        <v/>
      </c>
    </row>
    <row r="9425" spans="10:11" x14ac:dyDescent="0.25">
      <c r="J9425" t="str">
        <f t="shared" si="295"/>
        <v/>
      </c>
      <c r="K9425" t="str">
        <f t="shared" si="296"/>
        <v/>
      </c>
    </row>
    <row r="9426" spans="10:11" x14ac:dyDescent="0.25">
      <c r="J9426" t="str">
        <f t="shared" si="295"/>
        <v/>
      </c>
      <c r="K9426" t="str">
        <f t="shared" si="296"/>
        <v/>
      </c>
    </row>
    <row r="9427" spans="10:11" x14ac:dyDescent="0.25">
      <c r="J9427" t="str">
        <f t="shared" si="295"/>
        <v/>
      </c>
      <c r="K9427" t="str">
        <f t="shared" si="296"/>
        <v/>
      </c>
    </row>
    <row r="9428" spans="10:11" x14ac:dyDescent="0.25">
      <c r="J9428" t="str">
        <f t="shared" si="295"/>
        <v/>
      </c>
      <c r="K9428" t="str">
        <f t="shared" si="296"/>
        <v/>
      </c>
    </row>
    <row r="9429" spans="10:11" x14ac:dyDescent="0.25">
      <c r="J9429" t="str">
        <f t="shared" si="295"/>
        <v/>
      </c>
      <c r="K9429" t="str">
        <f t="shared" si="296"/>
        <v/>
      </c>
    </row>
    <row r="9430" spans="10:11" x14ac:dyDescent="0.25">
      <c r="J9430" t="str">
        <f t="shared" si="295"/>
        <v/>
      </c>
      <c r="K9430" t="str">
        <f t="shared" si="296"/>
        <v/>
      </c>
    </row>
    <row r="9431" spans="10:11" x14ac:dyDescent="0.25">
      <c r="J9431" t="str">
        <f t="shared" si="295"/>
        <v/>
      </c>
      <c r="K9431" t="str">
        <f t="shared" si="296"/>
        <v/>
      </c>
    </row>
    <row r="9432" spans="10:11" x14ac:dyDescent="0.25">
      <c r="J9432" t="str">
        <f t="shared" si="295"/>
        <v/>
      </c>
      <c r="K9432" t="str">
        <f t="shared" si="296"/>
        <v/>
      </c>
    </row>
    <row r="9433" spans="10:11" x14ac:dyDescent="0.25">
      <c r="J9433" t="str">
        <f t="shared" si="295"/>
        <v/>
      </c>
      <c r="K9433" t="str">
        <f t="shared" si="296"/>
        <v/>
      </c>
    </row>
    <row r="9434" spans="10:11" x14ac:dyDescent="0.25">
      <c r="J9434" t="str">
        <f t="shared" si="295"/>
        <v/>
      </c>
      <c r="K9434" t="str">
        <f t="shared" si="296"/>
        <v/>
      </c>
    </row>
    <row r="9435" spans="10:11" x14ac:dyDescent="0.25">
      <c r="J9435" t="str">
        <f t="shared" si="295"/>
        <v/>
      </c>
      <c r="K9435" t="str">
        <f t="shared" si="296"/>
        <v/>
      </c>
    </row>
    <row r="9436" spans="10:11" x14ac:dyDescent="0.25">
      <c r="J9436" t="str">
        <f t="shared" si="295"/>
        <v/>
      </c>
      <c r="K9436" t="str">
        <f t="shared" si="296"/>
        <v/>
      </c>
    </row>
    <row r="9437" spans="10:11" x14ac:dyDescent="0.25">
      <c r="J9437" t="str">
        <f t="shared" si="295"/>
        <v/>
      </c>
      <c r="K9437" t="str">
        <f t="shared" si="296"/>
        <v/>
      </c>
    </row>
    <row r="9438" spans="10:11" x14ac:dyDescent="0.25">
      <c r="J9438" t="str">
        <f t="shared" si="295"/>
        <v/>
      </c>
      <c r="K9438" t="str">
        <f t="shared" si="296"/>
        <v/>
      </c>
    </row>
    <row r="9439" spans="10:11" x14ac:dyDescent="0.25">
      <c r="J9439" t="str">
        <f t="shared" si="295"/>
        <v/>
      </c>
      <c r="K9439" t="str">
        <f t="shared" si="296"/>
        <v/>
      </c>
    </row>
    <row r="9440" spans="10:11" x14ac:dyDescent="0.25">
      <c r="J9440" t="str">
        <f t="shared" si="295"/>
        <v/>
      </c>
      <c r="K9440" t="str">
        <f t="shared" si="296"/>
        <v/>
      </c>
    </row>
    <row r="9441" spans="10:11" x14ac:dyDescent="0.25">
      <c r="J9441" t="str">
        <f t="shared" si="295"/>
        <v/>
      </c>
      <c r="K9441" t="str">
        <f t="shared" si="296"/>
        <v/>
      </c>
    </row>
    <row r="9442" spans="10:11" x14ac:dyDescent="0.25">
      <c r="J9442" t="str">
        <f t="shared" si="295"/>
        <v/>
      </c>
      <c r="K9442" t="str">
        <f t="shared" si="296"/>
        <v/>
      </c>
    </row>
    <row r="9443" spans="10:11" x14ac:dyDescent="0.25">
      <c r="J9443" t="str">
        <f t="shared" si="295"/>
        <v/>
      </c>
      <c r="K9443" t="str">
        <f t="shared" si="296"/>
        <v/>
      </c>
    </row>
    <row r="9444" spans="10:11" x14ac:dyDescent="0.25">
      <c r="J9444" t="str">
        <f t="shared" si="295"/>
        <v/>
      </c>
      <c r="K9444" t="str">
        <f t="shared" si="296"/>
        <v/>
      </c>
    </row>
    <row r="9445" spans="10:11" x14ac:dyDescent="0.25">
      <c r="J9445" t="str">
        <f t="shared" si="295"/>
        <v/>
      </c>
      <c r="K9445" t="str">
        <f t="shared" si="296"/>
        <v/>
      </c>
    </row>
    <row r="9446" spans="10:11" x14ac:dyDescent="0.25">
      <c r="J9446" t="str">
        <f t="shared" si="295"/>
        <v/>
      </c>
      <c r="K9446" t="str">
        <f t="shared" si="296"/>
        <v/>
      </c>
    </row>
    <row r="9447" spans="10:11" x14ac:dyDescent="0.25">
      <c r="J9447" t="str">
        <f t="shared" si="295"/>
        <v/>
      </c>
      <c r="K9447" t="str">
        <f t="shared" si="296"/>
        <v/>
      </c>
    </row>
    <row r="9448" spans="10:11" x14ac:dyDescent="0.25">
      <c r="J9448" t="str">
        <f t="shared" si="295"/>
        <v/>
      </c>
      <c r="K9448" t="str">
        <f t="shared" si="296"/>
        <v/>
      </c>
    </row>
    <row r="9449" spans="10:11" x14ac:dyDescent="0.25">
      <c r="J9449" t="str">
        <f t="shared" si="295"/>
        <v/>
      </c>
      <c r="K9449" t="str">
        <f t="shared" si="296"/>
        <v/>
      </c>
    </row>
    <row r="9450" spans="10:11" x14ac:dyDescent="0.25">
      <c r="J9450" t="str">
        <f t="shared" si="295"/>
        <v/>
      </c>
      <c r="K9450" t="str">
        <f t="shared" si="296"/>
        <v/>
      </c>
    </row>
    <row r="9451" spans="10:11" x14ac:dyDescent="0.25">
      <c r="J9451" t="str">
        <f t="shared" si="295"/>
        <v/>
      </c>
      <c r="K9451" t="str">
        <f t="shared" si="296"/>
        <v/>
      </c>
    </row>
    <row r="9452" spans="10:11" x14ac:dyDescent="0.25">
      <c r="J9452" t="str">
        <f t="shared" si="295"/>
        <v/>
      </c>
      <c r="K9452" t="str">
        <f t="shared" si="296"/>
        <v/>
      </c>
    </row>
    <row r="9453" spans="10:11" x14ac:dyDescent="0.25">
      <c r="J9453" t="str">
        <f t="shared" si="295"/>
        <v/>
      </c>
      <c r="K9453" t="str">
        <f t="shared" si="296"/>
        <v/>
      </c>
    </row>
    <row r="9454" spans="10:11" x14ac:dyDescent="0.25">
      <c r="J9454" t="str">
        <f t="shared" si="295"/>
        <v/>
      </c>
      <c r="K9454" t="str">
        <f t="shared" si="296"/>
        <v/>
      </c>
    </row>
    <row r="9455" spans="10:11" x14ac:dyDescent="0.25">
      <c r="J9455" t="str">
        <f t="shared" si="295"/>
        <v/>
      </c>
      <c r="K9455" t="str">
        <f t="shared" si="296"/>
        <v/>
      </c>
    </row>
    <row r="9456" spans="10:11" x14ac:dyDescent="0.25">
      <c r="J9456" t="str">
        <f t="shared" si="295"/>
        <v/>
      </c>
      <c r="K9456" t="str">
        <f t="shared" si="296"/>
        <v/>
      </c>
    </row>
    <row r="9457" spans="10:11" x14ac:dyDescent="0.25">
      <c r="J9457" t="str">
        <f t="shared" si="295"/>
        <v/>
      </c>
      <c r="K9457" t="str">
        <f t="shared" si="296"/>
        <v/>
      </c>
    </row>
    <row r="9458" spans="10:11" x14ac:dyDescent="0.25">
      <c r="J9458" t="str">
        <f t="shared" si="295"/>
        <v/>
      </c>
      <c r="K9458" t="str">
        <f t="shared" si="296"/>
        <v/>
      </c>
    </row>
    <row r="9459" spans="10:11" x14ac:dyDescent="0.25">
      <c r="J9459" t="str">
        <f t="shared" si="295"/>
        <v/>
      </c>
      <c r="K9459" t="str">
        <f t="shared" si="296"/>
        <v/>
      </c>
    </row>
    <row r="9460" spans="10:11" x14ac:dyDescent="0.25">
      <c r="J9460" t="str">
        <f t="shared" si="295"/>
        <v/>
      </c>
      <c r="K9460" t="str">
        <f t="shared" si="296"/>
        <v/>
      </c>
    </row>
    <row r="9461" spans="10:11" x14ac:dyDescent="0.25">
      <c r="J9461" t="str">
        <f t="shared" si="295"/>
        <v/>
      </c>
      <c r="K9461" t="str">
        <f t="shared" si="296"/>
        <v/>
      </c>
    </row>
    <row r="9462" spans="10:11" x14ac:dyDescent="0.25">
      <c r="J9462" t="str">
        <f t="shared" si="295"/>
        <v/>
      </c>
      <c r="K9462" t="str">
        <f t="shared" si="296"/>
        <v/>
      </c>
    </row>
    <row r="9463" spans="10:11" x14ac:dyDescent="0.25">
      <c r="J9463" t="str">
        <f t="shared" si="295"/>
        <v/>
      </c>
      <c r="K9463" t="str">
        <f t="shared" si="296"/>
        <v/>
      </c>
    </row>
    <row r="9464" spans="10:11" x14ac:dyDescent="0.25">
      <c r="J9464" t="str">
        <f t="shared" si="295"/>
        <v/>
      </c>
      <c r="K9464" t="str">
        <f t="shared" si="296"/>
        <v/>
      </c>
    </row>
    <row r="9465" spans="10:11" x14ac:dyDescent="0.25">
      <c r="J9465" t="str">
        <f t="shared" si="295"/>
        <v/>
      </c>
      <c r="K9465" t="str">
        <f t="shared" si="296"/>
        <v/>
      </c>
    </row>
    <row r="9466" spans="10:11" x14ac:dyDescent="0.25">
      <c r="J9466" t="str">
        <f t="shared" si="295"/>
        <v/>
      </c>
      <c r="K9466" t="str">
        <f t="shared" si="296"/>
        <v/>
      </c>
    </row>
    <row r="9467" spans="10:11" x14ac:dyDescent="0.25">
      <c r="J9467" t="str">
        <f t="shared" si="295"/>
        <v/>
      </c>
      <c r="K9467" t="str">
        <f t="shared" si="296"/>
        <v/>
      </c>
    </row>
    <row r="9468" spans="10:11" x14ac:dyDescent="0.25">
      <c r="J9468" t="str">
        <f t="shared" si="295"/>
        <v/>
      </c>
      <c r="K9468" t="str">
        <f t="shared" si="296"/>
        <v/>
      </c>
    </row>
    <row r="9469" spans="10:11" x14ac:dyDescent="0.25">
      <c r="J9469" t="str">
        <f t="shared" si="295"/>
        <v/>
      </c>
      <c r="K9469" t="str">
        <f t="shared" si="296"/>
        <v/>
      </c>
    </row>
    <row r="9470" spans="10:11" x14ac:dyDescent="0.25">
      <c r="J9470" t="str">
        <f t="shared" si="295"/>
        <v/>
      </c>
      <c r="K9470" t="str">
        <f t="shared" si="296"/>
        <v/>
      </c>
    </row>
    <row r="9471" spans="10:11" x14ac:dyDescent="0.25">
      <c r="J9471" t="str">
        <f t="shared" si="295"/>
        <v/>
      </c>
      <c r="K9471" t="str">
        <f t="shared" si="296"/>
        <v/>
      </c>
    </row>
    <row r="9472" spans="10:11" x14ac:dyDescent="0.25">
      <c r="J9472" t="str">
        <f t="shared" si="295"/>
        <v/>
      </c>
      <c r="K9472" t="str">
        <f t="shared" si="296"/>
        <v/>
      </c>
    </row>
    <row r="9473" spans="10:11" x14ac:dyDescent="0.25">
      <c r="J9473" t="str">
        <f t="shared" si="295"/>
        <v/>
      </c>
      <c r="K9473" t="str">
        <f t="shared" si="296"/>
        <v/>
      </c>
    </row>
    <row r="9474" spans="10:11" x14ac:dyDescent="0.25">
      <c r="J9474" t="str">
        <f t="shared" si="295"/>
        <v/>
      </c>
      <c r="K9474" t="str">
        <f t="shared" si="296"/>
        <v/>
      </c>
    </row>
    <row r="9475" spans="10:11" x14ac:dyDescent="0.25">
      <c r="J9475" t="str">
        <f t="shared" ref="J9475:J9538" si="297">IFERROR(IF(ISBLANK($A9475), "", VLOOKUP($A9475, N:N, 1, FALSE)), "ADD SNOMED CODE")</f>
        <v/>
      </c>
      <c r="K9475" t="str">
        <f t="shared" ref="K9475:K9538" si="298">IFERROR(IF(ISBLANK($A9475), "", VLOOKUP($A9475, O:O, 1, FALSE)), "MISSING IF COLUMN A IS NOT 'OTH', '49681000284101', or '71691000284102'")</f>
        <v/>
      </c>
    </row>
    <row r="9476" spans="10:11" x14ac:dyDescent="0.25">
      <c r="J9476" t="str">
        <f t="shared" si="297"/>
        <v/>
      </c>
      <c r="K9476" t="str">
        <f t="shared" si="298"/>
        <v/>
      </c>
    </row>
    <row r="9477" spans="10:11" x14ac:dyDescent="0.25">
      <c r="J9477" t="str">
        <f t="shared" si="297"/>
        <v/>
      </c>
      <c r="K9477" t="str">
        <f t="shared" si="298"/>
        <v/>
      </c>
    </row>
    <row r="9478" spans="10:11" x14ac:dyDescent="0.25">
      <c r="J9478" t="str">
        <f t="shared" si="297"/>
        <v/>
      </c>
      <c r="K9478" t="str">
        <f t="shared" si="298"/>
        <v/>
      </c>
    </row>
    <row r="9479" spans="10:11" x14ac:dyDescent="0.25">
      <c r="J9479" t="str">
        <f t="shared" si="297"/>
        <v/>
      </c>
      <c r="K9479" t="str">
        <f t="shared" si="298"/>
        <v/>
      </c>
    </row>
    <row r="9480" spans="10:11" x14ac:dyDescent="0.25">
      <c r="J9480" t="str">
        <f t="shared" si="297"/>
        <v/>
      </c>
      <c r="K9480" t="str">
        <f t="shared" si="298"/>
        <v/>
      </c>
    </row>
    <row r="9481" spans="10:11" x14ac:dyDescent="0.25">
      <c r="J9481" t="str">
        <f t="shared" si="297"/>
        <v/>
      </c>
      <c r="K9481" t="str">
        <f t="shared" si="298"/>
        <v/>
      </c>
    </row>
    <row r="9482" spans="10:11" x14ac:dyDescent="0.25">
      <c r="J9482" t="str">
        <f t="shared" si="297"/>
        <v/>
      </c>
      <c r="K9482" t="str">
        <f t="shared" si="298"/>
        <v/>
      </c>
    </row>
    <row r="9483" spans="10:11" x14ac:dyDescent="0.25">
      <c r="J9483" t="str">
        <f t="shared" si="297"/>
        <v/>
      </c>
      <c r="K9483" t="str">
        <f t="shared" si="298"/>
        <v/>
      </c>
    </row>
    <row r="9484" spans="10:11" x14ac:dyDescent="0.25">
      <c r="J9484" t="str">
        <f t="shared" si="297"/>
        <v/>
      </c>
      <c r="K9484" t="str">
        <f t="shared" si="298"/>
        <v/>
      </c>
    </row>
    <row r="9485" spans="10:11" x14ac:dyDescent="0.25">
      <c r="J9485" t="str">
        <f t="shared" si="297"/>
        <v/>
      </c>
      <c r="K9485" t="str">
        <f t="shared" si="298"/>
        <v/>
      </c>
    </row>
    <row r="9486" spans="10:11" x14ac:dyDescent="0.25">
      <c r="J9486" t="str">
        <f t="shared" si="297"/>
        <v/>
      </c>
      <c r="K9486" t="str">
        <f t="shared" si="298"/>
        <v/>
      </c>
    </row>
    <row r="9487" spans="10:11" x14ac:dyDescent="0.25">
      <c r="J9487" t="str">
        <f t="shared" si="297"/>
        <v/>
      </c>
      <c r="K9487" t="str">
        <f t="shared" si="298"/>
        <v/>
      </c>
    </row>
    <row r="9488" spans="10:11" x14ac:dyDescent="0.25">
      <c r="J9488" t="str">
        <f t="shared" si="297"/>
        <v/>
      </c>
      <c r="K9488" t="str">
        <f t="shared" si="298"/>
        <v/>
      </c>
    </row>
    <row r="9489" spans="10:11" x14ac:dyDescent="0.25">
      <c r="J9489" t="str">
        <f t="shared" si="297"/>
        <v/>
      </c>
      <c r="K9489" t="str">
        <f t="shared" si="298"/>
        <v/>
      </c>
    </row>
    <row r="9490" spans="10:11" x14ac:dyDescent="0.25">
      <c r="J9490" t="str">
        <f t="shared" si="297"/>
        <v/>
      </c>
      <c r="K9490" t="str">
        <f t="shared" si="298"/>
        <v/>
      </c>
    </row>
    <row r="9491" spans="10:11" x14ac:dyDescent="0.25">
      <c r="J9491" t="str">
        <f t="shared" si="297"/>
        <v/>
      </c>
      <c r="K9491" t="str">
        <f t="shared" si="298"/>
        <v/>
      </c>
    </row>
    <row r="9492" spans="10:11" x14ac:dyDescent="0.25">
      <c r="J9492" t="str">
        <f t="shared" si="297"/>
        <v/>
      </c>
      <c r="K9492" t="str">
        <f t="shared" si="298"/>
        <v/>
      </c>
    </row>
    <row r="9493" spans="10:11" x14ac:dyDescent="0.25">
      <c r="J9493" t="str">
        <f t="shared" si="297"/>
        <v/>
      </c>
      <c r="K9493" t="str">
        <f t="shared" si="298"/>
        <v/>
      </c>
    </row>
    <row r="9494" spans="10:11" x14ac:dyDescent="0.25">
      <c r="J9494" t="str">
        <f t="shared" si="297"/>
        <v/>
      </c>
      <c r="K9494" t="str">
        <f t="shared" si="298"/>
        <v/>
      </c>
    </row>
    <row r="9495" spans="10:11" x14ac:dyDescent="0.25">
      <c r="J9495" t="str">
        <f t="shared" si="297"/>
        <v/>
      </c>
      <c r="K9495" t="str">
        <f t="shared" si="298"/>
        <v/>
      </c>
    </row>
    <row r="9496" spans="10:11" x14ac:dyDescent="0.25">
      <c r="J9496" t="str">
        <f t="shared" si="297"/>
        <v/>
      </c>
      <c r="K9496" t="str">
        <f t="shared" si="298"/>
        <v/>
      </c>
    </row>
    <row r="9497" spans="10:11" x14ac:dyDescent="0.25">
      <c r="J9497" t="str">
        <f t="shared" si="297"/>
        <v/>
      </c>
      <c r="K9497" t="str">
        <f t="shared" si="298"/>
        <v/>
      </c>
    </row>
    <row r="9498" spans="10:11" x14ac:dyDescent="0.25">
      <c r="J9498" t="str">
        <f t="shared" si="297"/>
        <v/>
      </c>
      <c r="K9498" t="str">
        <f t="shared" si="298"/>
        <v/>
      </c>
    </row>
    <row r="9499" spans="10:11" x14ac:dyDescent="0.25">
      <c r="J9499" t="str">
        <f t="shared" si="297"/>
        <v/>
      </c>
      <c r="K9499" t="str">
        <f t="shared" si="298"/>
        <v/>
      </c>
    </row>
    <row r="9500" spans="10:11" x14ac:dyDescent="0.25">
      <c r="J9500" t="str">
        <f t="shared" si="297"/>
        <v/>
      </c>
      <c r="K9500" t="str">
        <f t="shared" si="298"/>
        <v/>
      </c>
    </row>
    <row r="9501" spans="10:11" x14ac:dyDescent="0.25">
      <c r="J9501" t="str">
        <f t="shared" si="297"/>
        <v/>
      </c>
      <c r="K9501" t="str">
        <f t="shared" si="298"/>
        <v/>
      </c>
    </row>
    <row r="9502" spans="10:11" x14ac:dyDescent="0.25">
      <c r="J9502" t="str">
        <f t="shared" si="297"/>
        <v/>
      </c>
      <c r="K9502" t="str">
        <f t="shared" si="298"/>
        <v/>
      </c>
    </row>
    <row r="9503" spans="10:11" x14ac:dyDescent="0.25">
      <c r="J9503" t="str">
        <f t="shared" si="297"/>
        <v/>
      </c>
      <c r="K9503" t="str">
        <f t="shared" si="298"/>
        <v/>
      </c>
    </row>
    <row r="9504" spans="10:11" x14ac:dyDescent="0.25">
      <c r="J9504" t="str">
        <f t="shared" si="297"/>
        <v/>
      </c>
      <c r="K9504" t="str">
        <f t="shared" si="298"/>
        <v/>
      </c>
    </row>
    <row r="9505" spans="10:11" x14ac:dyDescent="0.25">
      <c r="J9505" t="str">
        <f t="shared" si="297"/>
        <v/>
      </c>
      <c r="K9505" t="str">
        <f t="shared" si="298"/>
        <v/>
      </c>
    </row>
    <row r="9506" spans="10:11" x14ac:dyDescent="0.25">
      <c r="J9506" t="str">
        <f t="shared" si="297"/>
        <v/>
      </c>
      <c r="K9506" t="str">
        <f t="shared" si="298"/>
        <v/>
      </c>
    </row>
    <row r="9507" spans="10:11" x14ac:dyDescent="0.25">
      <c r="J9507" t="str">
        <f t="shared" si="297"/>
        <v/>
      </c>
      <c r="K9507" t="str">
        <f t="shared" si="298"/>
        <v/>
      </c>
    </row>
    <row r="9508" spans="10:11" x14ac:dyDescent="0.25">
      <c r="J9508" t="str">
        <f t="shared" si="297"/>
        <v/>
      </c>
      <c r="K9508" t="str">
        <f t="shared" si="298"/>
        <v/>
      </c>
    </row>
    <row r="9509" spans="10:11" x14ac:dyDescent="0.25">
      <c r="J9509" t="str">
        <f t="shared" si="297"/>
        <v/>
      </c>
      <c r="K9509" t="str">
        <f t="shared" si="298"/>
        <v/>
      </c>
    </row>
    <row r="9510" spans="10:11" x14ac:dyDescent="0.25">
      <c r="J9510" t="str">
        <f t="shared" si="297"/>
        <v/>
      </c>
      <c r="K9510" t="str">
        <f t="shared" si="298"/>
        <v/>
      </c>
    </row>
    <row r="9511" spans="10:11" x14ac:dyDescent="0.25">
      <c r="J9511" t="str">
        <f t="shared" si="297"/>
        <v/>
      </c>
      <c r="K9511" t="str">
        <f t="shared" si="298"/>
        <v/>
      </c>
    </row>
    <row r="9512" spans="10:11" x14ac:dyDescent="0.25">
      <c r="J9512" t="str">
        <f t="shared" si="297"/>
        <v/>
      </c>
      <c r="K9512" t="str">
        <f t="shared" si="298"/>
        <v/>
      </c>
    </row>
    <row r="9513" spans="10:11" x14ac:dyDescent="0.25">
      <c r="J9513" t="str">
        <f t="shared" si="297"/>
        <v/>
      </c>
      <c r="K9513" t="str">
        <f t="shared" si="298"/>
        <v/>
      </c>
    </row>
    <row r="9514" spans="10:11" x14ac:dyDescent="0.25">
      <c r="J9514" t="str">
        <f t="shared" si="297"/>
        <v/>
      </c>
      <c r="K9514" t="str">
        <f t="shared" si="298"/>
        <v/>
      </c>
    </row>
    <row r="9515" spans="10:11" x14ac:dyDescent="0.25">
      <c r="J9515" t="str">
        <f t="shared" si="297"/>
        <v/>
      </c>
      <c r="K9515" t="str">
        <f t="shared" si="298"/>
        <v/>
      </c>
    </row>
    <row r="9516" spans="10:11" x14ac:dyDescent="0.25">
      <c r="J9516" t="str">
        <f t="shared" si="297"/>
        <v/>
      </c>
      <c r="K9516" t="str">
        <f t="shared" si="298"/>
        <v/>
      </c>
    </row>
    <row r="9517" spans="10:11" x14ac:dyDescent="0.25">
      <c r="J9517" t="str">
        <f t="shared" si="297"/>
        <v/>
      </c>
      <c r="K9517" t="str">
        <f t="shared" si="298"/>
        <v/>
      </c>
    </row>
    <row r="9518" spans="10:11" x14ac:dyDescent="0.25">
      <c r="J9518" t="str">
        <f t="shared" si="297"/>
        <v/>
      </c>
      <c r="K9518" t="str">
        <f t="shared" si="298"/>
        <v/>
      </c>
    </row>
    <row r="9519" spans="10:11" x14ac:dyDescent="0.25">
      <c r="J9519" t="str">
        <f t="shared" si="297"/>
        <v/>
      </c>
      <c r="K9519" t="str">
        <f t="shared" si="298"/>
        <v/>
      </c>
    </row>
    <row r="9520" spans="10:11" x14ac:dyDescent="0.25">
      <c r="J9520" t="str">
        <f t="shared" si="297"/>
        <v/>
      </c>
      <c r="K9520" t="str">
        <f t="shared" si="298"/>
        <v/>
      </c>
    </row>
    <row r="9521" spans="10:11" x14ac:dyDescent="0.25">
      <c r="J9521" t="str">
        <f t="shared" si="297"/>
        <v/>
      </c>
      <c r="K9521" t="str">
        <f t="shared" si="298"/>
        <v/>
      </c>
    </row>
    <row r="9522" spans="10:11" x14ac:dyDescent="0.25">
      <c r="J9522" t="str">
        <f t="shared" si="297"/>
        <v/>
      </c>
      <c r="K9522" t="str">
        <f t="shared" si="298"/>
        <v/>
      </c>
    </row>
    <row r="9523" spans="10:11" x14ac:dyDescent="0.25">
      <c r="J9523" t="str">
        <f t="shared" si="297"/>
        <v/>
      </c>
      <c r="K9523" t="str">
        <f t="shared" si="298"/>
        <v/>
      </c>
    </row>
    <row r="9524" spans="10:11" x14ac:dyDescent="0.25">
      <c r="J9524" t="str">
        <f t="shared" si="297"/>
        <v/>
      </c>
      <c r="K9524" t="str">
        <f t="shared" si="298"/>
        <v/>
      </c>
    </row>
    <row r="9525" spans="10:11" x14ac:dyDescent="0.25">
      <c r="J9525" t="str">
        <f t="shared" si="297"/>
        <v/>
      </c>
      <c r="K9525" t="str">
        <f t="shared" si="298"/>
        <v/>
      </c>
    </row>
    <row r="9526" spans="10:11" x14ac:dyDescent="0.25">
      <c r="J9526" t="str">
        <f t="shared" si="297"/>
        <v/>
      </c>
      <c r="K9526" t="str">
        <f t="shared" si="298"/>
        <v/>
      </c>
    </row>
    <row r="9527" spans="10:11" x14ac:dyDescent="0.25">
      <c r="J9527" t="str">
        <f t="shared" si="297"/>
        <v/>
      </c>
      <c r="K9527" t="str">
        <f t="shared" si="298"/>
        <v/>
      </c>
    </row>
    <row r="9528" spans="10:11" x14ac:dyDescent="0.25">
      <c r="J9528" t="str">
        <f t="shared" si="297"/>
        <v/>
      </c>
      <c r="K9528" t="str">
        <f t="shared" si="298"/>
        <v/>
      </c>
    </row>
    <row r="9529" spans="10:11" x14ac:dyDescent="0.25">
      <c r="J9529" t="str">
        <f t="shared" si="297"/>
        <v/>
      </c>
      <c r="K9529" t="str">
        <f t="shared" si="298"/>
        <v/>
      </c>
    </row>
    <row r="9530" spans="10:11" x14ac:dyDescent="0.25">
      <c r="J9530" t="str">
        <f t="shared" si="297"/>
        <v/>
      </c>
      <c r="K9530" t="str">
        <f t="shared" si="298"/>
        <v/>
      </c>
    </row>
    <row r="9531" spans="10:11" x14ac:dyDescent="0.25">
      <c r="J9531" t="str">
        <f t="shared" si="297"/>
        <v/>
      </c>
      <c r="K9531" t="str">
        <f t="shared" si="298"/>
        <v/>
      </c>
    </row>
    <row r="9532" spans="10:11" x14ac:dyDescent="0.25">
      <c r="J9532" t="str">
        <f t="shared" si="297"/>
        <v/>
      </c>
      <c r="K9532" t="str">
        <f t="shared" si="298"/>
        <v/>
      </c>
    </row>
    <row r="9533" spans="10:11" x14ac:dyDescent="0.25">
      <c r="J9533" t="str">
        <f t="shared" si="297"/>
        <v/>
      </c>
      <c r="K9533" t="str">
        <f t="shared" si="298"/>
        <v/>
      </c>
    </row>
    <row r="9534" spans="10:11" x14ac:dyDescent="0.25">
      <c r="J9534" t="str">
        <f t="shared" si="297"/>
        <v/>
      </c>
      <c r="K9534" t="str">
        <f t="shared" si="298"/>
        <v/>
      </c>
    </row>
    <row r="9535" spans="10:11" x14ac:dyDescent="0.25">
      <c r="J9535" t="str">
        <f t="shared" si="297"/>
        <v/>
      </c>
      <c r="K9535" t="str">
        <f t="shared" si="298"/>
        <v/>
      </c>
    </row>
    <row r="9536" spans="10:11" x14ac:dyDescent="0.25">
      <c r="J9536" t="str">
        <f t="shared" si="297"/>
        <v/>
      </c>
      <c r="K9536" t="str">
        <f t="shared" si="298"/>
        <v/>
      </c>
    </row>
    <row r="9537" spans="10:11" x14ac:dyDescent="0.25">
      <c r="J9537" t="str">
        <f t="shared" si="297"/>
        <v/>
      </c>
      <c r="K9537" t="str">
        <f t="shared" si="298"/>
        <v/>
      </c>
    </row>
    <row r="9538" spans="10:11" x14ac:dyDescent="0.25">
      <c r="J9538" t="str">
        <f t="shared" si="297"/>
        <v/>
      </c>
      <c r="K9538" t="str">
        <f t="shared" si="298"/>
        <v/>
      </c>
    </row>
    <row r="9539" spans="10:11" x14ac:dyDescent="0.25">
      <c r="J9539" t="str">
        <f t="shared" ref="J9539:J9602" si="299">IFERROR(IF(ISBLANK($A9539), "", VLOOKUP($A9539, N:N, 1, FALSE)), "ADD SNOMED CODE")</f>
        <v/>
      </c>
      <c r="K9539" t="str">
        <f t="shared" ref="K9539:K9602" si="300">IFERROR(IF(ISBLANK($A9539), "", VLOOKUP($A9539, O:O, 1, FALSE)), "MISSING IF COLUMN A IS NOT 'OTH', '49681000284101', or '71691000284102'")</f>
        <v/>
      </c>
    </row>
    <row r="9540" spans="10:11" x14ac:dyDescent="0.25">
      <c r="J9540" t="str">
        <f t="shared" si="299"/>
        <v/>
      </c>
      <c r="K9540" t="str">
        <f t="shared" si="300"/>
        <v/>
      </c>
    </row>
    <row r="9541" spans="10:11" x14ac:dyDescent="0.25">
      <c r="J9541" t="str">
        <f t="shared" si="299"/>
        <v/>
      </c>
      <c r="K9541" t="str">
        <f t="shared" si="300"/>
        <v/>
      </c>
    </row>
    <row r="9542" spans="10:11" x14ac:dyDescent="0.25">
      <c r="J9542" t="str">
        <f t="shared" si="299"/>
        <v/>
      </c>
      <c r="K9542" t="str">
        <f t="shared" si="300"/>
        <v/>
      </c>
    </row>
    <row r="9543" spans="10:11" x14ac:dyDescent="0.25">
      <c r="J9543" t="str">
        <f t="shared" si="299"/>
        <v/>
      </c>
      <c r="K9543" t="str">
        <f t="shared" si="300"/>
        <v/>
      </c>
    </row>
    <row r="9544" spans="10:11" x14ac:dyDescent="0.25">
      <c r="J9544" t="str">
        <f t="shared" si="299"/>
        <v/>
      </c>
      <c r="K9544" t="str">
        <f t="shared" si="300"/>
        <v/>
      </c>
    </row>
    <row r="9545" spans="10:11" x14ac:dyDescent="0.25">
      <c r="J9545" t="str">
        <f t="shared" si="299"/>
        <v/>
      </c>
      <c r="K9545" t="str">
        <f t="shared" si="300"/>
        <v/>
      </c>
    </row>
    <row r="9546" spans="10:11" x14ac:dyDescent="0.25">
      <c r="J9546" t="str">
        <f t="shared" si="299"/>
        <v/>
      </c>
      <c r="K9546" t="str">
        <f t="shared" si="300"/>
        <v/>
      </c>
    </row>
    <row r="9547" spans="10:11" x14ac:dyDescent="0.25">
      <c r="J9547" t="str">
        <f t="shared" si="299"/>
        <v/>
      </c>
      <c r="K9547" t="str">
        <f t="shared" si="300"/>
        <v/>
      </c>
    </row>
    <row r="9548" spans="10:11" x14ac:dyDescent="0.25">
      <c r="J9548" t="str">
        <f t="shared" si="299"/>
        <v/>
      </c>
      <c r="K9548" t="str">
        <f t="shared" si="300"/>
        <v/>
      </c>
    </row>
    <row r="9549" spans="10:11" x14ac:dyDescent="0.25">
      <c r="J9549" t="str">
        <f t="shared" si="299"/>
        <v/>
      </c>
      <c r="K9549" t="str">
        <f t="shared" si="300"/>
        <v/>
      </c>
    </row>
    <row r="9550" spans="10:11" x14ac:dyDescent="0.25">
      <c r="J9550" t="str">
        <f t="shared" si="299"/>
        <v/>
      </c>
      <c r="K9550" t="str">
        <f t="shared" si="300"/>
        <v/>
      </c>
    </row>
    <row r="9551" spans="10:11" x14ac:dyDescent="0.25">
      <c r="J9551" t="str">
        <f t="shared" si="299"/>
        <v/>
      </c>
      <c r="K9551" t="str">
        <f t="shared" si="300"/>
        <v/>
      </c>
    </row>
    <row r="9552" spans="10:11" x14ac:dyDescent="0.25">
      <c r="J9552" t="str">
        <f t="shared" si="299"/>
        <v/>
      </c>
      <c r="K9552" t="str">
        <f t="shared" si="300"/>
        <v/>
      </c>
    </row>
    <row r="9553" spans="10:11" x14ac:dyDescent="0.25">
      <c r="J9553" t="str">
        <f t="shared" si="299"/>
        <v/>
      </c>
      <c r="K9553" t="str">
        <f t="shared" si="300"/>
        <v/>
      </c>
    </row>
    <row r="9554" spans="10:11" x14ac:dyDescent="0.25">
      <c r="J9554" t="str">
        <f t="shared" si="299"/>
        <v/>
      </c>
      <c r="K9554" t="str">
        <f t="shared" si="300"/>
        <v/>
      </c>
    </row>
    <row r="9555" spans="10:11" x14ac:dyDescent="0.25">
      <c r="J9555" t="str">
        <f t="shared" si="299"/>
        <v/>
      </c>
      <c r="K9555" t="str">
        <f t="shared" si="300"/>
        <v/>
      </c>
    </row>
    <row r="9556" spans="10:11" x14ac:dyDescent="0.25">
      <c r="J9556" t="str">
        <f t="shared" si="299"/>
        <v/>
      </c>
      <c r="K9556" t="str">
        <f t="shared" si="300"/>
        <v/>
      </c>
    </row>
    <row r="9557" spans="10:11" x14ac:dyDescent="0.25">
      <c r="J9557" t="str">
        <f t="shared" si="299"/>
        <v/>
      </c>
      <c r="K9557" t="str">
        <f t="shared" si="300"/>
        <v/>
      </c>
    </row>
    <row r="9558" spans="10:11" x14ac:dyDescent="0.25">
      <c r="J9558" t="str">
        <f t="shared" si="299"/>
        <v/>
      </c>
      <c r="K9558" t="str">
        <f t="shared" si="300"/>
        <v/>
      </c>
    </row>
    <row r="9559" spans="10:11" x14ac:dyDescent="0.25">
      <c r="J9559" t="str">
        <f t="shared" si="299"/>
        <v/>
      </c>
      <c r="K9559" t="str">
        <f t="shared" si="300"/>
        <v/>
      </c>
    </row>
    <row r="9560" spans="10:11" x14ac:dyDescent="0.25">
      <c r="J9560" t="str">
        <f t="shared" si="299"/>
        <v/>
      </c>
      <c r="K9560" t="str">
        <f t="shared" si="300"/>
        <v/>
      </c>
    </row>
    <row r="9561" spans="10:11" x14ac:dyDescent="0.25">
      <c r="J9561" t="str">
        <f t="shared" si="299"/>
        <v/>
      </c>
      <c r="K9561" t="str">
        <f t="shared" si="300"/>
        <v/>
      </c>
    </row>
    <row r="9562" spans="10:11" x14ac:dyDescent="0.25">
      <c r="J9562" t="str">
        <f t="shared" si="299"/>
        <v/>
      </c>
      <c r="K9562" t="str">
        <f t="shared" si="300"/>
        <v/>
      </c>
    </row>
    <row r="9563" spans="10:11" x14ac:dyDescent="0.25">
      <c r="J9563" t="str">
        <f t="shared" si="299"/>
        <v/>
      </c>
      <c r="K9563" t="str">
        <f t="shared" si="300"/>
        <v/>
      </c>
    </row>
    <row r="9564" spans="10:11" x14ac:dyDescent="0.25">
      <c r="J9564" t="str">
        <f t="shared" si="299"/>
        <v/>
      </c>
      <c r="K9564" t="str">
        <f t="shared" si="300"/>
        <v/>
      </c>
    </row>
    <row r="9565" spans="10:11" x14ac:dyDescent="0.25">
      <c r="J9565" t="str">
        <f t="shared" si="299"/>
        <v/>
      </c>
      <c r="K9565" t="str">
        <f t="shared" si="300"/>
        <v/>
      </c>
    </row>
    <row r="9566" spans="10:11" x14ac:dyDescent="0.25">
      <c r="J9566" t="str">
        <f t="shared" si="299"/>
        <v/>
      </c>
      <c r="K9566" t="str">
        <f t="shared" si="300"/>
        <v/>
      </c>
    </row>
    <row r="9567" spans="10:11" x14ac:dyDescent="0.25">
      <c r="J9567" t="str">
        <f t="shared" si="299"/>
        <v/>
      </c>
      <c r="K9567" t="str">
        <f t="shared" si="300"/>
        <v/>
      </c>
    </row>
    <row r="9568" spans="10:11" x14ac:dyDescent="0.25">
      <c r="J9568" t="str">
        <f t="shared" si="299"/>
        <v/>
      </c>
      <c r="K9568" t="str">
        <f t="shared" si="300"/>
        <v/>
      </c>
    </row>
    <row r="9569" spans="10:11" x14ac:dyDescent="0.25">
      <c r="J9569" t="str">
        <f t="shared" si="299"/>
        <v/>
      </c>
      <c r="K9569" t="str">
        <f t="shared" si="300"/>
        <v/>
      </c>
    </row>
    <row r="9570" spans="10:11" x14ac:dyDescent="0.25">
      <c r="J9570" t="str">
        <f t="shared" si="299"/>
        <v/>
      </c>
      <c r="K9570" t="str">
        <f t="shared" si="300"/>
        <v/>
      </c>
    </row>
    <row r="9571" spans="10:11" x14ac:dyDescent="0.25">
      <c r="J9571" t="str">
        <f t="shared" si="299"/>
        <v/>
      </c>
      <c r="K9571" t="str">
        <f t="shared" si="300"/>
        <v/>
      </c>
    </row>
    <row r="9572" spans="10:11" x14ac:dyDescent="0.25">
      <c r="J9572" t="str">
        <f t="shared" si="299"/>
        <v/>
      </c>
      <c r="K9572" t="str">
        <f t="shared" si="300"/>
        <v/>
      </c>
    </row>
    <row r="9573" spans="10:11" x14ac:dyDescent="0.25">
      <c r="J9573" t="str">
        <f t="shared" si="299"/>
        <v/>
      </c>
      <c r="K9573" t="str">
        <f t="shared" si="300"/>
        <v/>
      </c>
    </row>
    <row r="9574" spans="10:11" x14ac:dyDescent="0.25">
      <c r="J9574" t="str">
        <f t="shared" si="299"/>
        <v/>
      </c>
      <c r="K9574" t="str">
        <f t="shared" si="300"/>
        <v/>
      </c>
    </row>
    <row r="9575" spans="10:11" x14ac:dyDescent="0.25">
      <c r="J9575" t="str">
        <f t="shared" si="299"/>
        <v/>
      </c>
      <c r="K9575" t="str">
        <f t="shared" si="300"/>
        <v/>
      </c>
    </row>
    <row r="9576" spans="10:11" x14ac:dyDescent="0.25">
      <c r="J9576" t="str">
        <f t="shared" si="299"/>
        <v/>
      </c>
      <c r="K9576" t="str">
        <f t="shared" si="300"/>
        <v/>
      </c>
    </row>
    <row r="9577" spans="10:11" x14ac:dyDescent="0.25">
      <c r="J9577" t="str">
        <f t="shared" si="299"/>
        <v/>
      </c>
      <c r="K9577" t="str">
        <f t="shared" si="300"/>
        <v/>
      </c>
    </row>
    <row r="9578" spans="10:11" x14ac:dyDescent="0.25">
      <c r="J9578" t="str">
        <f t="shared" si="299"/>
        <v/>
      </c>
      <c r="K9578" t="str">
        <f t="shared" si="300"/>
        <v/>
      </c>
    </row>
    <row r="9579" spans="10:11" x14ac:dyDescent="0.25">
      <c r="J9579" t="str">
        <f t="shared" si="299"/>
        <v/>
      </c>
      <c r="K9579" t="str">
        <f t="shared" si="300"/>
        <v/>
      </c>
    </row>
    <row r="9580" spans="10:11" x14ac:dyDescent="0.25">
      <c r="J9580" t="str">
        <f t="shared" si="299"/>
        <v/>
      </c>
      <c r="K9580" t="str">
        <f t="shared" si="300"/>
        <v/>
      </c>
    </row>
    <row r="9581" spans="10:11" x14ac:dyDescent="0.25">
      <c r="J9581" t="str">
        <f t="shared" si="299"/>
        <v/>
      </c>
      <c r="K9581" t="str">
        <f t="shared" si="300"/>
        <v/>
      </c>
    </row>
    <row r="9582" spans="10:11" x14ac:dyDescent="0.25">
      <c r="J9582" t="str">
        <f t="shared" si="299"/>
        <v/>
      </c>
      <c r="K9582" t="str">
        <f t="shared" si="300"/>
        <v/>
      </c>
    </row>
    <row r="9583" spans="10:11" x14ac:dyDescent="0.25">
      <c r="J9583" t="str">
        <f t="shared" si="299"/>
        <v/>
      </c>
      <c r="K9583" t="str">
        <f t="shared" si="300"/>
        <v/>
      </c>
    </row>
    <row r="9584" spans="10:11" x14ac:dyDescent="0.25">
      <c r="J9584" t="str">
        <f t="shared" si="299"/>
        <v/>
      </c>
      <c r="K9584" t="str">
        <f t="shared" si="300"/>
        <v/>
      </c>
    </row>
    <row r="9585" spans="10:11" x14ac:dyDescent="0.25">
      <c r="J9585" t="str">
        <f t="shared" si="299"/>
        <v/>
      </c>
      <c r="K9585" t="str">
        <f t="shared" si="300"/>
        <v/>
      </c>
    </row>
    <row r="9586" spans="10:11" x14ac:dyDescent="0.25">
      <c r="J9586" t="str">
        <f t="shared" si="299"/>
        <v/>
      </c>
      <c r="K9586" t="str">
        <f t="shared" si="300"/>
        <v/>
      </c>
    </row>
    <row r="9587" spans="10:11" x14ac:dyDescent="0.25">
      <c r="J9587" t="str">
        <f t="shared" si="299"/>
        <v/>
      </c>
      <c r="K9587" t="str">
        <f t="shared" si="300"/>
        <v/>
      </c>
    </row>
    <row r="9588" spans="10:11" x14ac:dyDescent="0.25">
      <c r="J9588" t="str">
        <f t="shared" si="299"/>
        <v/>
      </c>
      <c r="K9588" t="str">
        <f t="shared" si="300"/>
        <v/>
      </c>
    </row>
    <row r="9589" spans="10:11" x14ac:dyDescent="0.25">
      <c r="J9589" t="str">
        <f t="shared" si="299"/>
        <v/>
      </c>
      <c r="K9589" t="str">
        <f t="shared" si="300"/>
        <v/>
      </c>
    </row>
    <row r="9590" spans="10:11" x14ac:dyDescent="0.25">
      <c r="J9590" t="str">
        <f t="shared" si="299"/>
        <v/>
      </c>
      <c r="K9590" t="str">
        <f t="shared" si="300"/>
        <v/>
      </c>
    </row>
    <row r="9591" spans="10:11" x14ac:dyDescent="0.25">
      <c r="J9591" t="str">
        <f t="shared" si="299"/>
        <v/>
      </c>
      <c r="K9591" t="str">
        <f t="shared" si="300"/>
        <v/>
      </c>
    </row>
    <row r="9592" spans="10:11" x14ac:dyDescent="0.25">
      <c r="J9592" t="str">
        <f t="shared" si="299"/>
        <v/>
      </c>
      <c r="K9592" t="str">
        <f t="shared" si="300"/>
        <v/>
      </c>
    </row>
    <row r="9593" spans="10:11" x14ac:dyDescent="0.25">
      <c r="J9593" t="str">
        <f t="shared" si="299"/>
        <v/>
      </c>
      <c r="K9593" t="str">
        <f t="shared" si="300"/>
        <v/>
      </c>
    </row>
    <row r="9594" spans="10:11" x14ac:dyDescent="0.25">
      <c r="J9594" t="str">
        <f t="shared" si="299"/>
        <v/>
      </c>
      <c r="K9594" t="str">
        <f t="shared" si="300"/>
        <v/>
      </c>
    </row>
    <row r="9595" spans="10:11" x14ac:dyDescent="0.25">
      <c r="J9595" t="str">
        <f t="shared" si="299"/>
        <v/>
      </c>
      <c r="K9595" t="str">
        <f t="shared" si="300"/>
        <v/>
      </c>
    </row>
    <row r="9596" spans="10:11" x14ac:dyDescent="0.25">
      <c r="J9596" t="str">
        <f t="shared" si="299"/>
        <v/>
      </c>
      <c r="K9596" t="str">
        <f t="shared" si="300"/>
        <v/>
      </c>
    </row>
    <row r="9597" spans="10:11" x14ac:dyDescent="0.25">
      <c r="J9597" t="str">
        <f t="shared" si="299"/>
        <v/>
      </c>
      <c r="K9597" t="str">
        <f t="shared" si="300"/>
        <v/>
      </c>
    </row>
    <row r="9598" spans="10:11" x14ac:dyDescent="0.25">
      <c r="J9598" t="str">
        <f t="shared" si="299"/>
        <v/>
      </c>
      <c r="K9598" t="str">
        <f t="shared" si="300"/>
        <v/>
      </c>
    </row>
    <row r="9599" spans="10:11" x14ac:dyDescent="0.25">
      <c r="J9599" t="str">
        <f t="shared" si="299"/>
        <v/>
      </c>
      <c r="K9599" t="str">
        <f t="shared" si="300"/>
        <v/>
      </c>
    </row>
    <row r="9600" spans="10:11" x14ac:dyDescent="0.25">
      <c r="J9600" t="str">
        <f t="shared" si="299"/>
        <v/>
      </c>
      <c r="K9600" t="str">
        <f t="shared" si="300"/>
        <v/>
      </c>
    </row>
    <row r="9601" spans="10:11" x14ac:dyDescent="0.25">
      <c r="J9601" t="str">
        <f t="shared" si="299"/>
        <v/>
      </c>
      <c r="K9601" t="str">
        <f t="shared" si="300"/>
        <v/>
      </c>
    </row>
    <row r="9602" spans="10:11" x14ac:dyDescent="0.25">
      <c r="J9602" t="str">
        <f t="shared" si="299"/>
        <v/>
      </c>
      <c r="K9602" t="str">
        <f t="shared" si="300"/>
        <v/>
      </c>
    </row>
    <row r="9603" spans="10:11" x14ac:dyDescent="0.25">
      <c r="J9603" t="str">
        <f t="shared" ref="J9603:J9666" si="301">IFERROR(IF(ISBLANK($A9603), "", VLOOKUP($A9603, N:N, 1, FALSE)), "ADD SNOMED CODE")</f>
        <v/>
      </c>
      <c r="K9603" t="str">
        <f t="shared" ref="K9603:K9666" si="302">IFERROR(IF(ISBLANK($A9603), "", VLOOKUP($A9603, O:O, 1, FALSE)), "MISSING IF COLUMN A IS NOT 'OTH', '49681000284101', or '71691000284102'")</f>
        <v/>
      </c>
    </row>
    <row r="9604" spans="10:11" x14ac:dyDescent="0.25">
      <c r="J9604" t="str">
        <f t="shared" si="301"/>
        <v/>
      </c>
      <c r="K9604" t="str">
        <f t="shared" si="302"/>
        <v/>
      </c>
    </row>
    <row r="9605" spans="10:11" x14ac:dyDescent="0.25">
      <c r="J9605" t="str">
        <f t="shared" si="301"/>
        <v/>
      </c>
      <c r="K9605" t="str">
        <f t="shared" si="302"/>
        <v/>
      </c>
    </row>
    <row r="9606" spans="10:11" x14ac:dyDescent="0.25">
      <c r="J9606" t="str">
        <f t="shared" si="301"/>
        <v/>
      </c>
      <c r="K9606" t="str">
        <f t="shared" si="302"/>
        <v/>
      </c>
    </row>
    <row r="9607" spans="10:11" x14ac:dyDescent="0.25">
      <c r="J9607" t="str">
        <f t="shared" si="301"/>
        <v/>
      </c>
      <c r="K9607" t="str">
        <f t="shared" si="302"/>
        <v/>
      </c>
    </row>
    <row r="9608" spans="10:11" x14ac:dyDescent="0.25">
      <c r="J9608" t="str">
        <f t="shared" si="301"/>
        <v/>
      </c>
      <c r="K9608" t="str">
        <f t="shared" si="302"/>
        <v/>
      </c>
    </row>
    <row r="9609" spans="10:11" x14ac:dyDescent="0.25">
      <c r="J9609" t="str">
        <f t="shared" si="301"/>
        <v/>
      </c>
      <c r="K9609" t="str">
        <f t="shared" si="302"/>
        <v/>
      </c>
    </row>
    <row r="9610" spans="10:11" x14ac:dyDescent="0.25">
      <c r="J9610" t="str">
        <f t="shared" si="301"/>
        <v/>
      </c>
      <c r="K9610" t="str">
        <f t="shared" si="302"/>
        <v/>
      </c>
    </row>
    <row r="9611" spans="10:11" x14ac:dyDescent="0.25">
      <c r="J9611" t="str">
        <f t="shared" si="301"/>
        <v/>
      </c>
      <c r="K9611" t="str">
        <f t="shared" si="302"/>
        <v/>
      </c>
    </row>
    <row r="9612" spans="10:11" x14ac:dyDescent="0.25">
      <c r="J9612" t="str">
        <f t="shared" si="301"/>
        <v/>
      </c>
      <c r="K9612" t="str">
        <f t="shared" si="302"/>
        <v/>
      </c>
    </row>
    <row r="9613" spans="10:11" x14ac:dyDescent="0.25">
      <c r="J9613" t="str">
        <f t="shared" si="301"/>
        <v/>
      </c>
      <c r="K9613" t="str">
        <f t="shared" si="302"/>
        <v/>
      </c>
    </row>
    <row r="9614" spans="10:11" x14ac:dyDescent="0.25">
      <c r="J9614" t="str">
        <f t="shared" si="301"/>
        <v/>
      </c>
      <c r="K9614" t="str">
        <f t="shared" si="302"/>
        <v/>
      </c>
    </row>
    <row r="9615" spans="10:11" x14ac:dyDescent="0.25">
      <c r="J9615" t="str">
        <f t="shared" si="301"/>
        <v/>
      </c>
      <c r="K9615" t="str">
        <f t="shared" si="302"/>
        <v/>
      </c>
    </row>
    <row r="9616" spans="10:11" x14ac:dyDescent="0.25">
      <c r="J9616" t="str">
        <f t="shared" si="301"/>
        <v/>
      </c>
      <c r="K9616" t="str">
        <f t="shared" si="302"/>
        <v/>
      </c>
    </row>
    <row r="9617" spans="10:11" x14ac:dyDescent="0.25">
      <c r="J9617" t="str">
        <f t="shared" si="301"/>
        <v/>
      </c>
      <c r="K9617" t="str">
        <f t="shared" si="302"/>
        <v/>
      </c>
    </row>
    <row r="9618" spans="10:11" x14ac:dyDescent="0.25">
      <c r="J9618" t="str">
        <f t="shared" si="301"/>
        <v/>
      </c>
      <c r="K9618" t="str">
        <f t="shared" si="302"/>
        <v/>
      </c>
    </row>
    <row r="9619" spans="10:11" x14ac:dyDescent="0.25">
      <c r="J9619" t="str">
        <f t="shared" si="301"/>
        <v/>
      </c>
      <c r="K9619" t="str">
        <f t="shared" si="302"/>
        <v/>
      </c>
    </row>
    <row r="9620" spans="10:11" x14ac:dyDescent="0.25">
      <c r="J9620" t="str">
        <f t="shared" si="301"/>
        <v/>
      </c>
      <c r="K9620" t="str">
        <f t="shared" si="302"/>
        <v/>
      </c>
    </row>
    <row r="9621" spans="10:11" x14ac:dyDescent="0.25">
      <c r="J9621" t="str">
        <f t="shared" si="301"/>
        <v/>
      </c>
      <c r="K9621" t="str">
        <f t="shared" si="302"/>
        <v/>
      </c>
    </row>
    <row r="9622" spans="10:11" x14ac:dyDescent="0.25">
      <c r="J9622" t="str">
        <f t="shared" si="301"/>
        <v/>
      </c>
      <c r="K9622" t="str">
        <f t="shared" si="302"/>
        <v/>
      </c>
    </row>
    <row r="9623" spans="10:11" x14ac:dyDescent="0.25">
      <c r="J9623" t="str">
        <f t="shared" si="301"/>
        <v/>
      </c>
      <c r="K9623" t="str">
        <f t="shared" si="302"/>
        <v/>
      </c>
    </row>
    <row r="9624" spans="10:11" x14ac:dyDescent="0.25">
      <c r="J9624" t="str">
        <f t="shared" si="301"/>
        <v/>
      </c>
      <c r="K9624" t="str">
        <f t="shared" si="302"/>
        <v/>
      </c>
    </row>
    <row r="9625" spans="10:11" x14ac:dyDescent="0.25">
      <c r="J9625" t="str">
        <f t="shared" si="301"/>
        <v/>
      </c>
      <c r="K9625" t="str">
        <f t="shared" si="302"/>
        <v/>
      </c>
    </row>
    <row r="9626" spans="10:11" x14ac:dyDescent="0.25">
      <c r="J9626" t="str">
        <f t="shared" si="301"/>
        <v/>
      </c>
      <c r="K9626" t="str">
        <f t="shared" si="302"/>
        <v/>
      </c>
    </row>
    <row r="9627" spans="10:11" x14ac:dyDescent="0.25">
      <c r="J9627" t="str">
        <f t="shared" si="301"/>
        <v/>
      </c>
      <c r="K9627" t="str">
        <f t="shared" si="302"/>
        <v/>
      </c>
    </row>
    <row r="9628" spans="10:11" x14ac:dyDescent="0.25">
      <c r="J9628" t="str">
        <f t="shared" si="301"/>
        <v/>
      </c>
      <c r="K9628" t="str">
        <f t="shared" si="302"/>
        <v/>
      </c>
    </row>
    <row r="9629" spans="10:11" x14ac:dyDescent="0.25">
      <c r="J9629" t="str">
        <f t="shared" si="301"/>
        <v/>
      </c>
      <c r="K9629" t="str">
        <f t="shared" si="302"/>
        <v/>
      </c>
    </row>
    <row r="9630" spans="10:11" x14ac:dyDescent="0.25">
      <c r="J9630" t="str">
        <f t="shared" si="301"/>
        <v/>
      </c>
      <c r="K9630" t="str">
        <f t="shared" si="302"/>
        <v/>
      </c>
    </row>
    <row r="9631" spans="10:11" x14ac:dyDescent="0.25">
      <c r="J9631" t="str">
        <f t="shared" si="301"/>
        <v/>
      </c>
      <c r="K9631" t="str">
        <f t="shared" si="302"/>
        <v/>
      </c>
    </row>
    <row r="9632" spans="10:11" x14ac:dyDescent="0.25">
      <c r="J9632" t="str">
        <f t="shared" si="301"/>
        <v/>
      </c>
      <c r="K9632" t="str">
        <f t="shared" si="302"/>
        <v/>
      </c>
    </row>
    <row r="9633" spans="10:11" x14ac:dyDescent="0.25">
      <c r="J9633" t="str">
        <f t="shared" si="301"/>
        <v/>
      </c>
      <c r="K9633" t="str">
        <f t="shared" si="302"/>
        <v/>
      </c>
    </row>
    <row r="9634" spans="10:11" x14ac:dyDescent="0.25">
      <c r="J9634" t="str">
        <f t="shared" si="301"/>
        <v/>
      </c>
      <c r="K9634" t="str">
        <f t="shared" si="302"/>
        <v/>
      </c>
    </row>
    <row r="9635" spans="10:11" x14ac:dyDescent="0.25">
      <c r="J9635" t="str">
        <f t="shared" si="301"/>
        <v/>
      </c>
      <c r="K9635" t="str">
        <f t="shared" si="302"/>
        <v/>
      </c>
    </row>
    <row r="9636" spans="10:11" x14ac:dyDescent="0.25">
      <c r="J9636" t="str">
        <f t="shared" si="301"/>
        <v/>
      </c>
      <c r="K9636" t="str">
        <f t="shared" si="302"/>
        <v/>
      </c>
    </row>
    <row r="9637" spans="10:11" x14ac:dyDescent="0.25">
      <c r="J9637" t="str">
        <f t="shared" si="301"/>
        <v/>
      </c>
      <c r="K9637" t="str">
        <f t="shared" si="302"/>
        <v/>
      </c>
    </row>
    <row r="9638" spans="10:11" x14ac:dyDescent="0.25">
      <c r="J9638" t="str">
        <f t="shared" si="301"/>
        <v/>
      </c>
      <c r="K9638" t="str">
        <f t="shared" si="302"/>
        <v/>
      </c>
    </row>
    <row r="9639" spans="10:11" x14ac:dyDescent="0.25">
      <c r="J9639" t="str">
        <f t="shared" si="301"/>
        <v/>
      </c>
      <c r="K9639" t="str">
        <f t="shared" si="302"/>
        <v/>
      </c>
    </row>
    <row r="9640" spans="10:11" x14ac:dyDescent="0.25">
      <c r="J9640" t="str">
        <f t="shared" si="301"/>
        <v/>
      </c>
      <c r="K9640" t="str">
        <f t="shared" si="302"/>
        <v/>
      </c>
    </row>
    <row r="9641" spans="10:11" x14ac:dyDescent="0.25">
      <c r="J9641" t="str">
        <f t="shared" si="301"/>
        <v/>
      </c>
      <c r="K9641" t="str">
        <f t="shared" si="302"/>
        <v/>
      </c>
    </row>
    <row r="9642" spans="10:11" x14ac:dyDescent="0.25">
      <c r="J9642" t="str">
        <f t="shared" si="301"/>
        <v/>
      </c>
      <c r="K9642" t="str">
        <f t="shared" si="302"/>
        <v/>
      </c>
    </row>
    <row r="9643" spans="10:11" x14ac:dyDescent="0.25">
      <c r="J9643" t="str">
        <f t="shared" si="301"/>
        <v/>
      </c>
      <c r="K9643" t="str">
        <f t="shared" si="302"/>
        <v/>
      </c>
    </row>
    <row r="9644" spans="10:11" x14ac:dyDescent="0.25">
      <c r="J9644" t="str">
        <f t="shared" si="301"/>
        <v/>
      </c>
      <c r="K9644" t="str">
        <f t="shared" si="302"/>
        <v/>
      </c>
    </row>
    <row r="9645" spans="10:11" x14ac:dyDescent="0.25">
      <c r="J9645" t="str">
        <f t="shared" si="301"/>
        <v/>
      </c>
      <c r="K9645" t="str">
        <f t="shared" si="302"/>
        <v/>
      </c>
    </row>
    <row r="9646" spans="10:11" x14ac:dyDescent="0.25">
      <c r="J9646" t="str">
        <f t="shared" si="301"/>
        <v/>
      </c>
      <c r="K9646" t="str">
        <f t="shared" si="302"/>
        <v/>
      </c>
    </row>
    <row r="9647" spans="10:11" x14ac:dyDescent="0.25">
      <c r="J9647" t="str">
        <f t="shared" si="301"/>
        <v/>
      </c>
      <c r="K9647" t="str">
        <f t="shared" si="302"/>
        <v/>
      </c>
    </row>
    <row r="9648" spans="10:11" x14ac:dyDescent="0.25">
      <c r="J9648" t="str">
        <f t="shared" si="301"/>
        <v/>
      </c>
      <c r="K9648" t="str">
        <f t="shared" si="302"/>
        <v/>
      </c>
    </row>
    <row r="9649" spans="10:11" x14ac:dyDescent="0.25">
      <c r="J9649" t="str">
        <f t="shared" si="301"/>
        <v/>
      </c>
      <c r="K9649" t="str">
        <f t="shared" si="302"/>
        <v/>
      </c>
    </row>
    <row r="9650" spans="10:11" x14ac:dyDescent="0.25">
      <c r="J9650" t="str">
        <f t="shared" si="301"/>
        <v/>
      </c>
      <c r="K9650" t="str">
        <f t="shared" si="302"/>
        <v/>
      </c>
    </row>
    <row r="9651" spans="10:11" x14ac:dyDescent="0.25">
      <c r="J9651" t="str">
        <f t="shared" si="301"/>
        <v/>
      </c>
      <c r="K9651" t="str">
        <f t="shared" si="302"/>
        <v/>
      </c>
    </row>
    <row r="9652" spans="10:11" x14ac:dyDescent="0.25">
      <c r="J9652" t="str">
        <f t="shared" si="301"/>
        <v/>
      </c>
      <c r="K9652" t="str">
        <f t="shared" si="302"/>
        <v/>
      </c>
    </row>
    <row r="9653" spans="10:11" x14ac:dyDescent="0.25">
      <c r="J9653" t="str">
        <f t="shared" si="301"/>
        <v/>
      </c>
      <c r="K9653" t="str">
        <f t="shared" si="302"/>
        <v/>
      </c>
    </row>
    <row r="9654" spans="10:11" x14ac:dyDescent="0.25">
      <c r="J9654" t="str">
        <f t="shared" si="301"/>
        <v/>
      </c>
      <c r="K9654" t="str">
        <f t="shared" si="302"/>
        <v/>
      </c>
    </row>
    <row r="9655" spans="10:11" x14ac:dyDescent="0.25">
      <c r="J9655" t="str">
        <f t="shared" si="301"/>
        <v/>
      </c>
      <c r="K9655" t="str">
        <f t="shared" si="302"/>
        <v/>
      </c>
    </row>
    <row r="9656" spans="10:11" x14ac:dyDescent="0.25">
      <c r="J9656" t="str">
        <f t="shared" si="301"/>
        <v/>
      </c>
      <c r="K9656" t="str">
        <f t="shared" si="302"/>
        <v/>
      </c>
    </row>
    <row r="9657" spans="10:11" x14ac:dyDescent="0.25">
      <c r="J9657" t="str">
        <f t="shared" si="301"/>
        <v/>
      </c>
      <c r="K9657" t="str">
        <f t="shared" si="302"/>
        <v/>
      </c>
    </row>
    <row r="9658" spans="10:11" x14ac:dyDescent="0.25">
      <c r="J9658" t="str">
        <f t="shared" si="301"/>
        <v/>
      </c>
      <c r="K9658" t="str">
        <f t="shared" si="302"/>
        <v/>
      </c>
    </row>
    <row r="9659" spans="10:11" x14ac:dyDescent="0.25">
      <c r="J9659" t="str">
        <f t="shared" si="301"/>
        <v/>
      </c>
      <c r="K9659" t="str">
        <f t="shared" si="302"/>
        <v/>
      </c>
    </row>
    <row r="9660" spans="10:11" x14ac:dyDescent="0.25">
      <c r="J9660" t="str">
        <f t="shared" si="301"/>
        <v/>
      </c>
      <c r="K9660" t="str">
        <f t="shared" si="302"/>
        <v/>
      </c>
    </row>
    <row r="9661" spans="10:11" x14ac:dyDescent="0.25">
      <c r="J9661" t="str">
        <f t="shared" si="301"/>
        <v/>
      </c>
      <c r="K9661" t="str">
        <f t="shared" si="302"/>
        <v/>
      </c>
    </row>
    <row r="9662" spans="10:11" x14ac:dyDescent="0.25">
      <c r="J9662" t="str">
        <f t="shared" si="301"/>
        <v/>
      </c>
      <c r="K9662" t="str">
        <f t="shared" si="302"/>
        <v/>
      </c>
    </row>
    <row r="9663" spans="10:11" x14ac:dyDescent="0.25">
      <c r="J9663" t="str">
        <f t="shared" si="301"/>
        <v/>
      </c>
      <c r="K9663" t="str">
        <f t="shared" si="302"/>
        <v/>
      </c>
    </row>
    <row r="9664" spans="10:11" x14ac:dyDescent="0.25">
      <c r="J9664" t="str">
        <f t="shared" si="301"/>
        <v/>
      </c>
      <c r="K9664" t="str">
        <f t="shared" si="302"/>
        <v/>
      </c>
    </row>
    <row r="9665" spans="10:11" x14ac:dyDescent="0.25">
      <c r="J9665" t="str">
        <f t="shared" si="301"/>
        <v/>
      </c>
      <c r="K9665" t="str">
        <f t="shared" si="302"/>
        <v/>
      </c>
    </row>
    <row r="9666" spans="10:11" x14ac:dyDescent="0.25">
      <c r="J9666" t="str">
        <f t="shared" si="301"/>
        <v/>
      </c>
      <c r="K9666" t="str">
        <f t="shared" si="302"/>
        <v/>
      </c>
    </row>
    <row r="9667" spans="10:11" x14ac:dyDescent="0.25">
      <c r="J9667" t="str">
        <f t="shared" ref="J9667:J9730" si="303">IFERROR(IF(ISBLANK($A9667), "", VLOOKUP($A9667, N:N, 1, FALSE)), "ADD SNOMED CODE")</f>
        <v/>
      </c>
      <c r="K9667" t="str">
        <f t="shared" ref="K9667:K9730" si="304">IFERROR(IF(ISBLANK($A9667), "", VLOOKUP($A9667, O:O, 1, FALSE)), "MISSING IF COLUMN A IS NOT 'OTH', '49681000284101', or '71691000284102'")</f>
        <v/>
      </c>
    </row>
    <row r="9668" spans="10:11" x14ac:dyDescent="0.25">
      <c r="J9668" t="str">
        <f t="shared" si="303"/>
        <v/>
      </c>
      <c r="K9668" t="str">
        <f t="shared" si="304"/>
        <v/>
      </c>
    </row>
    <row r="9669" spans="10:11" x14ac:dyDescent="0.25">
      <c r="J9669" t="str">
        <f t="shared" si="303"/>
        <v/>
      </c>
      <c r="K9669" t="str">
        <f t="shared" si="304"/>
        <v/>
      </c>
    </row>
    <row r="9670" spans="10:11" x14ac:dyDescent="0.25">
      <c r="J9670" t="str">
        <f t="shared" si="303"/>
        <v/>
      </c>
      <c r="K9670" t="str">
        <f t="shared" si="304"/>
        <v/>
      </c>
    </row>
    <row r="9671" spans="10:11" x14ac:dyDescent="0.25">
      <c r="J9671" t="str">
        <f t="shared" si="303"/>
        <v/>
      </c>
      <c r="K9671" t="str">
        <f t="shared" si="304"/>
        <v/>
      </c>
    </row>
    <row r="9672" spans="10:11" x14ac:dyDescent="0.25">
      <c r="J9672" t="str">
        <f t="shared" si="303"/>
        <v/>
      </c>
      <c r="K9672" t="str">
        <f t="shared" si="304"/>
        <v/>
      </c>
    </row>
    <row r="9673" spans="10:11" x14ac:dyDescent="0.25">
      <c r="J9673" t="str">
        <f t="shared" si="303"/>
        <v/>
      </c>
      <c r="K9673" t="str">
        <f t="shared" si="304"/>
        <v/>
      </c>
    </row>
    <row r="9674" spans="10:11" x14ac:dyDescent="0.25">
      <c r="J9674" t="str">
        <f t="shared" si="303"/>
        <v/>
      </c>
      <c r="K9674" t="str">
        <f t="shared" si="304"/>
        <v/>
      </c>
    </row>
    <row r="9675" spans="10:11" x14ac:dyDescent="0.25">
      <c r="J9675" t="str">
        <f t="shared" si="303"/>
        <v/>
      </c>
      <c r="K9675" t="str">
        <f t="shared" si="304"/>
        <v/>
      </c>
    </row>
    <row r="9676" spans="10:11" x14ac:dyDescent="0.25">
      <c r="J9676" t="str">
        <f t="shared" si="303"/>
        <v/>
      </c>
      <c r="K9676" t="str">
        <f t="shared" si="304"/>
        <v/>
      </c>
    </row>
    <row r="9677" spans="10:11" x14ac:dyDescent="0.25">
      <c r="J9677" t="str">
        <f t="shared" si="303"/>
        <v/>
      </c>
      <c r="K9677" t="str">
        <f t="shared" si="304"/>
        <v/>
      </c>
    </row>
    <row r="9678" spans="10:11" x14ac:dyDescent="0.25">
      <c r="J9678" t="str">
        <f t="shared" si="303"/>
        <v/>
      </c>
      <c r="K9678" t="str">
        <f t="shared" si="304"/>
        <v/>
      </c>
    </row>
    <row r="9679" spans="10:11" x14ac:dyDescent="0.25">
      <c r="J9679" t="str">
        <f t="shared" si="303"/>
        <v/>
      </c>
      <c r="K9679" t="str">
        <f t="shared" si="304"/>
        <v/>
      </c>
    </row>
    <row r="9680" spans="10:11" x14ac:dyDescent="0.25">
      <c r="J9680" t="str">
        <f t="shared" si="303"/>
        <v/>
      </c>
      <c r="K9680" t="str">
        <f t="shared" si="304"/>
        <v/>
      </c>
    </row>
    <row r="9681" spans="10:11" x14ac:dyDescent="0.25">
      <c r="J9681" t="str">
        <f t="shared" si="303"/>
        <v/>
      </c>
      <c r="K9681" t="str">
        <f t="shared" si="304"/>
        <v/>
      </c>
    </row>
    <row r="9682" spans="10:11" x14ac:dyDescent="0.25">
      <c r="J9682" t="str">
        <f t="shared" si="303"/>
        <v/>
      </c>
      <c r="K9682" t="str">
        <f t="shared" si="304"/>
        <v/>
      </c>
    </row>
    <row r="9683" spans="10:11" x14ac:dyDescent="0.25">
      <c r="J9683" t="str">
        <f t="shared" si="303"/>
        <v/>
      </c>
      <c r="K9683" t="str">
        <f t="shared" si="304"/>
        <v/>
      </c>
    </row>
    <row r="9684" spans="10:11" x14ac:dyDescent="0.25">
      <c r="J9684" t="str">
        <f t="shared" si="303"/>
        <v/>
      </c>
      <c r="K9684" t="str">
        <f t="shared" si="304"/>
        <v/>
      </c>
    </row>
    <row r="9685" spans="10:11" x14ac:dyDescent="0.25">
      <c r="J9685" t="str">
        <f t="shared" si="303"/>
        <v/>
      </c>
      <c r="K9685" t="str">
        <f t="shared" si="304"/>
        <v/>
      </c>
    </row>
    <row r="9686" spans="10:11" x14ac:dyDescent="0.25">
      <c r="J9686" t="str">
        <f t="shared" si="303"/>
        <v/>
      </c>
      <c r="K9686" t="str">
        <f t="shared" si="304"/>
        <v/>
      </c>
    </row>
    <row r="9687" spans="10:11" x14ac:dyDescent="0.25">
      <c r="J9687" t="str">
        <f t="shared" si="303"/>
        <v/>
      </c>
      <c r="K9687" t="str">
        <f t="shared" si="304"/>
        <v/>
      </c>
    </row>
    <row r="9688" spans="10:11" x14ac:dyDescent="0.25">
      <c r="J9688" t="str">
        <f t="shared" si="303"/>
        <v/>
      </c>
      <c r="K9688" t="str">
        <f t="shared" si="304"/>
        <v/>
      </c>
    </row>
    <row r="9689" spans="10:11" x14ac:dyDescent="0.25">
      <c r="J9689" t="str">
        <f t="shared" si="303"/>
        <v/>
      </c>
      <c r="K9689" t="str">
        <f t="shared" si="304"/>
        <v/>
      </c>
    </row>
    <row r="9690" spans="10:11" x14ac:dyDescent="0.25">
      <c r="J9690" t="str">
        <f t="shared" si="303"/>
        <v/>
      </c>
      <c r="K9690" t="str">
        <f t="shared" si="304"/>
        <v/>
      </c>
    </row>
    <row r="9691" spans="10:11" x14ac:dyDescent="0.25">
      <c r="J9691" t="str">
        <f t="shared" si="303"/>
        <v/>
      </c>
      <c r="K9691" t="str">
        <f t="shared" si="304"/>
        <v/>
      </c>
    </row>
    <row r="9692" spans="10:11" x14ac:dyDescent="0.25">
      <c r="J9692" t="str">
        <f t="shared" si="303"/>
        <v/>
      </c>
      <c r="K9692" t="str">
        <f t="shared" si="304"/>
        <v/>
      </c>
    </row>
    <row r="9693" spans="10:11" x14ac:dyDescent="0.25">
      <c r="J9693" t="str">
        <f t="shared" si="303"/>
        <v/>
      </c>
      <c r="K9693" t="str">
        <f t="shared" si="304"/>
        <v/>
      </c>
    </row>
    <row r="9694" spans="10:11" x14ac:dyDescent="0.25">
      <c r="J9694" t="str">
        <f t="shared" si="303"/>
        <v/>
      </c>
      <c r="K9694" t="str">
        <f t="shared" si="304"/>
        <v/>
      </c>
    </row>
    <row r="9695" spans="10:11" x14ac:dyDescent="0.25">
      <c r="J9695" t="str">
        <f t="shared" si="303"/>
        <v/>
      </c>
      <c r="K9695" t="str">
        <f t="shared" si="304"/>
        <v/>
      </c>
    </row>
    <row r="9696" spans="10:11" x14ac:dyDescent="0.25">
      <c r="J9696" t="str">
        <f t="shared" si="303"/>
        <v/>
      </c>
      <c r="K9696" t="str">
        <f t="shared" si="304"/>
        <v/>
      </c>
    </row>
    <row r="9697" spans="10:11" x14ac:dyDescent="0.25">
      <c r="J9697" t="str">
        <f t="shared" si="303"/>
        <v/>
      </c>
      <c r="K9697" t="str">
        <f t="shared" si="304"/>
        <v/>
      </c>
    </row>
    <row r="9698" spans="10:11" x14ac:dyDescent="0.25">
      <c r="J9698" t="str">
        <f t="shared" si="303"/>
        <v/>
      </c>
      <c r="K9698" t="str">
        <f t="shared" si="304"/>
        <v/>
      </c>
    </row>
    <row r="9699" spans="10:11" x14ac:dyDescent="0.25">
      <c r="J9699" t="str">
        <f t="shared" si="303"/>
        <v/>
      </c>
      <c r="K9699" t="str">
        <f t="shared" si="304"/>
        <v/>
      </c>
    </row>
    <row r="9700" spans="10:11" x14ac:dyDescent="0.25">
      <c r="J9700" t="str">
        <f t="shared" si="303"/>
        <v/>
      </c>
      <c r="K9700" t="str">
        <f t="shared" si="304"/>
        <v/>
      </c>
    </row>
    <row r="9701" spans="10:11" x14ac:dyDescent="0.25">
      <c r="J9701" t="str">
        <f t="shared" si="303"/>
        <v/>
      </c>
      <c r="K9701" t="str">
        <f t="shared" si="304"/>
        <v/>
      </c>
    </row>
    <row r="9702" spans="10:11" x14ac:dyDescent="0.25">
      <c r="J9702" t="str">
        <f t="shared" si="303"/>
        <v/>
      </c>
      <c r="K9702" t="str">
        <f t="shared" si="304"/>
        <v/>
      </c>
    </row>
    <row r="9703" spans="10:11" x14ac:dyDescent="0.25">
      <c r="J9703" t="str">
        <f t="shared" si="303"/>
        <v/>
      </c>
      <c r="K9703" t="str">
        <f t="shared" si="304"/>
        <v/>
      </c>
    </row>
    <row r="9704" spans="10:11" x14ac:dyDescent="0.25">
      <c r="J9704" t="str">
        <f t="shared" si="303"/>
        <v/>
      </c>
      <c r="K9704" t="str">
        <f t="shared" si="304"/>
        <v/>
      </c>
    </row>
    <row r="9705" spans="10:11" x14ac:dyDescent="0.25">
      <c r="J9705" t="str">
        <f t="shared" si="303"/>
        <v/>
      </c>
      <c r="K9705" t="str">
        <f t="shared" si="304"/>
        <v/>
      </c>
    </row>
    <row r="9706" spans="10:11" x14ac:dyDescent="0.25">
      <c r="J9706" t="str">
        <f t="shared" si="303"/>
        <v/>
      </c>
      <c r="K9706" t="str">
        <f t="shared" si="304"/>
        <v/>
      </c>
    </row>
    <row r="9707" spans="10:11" x14ac:dyDescent="0.25">
      <c r="J9707" t="str">
        <f t="shared" si="303"/>
        <v/>
      </c>
      <c r="K9707" t="str">
        <f t="shared" si="304"/>
        <v/>
      </c>
    </row>
    <row r="9708" spans="10:11" x14ac:dyDescent="0.25">
      <c r="J9708" t="str">
        <f t="shared" si="303"/>
        <v/>
      </c>
      <c r="K9708" t="str">
        <f t="shared" si="304"/>
        <v/>
      </c>
    </row>
    <row r="9709" spans="10:11" x14ac:dyDescent="0.25">
      <c r="J9709" t="str">
        <f t="shared" si="303"/>
        <v/>
      </c>
      <c r="K9709" t="str">
        <f t="shared" si="304"/>
        <v/>
      </c>
    </row>
    <row r="9710" spans="10:11" x14ac:dyDescent="0.25">
      <c r="J9710" t="str">
        <f t="shared" si="303"/>
        <v/>
      </c>
      <c r="K9710" t="str">
        <f t="shared" si="304"/>
        <v/>
      </c>
    </row>
    <row r="9711" spans="10:11" x14ac:dyDescent="0.25">
      <c r="J9711" t="str">
        <f t="shared" si="303"/>
        <v/>
      </c>
      <c r="K9711" t="str">
        <f t="shared" si="304"/>
        <v/>
      </c>
    </row>
    <row r="9712" spans="10:11" x14ac:dyDescent="0.25">
      <c r="J9712" t="str">
        <f t="shared" si="303"/>
        <v/>
      </c>
      <c r="K9712" t="str">
        <f t="shared" si="304"/>
        <v/>
      </c>
    </row>
    <row r="9713" spans="10:11" x14ac:dyDescent="0.25">
      <c r="J9713" t="str">
        <f t="shared" si="303"/>
        <v/>
      </c>
      <c r="K9713" t="str">
        <f t="shared" si="304"/>
        <v/>
      </c>
    </row>
    <row r="9714" spans="10:11" x14ac:dyDescent="0.25">
      <c r="J9714" t="str">
        <f t="shared" si="303"/>
        <v/>
      </c>
      <c r="K9714" t="str">
        <f t="shared" si="304"/>
        <v/>
      </c>
    </row>
    <row r="9715" spans="10:11" x14ac:dyDescent="0.25">
      <c r="J9715" t="str">
        <f t="shared" si="303"/>
        <v/>
      </c>
      <c r="K9715" t="str">
        <f t="shared" si="304"/>
        <v/>
      </c>
    </row>
    <row r="9716" spans="10:11" x14ac:dyDescent="0.25">
      <c r="J9716" t="str">
        <f t="shared" si="303"/>
        <v/>
      </c>
      <c r="K9716" t="str">
        <f t="shared" si="304"/>
        <v/>
      </c>
    </row>
    <row r="9717" spans="10:11" x14ac:dyDescent="0.25">
      <c r="J9717" t="str">
        <f t="shared" si="303"/>
        <v/>
      </c>
      <c r="K9717" t="str">
        <f t="shared" si="304"/>
        <v/>
      </c>
    </row>
    <row r="9718" spans="10:11" x14ac:dyDescent="0.25">
      <c r="J9718" t="str">
        <f t="shared" si="303"/>
        <v/>
      </c>
      <c r="K9718" t="str">
        <f t="shared" si="304"/>
        <v/>
      </c>
    </row>
    <row r="9719" spans="10:11" x14ac:dyDescent="0.25">
      <c r="J9719" t="str">
        <f t="shared" si="303"/>
        <v/>
      </c>
      <c r="K9719" t="str">
        <f t="shared" si="304"/>
        <v/>
      </c>
    </row>
    <row r="9720" spans="10:11" x14ac:dyDescent="0.25">
      <c r="J9720" t="str">
        <f t="shared" si="303"/>
        <v/>
      </c>
      <c r="K9720" t="str">
        <f t="shared" si="304"/>
        <v/>
      </c>
    </row>
    <row r="9721" spans="10:11" x14ac:dyDescent="0.25">
      <c r="J9721" t="str">
        <f t="shared" si="303"/>
        <v/>
      </c>
      <c r="K9721" t="str">
        <f t="shared" si="304"/>
        <v/>
      </c>
    </row>
    <row r="9722" spans="10:11" x14ac:dyDescent="0.25">
      <c r="J9722" t="str">
        <f t="shared" si="303"/>
        <v/>
      </c>
      <c r="K9722" t="str">
        <f t="shared" si="304"/>
        <v/>
      </c>
    </row>
    <row r="9723" spans="10:11" x14ac:dyDescent="0.25">
      <c r="J9723" t="str">
        <f t="shared" si="303"/>
        <v/>
      </c>
      <c r="K9723" t="str">
        <f t="shared" si="304"/>
        <v/>
      </c>
    </row>
    <row r="9724" spans="10:11" x14ac:dyDescent="0.25">
      <c r="J9724" t="str">
        <f t="shared" si="303"/>
        <v/>
      </c>
      <c r="K9724" t="str">
        <f t="shared" si="304"/>
        <v/>
      </c>
    </row>
    <row r="9725" spans="10:11" x14ac:dyDescent="0.25">
      <c r="J9725" t="str">
        <f t="shared" si="303"/>
        <v/>
      </c>
      <c r="K9725" t="str">
        <f t="shared" si="304"/>
        <v/>
      </c>
    </row>
    <row r="9726" spans="10:11" x14ac:dyDescent="0.25">
      <c r="J9726" t="str">
        <f t="shared" si="303"/>
        <v/>
      </c>
      <c r="K9726" t="str">
        <f t="shared" si="304"/>
        <v/>
      </c>
    </row>
    <row r="9727" spans="10:11" x14ac:dyDescent="0.25">
      <c r="J9727" t="str">
        <f t="shared" si="303"/>
        <v/>
      </c>
      <c r="K9727" t="str">
        <f t="shared" si="304"/>
        <v/>
      </c>
    </row>
    <row r="9728" spans="10:11" x14ac:dyDescent="0.25">
      <c r="J9728" t="str">
        <f t="shared" si="303"/>
        <v/>
      </c>
      <c r="K9728" t="str">
        <f t="shared" si="304"/>
        <v/>
      </c>
    </row>
    <row r="9729" spans="10:11" x14ac:dyDescent="0.25">
      <c r="J9729" t="str">
        <f t="shared" si="303"/>
        <v/>
      </c>
      <c r="K9729" t="str">
        <f t="shared" si="304"/>
        <v/>
      </c>
    </row>
    <row r="9730" spans="10:11" x14ac:dyDescent="0.25">
      <c r="J9730" t="str">
        <f t="shared" si="303"/>
        <v/>
      </c>
      <c r="K9730" t="str">
        <f t="shared" si="304"/>
        <v/>
      </c>
    </row>
    <row r="9731" spans="10:11" x14ac:dyDescent="0.25">
      <c r="J9731" t="str">
        <f t="shared" ref="J9731:J9794" si="305">IFERROR(IF(ISBLANK($A9731), "", VLOOKUP($A9731, N:N, 1, FALSE)), "ADD SNOMED CODE")</f>
        <v/>
      </c>
      <c r="K9731" t="str">
        <f t="shared" ref="K9731:K9794" si="306">IFERROR(IF(ISBLANK($A9731), "", VLOOKUP($A9731, O:O, 1, FALSE)), "MISSING IF COLUMN A IS NOT 'OTH', '49681000284101', or '71691000284102'")</f>
        <v/>
      </c>
    </row>
    <row r="9732" spans="10:11" x14ac:dyDescent="0.25">
      <c r="J9732" t="str">
        <f t="shared" si="305"/>
        <v/>
      </c>
      <c r="K9732" t="str">
        <f t="shared" si="306"/>
        <v/>
      </c>
    </row>
    <row r="9733" spans="10:11" x14ac:dyDescent="0.25">
      <c r="J9733" t="str">
        <f t="shared" si="305"/>
        <v/>
      </c>
      <c r="K9733" t="str">
        <f t="shared" si="306"/>
        <v/>
      </c>
    </row>
    <row r="9734" spans="10:11" x14ac:dyDescent="0.25">
      <c r="J9734" t="str">
        <f t="shared" si="305"/>
        <v/>
      </c>
      <c r="K9734" t="str">
        <f t="shared" si="306"/>
        <v/>
      </c>
    </row>
    <row r="9735" spans="10:11" x14ac:dyDescent="0.25">
      <c r="J9735" t="str">
        <f t="shared" si="305"/>
        <v/>
      </c>
      <c r="K9735" t="str">
        <f t="shared" si="306"/>
        <v/>
      </c>
    </row>
    <row r="9736" spans="10:11" x14ac:dyDescent="0.25">
      <c r="J9736" t="str">
        <f t="shared" si="305"/>
        <v/>
      </c>
      <c r="K9736" t="str">
        <f t="shared" si="306"/>
        <v/>
      </c>
    </row>
    <row r="9737" spans="10:11" x14ac:dyDescent="0.25">
      <c r="J9737" t="str">
        <f t="shared" si="305"/>
        <v/>
      </c>
      <c r="K9737" t="str">
        <f t="shared" si="306"/>
        <v/>
      </c>
    </row>
    <row r="9738" spans="10:11" x14ac:dyDescent="0.25">
      <c r="J9738" t="str">
        <f t="shared" si="305"/>
        <v/>
      </c>
      <c r="K9738" t="str">
        <f t="shared" si="306"/>
        <v/>
      </c>
    </row>
    <row r="9739" spans="10:11" x14ac:dyDescent="0.25">
      <c r="J9739" t="str">
        <f t="shared" si="305"/>
        <v/>
      </c>
      <c r="K9739" t="str">
        <f t="shared" si="306"/>
        <v/>
      </c>
    </row>
    <row r="9740" spans="10:11" x14ac:dyDescent="0.25">
      <c r="J9740" t="str">
        <f t="shared" si="305"/>
        <v/>
      </c>
      <c r="K9740" t="str">
        <f t="shared" si="306"/>
        <v/>
      </c>
    </row>
    <row r="9741" spans="10:11" x14ac:dyDescent="0.25">
      <c r="J9741" t="str">
        <f t="shared" si="305"/>
        <v/>
      </c>
      <c r="K9741" t="str">
        <f t="shared" si="306"/>
        <v/>
      </c>
    </row>
    <row r="9742" spans="10:11" x14ac:dyDescent="0.25">
      <c r="J9742" t="str">
        <f t="shared" si="305"/>
        <v/>
      </c>
      <c r="K9742" t="str">
        <f t="shared" si="306"/>
        <v/>
      </c>
    </row>
    <row r="9743" spans="10:11" x14ac:dyDescent="0.25">
      <c r="J9743" t="str">
        <f t="shared" si="305"/>
        <v/>
      </c>
      <c r="K9743" t="str">
        <f t="shared" si="306"/>
        <v/>
      </c>
    </row>
    <row r="9744" spans="10:11" x14ac:dyDescent="0.25">
      <c r="J9744" t="str">
        <f t="shared" si="305"/>
        <v/>
      </c>
      <c r="K9744" t="str">
        <f t="shared" si="306"/>
        <v/>
      </c>
    </row>
    <row r="9745" spans="10:11" x14ac:dyDescent="0.25">
      <c r="J9745" t="str">
        <f t="shared" si="305"/>
        <v/>
      </c>
      <c r="K9745" t="str">
        <f t="shared" si="306"/>
        <v/>
      </c>
    </row>
    <row r="9746" spans="10:11" x14ac:dyDescent="0.25">
      <c r="J9746" t="str">
        <f t="shared" si="305"/>
        <v/>
      </c>
      <c r="K9746" t="str">
        <f t="shared" si="306"/>
        <v/>
      </c>
    </row>
    <row r="9747" spans="10:11" x14ac:dyDescent="0.25">
      <c r="J9747" t="str">
        <f t="shared" si="305"/>
        <v/>
      </c>
      <c r="K9747" t="str">
        <f t="shared" si="306"/>
        <v/>
      </c>
    </row>
    <row r="9748" spans="10:11" x14ac:dyDescent="0.25">
      <c r="J9748" t="str">
        <f t="shared" si="305"/>
        <v/>
      </c>
      <c r="K9748" t="str">
        <f t="shared" si="306"/>
        <v/>
      </c>
    </row>
    <row r="9749" spans="10:11" x14ac:dyDescent="0.25">
      <c r="J9749" t="str">
        <f t="shared" si="305"/>
        <v/>
      </c>
      <c r="K9749" t="str">
        <f t="shared" si="306"/>
        <v/>
      </c>
    </row>
    <row r="9750" spans="10:11" x14ac:dyDescent="0.25">
      <c r="J9750" t="str">
        <f t="shared" si="305"/>
        <v/>
      </c>
      <c r="K9750" t="str">
        <f t="shared" si="306"/>
        <v/>
      </c>
    </row>
    <row r="9751" spans="10:11" x14ac:dyDescent="0.25">
      <c r="J9751" t="str">
        <f t="shared" si="305"/>
        <v/>
      </c>
      <c r="K9751" t="str">
        <f t="shared" si="306"/>
        <v/>
      </c>
    </row>
    <row r="9752" spans="10:11" x14ac:dyDescent="0.25">
      <c r="J9752" t="str">
        <f t="shared" si="305"/>
        <v/>
      </c>
      <c r="K9752" t="str">
        <f t="shared" si="306"/>
        <v/>
      </c>
    </row>
    <row r="9753" spans="10:11" x14ac:dyDescent="0.25">
      <c r="J9753" t="str">
        <f t="shared" si="305"/>
        <v/>
      </c>
      <c r="K9753" t="str">
        <f t="shared" si="306"/>
        <v/>
      </c>
    </row>
    <row r="9754" spans="10:11" x14ac:dyDescent="0.25">
      <c r="J9754" t="str">
        <f t="shared" si="305"/>
        <v/>
      </c>
      <c r="K9754" t="str">
        <f t="shared" si="306"/>
        <v/>
      </c>
    </row>
    <row r="9755" spans="10:11" x14ac:dyDescent="0.25">
      <c r="J9755" t="str">
        <f t="shared" si="305"/>
        <v/>
      </c>
      <c r="K9755" t="str">
        <f t="shared" si="306"/>
        <v/>
      </c>
    </row>
    <row r="9756" spans="10:11" x14ac:dyDescent="0.25">
      <c r="J9756" t="str">
        <f t="shared" si="305"/>
        <v/>
      </c>
      <c r="K9756" t="str">
        <f t="shared" si="306"/>
        <v/>
      </c>
    </row>
    <row r="9757" spans="10:11" x14ac:dyDescent="0.25">
      <c r="J9757" t="str">
        <f t="shared" si="305"/>
        <v/>
      </c>
      <c r="K9757" t="str">
        <f t="shared" si="306"/>
        <v/>
      </c>
    </row>
    <row r="9758" spans="10:11" x14ac:dyDescent="0.25">
      <c r="J9758" t="str">
        <f t="shared" si="305"/>
        <v/>
      </c>
      <c r="K9758" t="str">
        <f t="shared" si="306"/>
        <v/>
      </c>
    </row>
    <row r="9759" spans="10:11" x14ac:dyDescent="0.25">
      <c r="J9759" t="str">
        <f t="shared" si="305"/>
        <v/>
      </c>
      <c r="K9759" t="str">
        <f t="shared" si="306"/>
        <v/>
      </c>
    </row>
    <row r="9760" spans="10:11" x14ac:dyDescent="0.25">
      <c r="J9760" t="str">
        <f t="shared" si="305"/>
        <v/>
      </c>
      <c r="K9760" t="str">
        <f t="shared" si="306"/>
        <v/>
      </c>
    </row>
    <row r="9761" spans="10:11" x14ac:dyDescent="0.25">
      <c r="J9761" t="str">
        <f t="shared" si="305"/>
        <v/>
      </c>
      <c r="K9761" t="str">
        <f t="shared" si="306"/>
        <v/>
      </c>
    </row>
    <row r="9762" spans="10:11" x14ac:dyDescent="0.25">
      <c r="J9762" t="str">
        <f t="shared" si="305"/>
        <v/>
      </c>
      <c r="K9762" t="str">
        <f t="shared" si="306"/>
        <v/>
      </c>
    </row>
    <row r="9763" spans="10:11" x14ac:dyDescent="0.25">
      <c r="J9763" t="str">
        <f t="shared" si="305"/>
        <v/>
      </c>
      <c r="K9763" t="str">
        <f t="shared" si="306"/>
        <v/>
      </c>
    </row>
    <row r="9764" spans="10:11" x14ac:dyDescent="0.25">
      <c r="J9764" t="str">
        <f t="shared" si="305"/>
        <v/>
      </c>
      <c r="K9764" t="str">
        <f t="shared" si="306"/>
        <v/>
      </c>
    </row>
    <row r="9765" spans="10:11" x14ac:dyDescent="0.25">
      <c r="J9765" t="str">
        <f t="shared" si="305"/>
        <v/>
      </c>
      <c r="K9765" t="str">
        <f t="shared" si="306"/>
        <v/>
      </c>
    </row>
    <row r="9766" spans="10:11" x14ac:dyDescent="0.25">
      <c r="J9766" t="str">
        <f t="shared" si="305"/>
        <v/>
      </c>
      <c r="K9766" t="str">
        <f t="shared" si="306"/>
        <v/>
      </c>
    </row>
    <row r="9767" spans="10:11" x14ac:dyDescent="0.25">
      <c r="J9767" t="str">
        <f t="shared" si="305"/>
        <v/>
      </c>
      <c r="K9767" t="str">
        <f t="shared" si="306"/>
        <v/>
      </c>
    </row>
    <row r="9768" spans="10:11" x14ac:dyDescent="0.25">
      <c r="J9768" t="str">
        <f t="shared" si="305"/>
        <v/>
      </c>
      <c r="K9768" t="str">
        <f t="shared" si="306"/>
        <v/>
      </c>
    </row>
    <row r="9769" spans="10:11" x14ac:dyDescent="0.25">
      <c r="J9769" t="str">
        <f t="shared" si="305"/>
        <v/>
      </c>
      <c r="K9769" t="str">
        <f t="shared" si="306"/>
        <v/>
      </c>
    </row>
    <row r="9770" spans="10:11" x14ac:dyDescent="0.25">
      <c r="J9770" t="str">
        <f t="shared" si="305"/>
        <v/>
      </c>
      <c r="K9770" t="str">
        <f t="shared" si="306"/>
        <v/>
      </c>
    </row>
    <row r="9771" spans="10:11" x14ac:dyDescent="0.25">
      <c r="J9771" t="str">
        <f t="shared" si="305"/>
        <v/>
      </c>
      <c r="K9771" t="str">
        <f t="shared" si="306"/>
        <v/>
      </c>
    </row>
    <row r="9772" spans="10:11" x14ac:dyDescent="0.25">
      <c r="J9772" t="str">
        <f t="shared" si="305"/>
        <v/>
      </c>
      <c r="K9772" t="str">
        <f t="shared" si="306"/>
        <v/>
      </c>
    </row>
    <row r="9773" spans="10:11" x14ac:dyDescent="0.25">
      <c r="J9773" t="str">
        <f t="shared" si="305"/>
        <v/>
      </c>
      <c r="K9773" t="str">
        <f t="shared" si="306"/>
        <v/>
      </c>
    </row>
    <row r="9774" spans="10:11" x14ac:dyDescent="0.25">
      <c r="J9774" t="str">
        <f t="shared" si="305"/>
        <v/>
      </c>
      <c r="K9774" t="str">
        <f t="shared" si="306"/>
        <v/>
      </c>
    </row>
    <row r="9775" spans="10:11" x14ac:dyDescent="0.25">
      <c r="J9775" t="str">
        <f t="shared" si="305"/>
        <v/>
      </c>
      <c r="K9775" t="str">
        <f t="shared" si="306"/>
        <v/>
      </c>
    </row>
    <row r="9776" spans="10:11" x14ac:dyDescent="0.25">
      <c r="J9776" t="str">
        <f t="shared" si="305"/>
        <v/>
      </c>
      <c r="K9776" t="str">
        <f t="shared" si="306"/>
        <v/>
      </c>
    </row>
    <row r="9777" spans="10:11" x14ac:dyDescent="0.25">
      <c r="J9777" t="str">
        <f t="shared" si="305"/>
        <v/>
      </c>
      <c r="K9777" t="str">
        <f t="shared" si="306"/>
        <v/>
      </c>
    </row>
    <row r="9778" spans="10:11" x14ac:dyDescent="0.25">
      <c r="J9778" t="str">
        <f t="shared" si="305"/>
        <v/>
      </c>
      <c r="K9778" t="str">
        <f t="shared" si="306"/>
        <v/>
      </c>
    </row>
    <row r="9779" spans="10:11" x14ac:dyDescent="0.25">
      <c r="J9779" t="str">
        <f t="shared" si="305"/>
        <v/>
      </c>
      <c r="K9779" t="str">
        <f t="shared" si="306"/>
        <v/>
      </c>
    </row>
    <row r="9780" spans="10:11" x14ac:dyDescent="0.25">
      <c r="J9780" t="str">
        <f t="shared" si="305"/>
        <v/>
      </c>
      <c r="K9780" t="str">
        <f t="shared" si="306"/>
        <v/>
      </c>
    </row>
    <row r="9781" spans="10:11" x14ac:dyDescent="0.25">
      <c r="J9781" t="str">
        <f t="shared" si="305"/>
        <v/>
      </c>
      <c r="K9781" t="str">
        <f t="shared" si="306"/>
        <v/>
      </c>
    </row>
    <row r="9782" spans="10:11" x14ac:dyDescent="0.25">
      <c r="J9782" t="str">
        <f t="shared" si="305"/>
        <v/>
      </c>
      <c r="K9782" t="str">
        <f t="shared" si="306"/>
        <v/>
      </c>
    </row>
    <row r="9783" spans="10:11" x14ac:dyDescent="0.25">
      <c r="J9783" t="str">
        <f t="shared" si="305"/>
        <v/>
      </c>
      <c r="K9783" t="str">
        <f t="shared" si="306"/>
        <v/>
      </c>
    </row>
    <row r="9784" spans="10:11" x14ac:dyDescent="0.25">
      <c r="J9784" t="str">
        <f t="shared" si="305"/>
        <v/>
      </c>
      <c r="K9784" t="str">
        <f t="shared" si="306"/>
        <v/>
      </c>
    </row>
    <row r="9785" spans="10:11" x14ac:dyDescent="0.25">
      <c r="J9785" t="str">
        <f t="shared" si="305"/>
        <v/>
      </c>
      <c r="K9785" t="str">
        <f t="shared" si="306"/>
        <v/>
      </c>
    </row>
    <row r="9786" spans="10:11" x14ac:dyDescent="0.25">
      <c r="J9786" t="str">
        <f t="shared" si="305"/>
        <v/>
      </c>
      <c r="K9786" t="str">
        <f t="shared" si="306"/>
        <v/>
      </c>
    </row>
    <row r="9787" spans="10:11" x14ac:dyDescent="0.25">
      <c r="J9787" t="str">
        <f t="shared" si="305"/>
        <v/>
      </c>
      <c r="K9787" t="str">
        <f t="shared" si="306"/>
        <v/>
      </c>
    </row>
    <row r="9788" spans="10:11" x14ac:dyDescent="0.25">
      <c r="J9788" t="str">
        <f t="shared" si="305"/>
        <v/>
      </c>
      <c r="K9788" t="str">
        <f t="shared" si="306"/>
        <v/>
      </c>
    </row>
    <row r="9789" spans="10:11" x14ac:dyDescent="0.25">
      <c r="J9789" t="str">
        <f t="shared" si="305"/>
        <v/>
      </c>
      <c r="K9789" t="str">
        <f t="shared" si="306"/>
        <v/>
      </c>
    </row>
    <row r="9790" spans="10:11" x14ac:dyDescent="0.25">
      <c r="J9790" t="str">
        <f t="shared" si="305"/>
        <v/>
      </c>
      <c r="K9790" t="str">
        <f t="shared" si="306"/>
        <v/>
      </c>
    </row>
    <row r="9791" spans="10:11" x14ac:dyDescent="0.25">
      <c r="J9791" t="str">
        <f t="shared" si="305"/>
        <v/>
      </c>
      <c r="K9791" t="str">
        <f t="shared" si="306"/>
        <v/>
      </c>
    </row>
    <row r="9792" spans="10:11" x14ac:dyDescent="0.25">
      <c r="J9792" t="str">
        <f t="shared" si="305"/>
        <v/>
      </c>
      <c r="K9792" t="str">
        <f t="shared" si="306"/>
        <v/>
      </c>
    </row>
    <row r="9793" spans="10:11" x14ac:dyDescent="0.25">
      <c r="J9793" t="str">
        <f t="shared" si="305"/>
        <v/>
      </c>
      <c r="K9793" t="str">
        <f t="shared" si="306"/>
        <v/>
      </c>
    </row>
    <row r="9794" spans="10:11" x14ac:dyDescent="0.25">
      <c r="J9794" t="str">
        <f t="shared" si="305"/>
        <v/>
      </c>
      <c r="K9794" t="str">
        <f t="shared" si="306"/>
        <v/>
      </c>
    </row>
    <row r="9795" spans="10:11" x14ac:dyDescent="0.25">
      <c r="J9795" t="str">
        <f t="shared" ref="J9795:J9858" si="307">IFERROR(IF(ISBLANK($A9795), "", VLOOKUP($A9795, N:N, 1, FALSE)), "ADD SNOMED CODE")</f>
        <v/>
      </c>
      <c r="K9795" t="str">
        <f t="shared" ref="K9795:K9858" si="308">IFERROR(IF(ISBLANK($A9795), "", VLOOKUP($A9795, O:O, 1, FALSE)), "MISSING IF COLUMN A IS NOT 'OTH', '49681000284101', or '71691000284102'")</f>
        <v/>
      </c>
    </row>
    <row r="9796" spans="10:11" x14ac:dyDescent="0.25">
      <c r="J9796" t="str">
        <f t="shared" si="307"/>
        <v/>
      </c>
      <c r="K9796" t="str">
        <f t="shared" si="308"/>
        <v/>
      </c>
    </row>
    <row r="9797" spans="10:11" x14ac:dyDescent="0.25">
      <c r="J9797" t="str">
        <f t="shared" si="307"/>
        <v/>
      </c>
      <c r="K9797" t="str">
        <f t="shared" si="308"/>
        <v/>
      </c>
    </row>
    <row r="9798" spans="10:11" x14ac:dyDescent="0.25">
      <c r="J9798" t="str">
        <f t="shared" si="307"/>
        <v/>
      </c>
      <c r="K9798" t="str">
        <f t="shared" si="308"/>
        <v/>
      </c>
    </row>
    <row r="9799" spans="10:11" x14ac:dyDescent="0.25">
      <c r="J9799" t="str">
        <f t="shared" si="307"/>
        <v/>
      </c>
      <c r="K9799" t="str">
        <f t="shared" si="308"/>
        <v/>
      </c>
    </row>
    <row r="9800" spans="10:11" x14ac:dyDescent="0.25">
      <c r="J9800" t="str">
        <f t="shared" si="307"/>
        <v/>
      </c>
      <c r="K9800" t="str">
        <f t="shared" si="308"/>
        <v/>
      </c>
    </row>
    <row r="9801" spans="10:11" x14ac:dyDescent="0.25">
      <c r="J9801" t="str">
        <f t="shared" si="307"/>
        <v/>
      </c>
      <c r="K9801" t="str">
        <f t="shared" si="308"/>
        <v/>
      </c>
    </row>
    <row r="9802" spans="10:11" x14ac:dyDescent="0.25">
      <c r="J9802" t="str">
        <f t="shared" si="307"/>
        <v/>
      </c>
      <c r="K9802" t="str">
        <f t="shared" si="308"/>
        <v/>
      </c>
    </row>
    <row r="9803" spans="10:11" x14ac:dyDescent="0.25">
      <c r="J9803" t="str">
        <f t="shared" si="307"/>
        <v/>
      </c>
      <c r="K9803" t="str">
        <f t="shared" si="308"/>
        <v/>
      </c>
    </row>
    <row r="9804" spans="10:11" x14ac:dyDescent="0.25">
      <c r="J9804" t="str">
        <f t="shared" si="307"/>
        <v/>
      </c>
      <c r="K9804" t="str">
        <f t="shared" si="308"/>
        <v/>
      </c>
    </row>
    <row r="9805" spans="10:11" x14ac:dyDescent="0.25">
      <c r="J9805" t="str">
        <f t="shared" si="307"/>
        <v/>
      </c>
      <c r="K9805" t="str">
        <f t="shared" si="308"/>
        <v/>
      </c>
    </row>
    <row r="9806" spans="10:11" x14ac:dyDescent="0.25">
      <c r="J9806" t="str">
        <f t="shared" si="307"/>
        <v/>
      </c>
      <c r="K9806" t="str">
        <f t="shared" si="308"/>
        <v/>
      </c>
    </row>
    <row r="9807" spans="10:11" x14ac:dyDescent="0.25">
      <c r="J9807" t="str">
        <f t="shared" si="307"/>
        <v/>
      </c>
      <c r="K9807" t="str">
        <f t="shared" si="308"/>
        <v/>
      </c>
    </row>
    <row r="9808" spans="10:11" x14ac:dyDescent="0.25">
      <c r="J9808" t="str">
        <f t="shared" si="307"/>
        <v/>
      </c>
      <c r="K9808" t="str">
        <f t="shared" si="308"/>
        <v/>
      </c>
    </row>
    <row r="9809" spans="10:11" x14ac:dyDescent="0.25">
      <c r="J9809" t="str">
        <f t="shared" si="307"/>
        <v/>
      </c>
      <c r="K9809" t="str">
        <f t="shared" si="308"/>
        <v/>
      </c>
    </row>
    <row r="9810" spans="10:11" x14ac:dyDescent="0.25">
      <c r="J9810" t="str">
        <f t="shared" si="307"/>
        <v/>
      </c>
      <c r="K9810" t="str">
        <f t="shared" si="308"/>
        <v/>
      </c>
    </row>
    <row r="9811" spans="10:11" x14ac:dyDescent="0.25">
      <c r="J9811" t="str">
        <f t="shared" si="307"/>
        <v/>
      </c>
      <c r="K9811" t="str">
        <f t="shared" si="308"/>
        <v/>
      </c>
    </row>
    <row r="9812" spans="10:11" x14ac:dyDescent="0.25">
      <c r="J9812" t="str">
        <f t="shared" si="307"/>
        <v/>
      </c>
      <c r="K9812" t="str">
        <f t="shared" si="308"/>
        <v/>
      </c>
    </row>
    <row r="9813" spans="10:11" x14ac:dyDescent="0.25">
      <c r="J9813" t="str">
        <f t="shared" si="307"/>
        <v/>
      </c>
      <c r="K9813" t="str">
        <f t="shared" si="308"/>
        <v/>
      </c>
    </row>
    <row r="9814" spans="10:11" x14ac:dyDescent="0.25">
      <c r="J9814" t="str">
        <f t="shared" si="307"/>
        <v/>
      </c>
      <c r="K9814" t="str">
        <f t="shared" si="308"/>
        <v/>
      </c>
    </row>
    <row r="9815" spans="10:11" x14ac:dyDescent="0.25">
      <c r="J9815" t="str">
        <f t="shared" si="307"/>
        <v/>
      </c>
      <c r="K9815" t="str">
        <f t="shared" si="308"/>
        <v/>
      </c>
    </row>
    <row r="9816" spans="10:11" x14ac:dyDescent="0.25">
      <c r="J9816" t="str">
        <f t="shared" si="307"/>
        <v/>
      </c>
      <c r="K9816" t="str">
        <f t="shared" si="308"/>
        <v/>
      </c>
    </row>
    <row r="9817" spans="10:11" x14ac:dyDescent="0.25">
      <c r="J9817" t="str">
        <f t="shared" si="307"/>
        <v/>
      </c>
      <c r="K9817" t="str">
        <f t="shared" si="308"/>
        <v/>
      </c>
    </row>
    <row r="9818" spans="10:11" x14ac:dyDescent="0.25">
      <c r="J9818" t="str">
        <f t="shared" si="307"/>
        <v/>
      </c>
      <c r="K9818" t="str">
        <f t="shared" si="308"/>
        <v/>
      </c>
    </row>
    <row r="9819" spans="10:11" x14ac:dyDescent="0.25">
      <c r="J9819" t="str">
        <f t="shared" si="307"/>
        <v/>
      </c>
      <c r="K9819" t="str">
        <f t="shared" si="308"/>
        <v/>
      </c>
    </row>
    <row r="9820" spans="10:11" x14ac:dyDescent="0.25">
      <c r="J9820" t="str">
        <f t="shared" si="307"/>
        <v/>
      </c>
      <c r="K9820" t="str">
        <f t="shared" si="308"/>
        <v/>
      </c>
    </row>
    <row r="9821" spans="10:11" x14ac:dyDescent="0.25">
      <c r="J9821" t="str">
        <f t="shared" si="307"/>
        <v/>
      </c>
      <c r="K9821" t="str">
        <f t="shared" si="308"/>
        <v/>
      </c>
    </row>
    <row r="9822" spans="10:11" x14ac:dyDescent="0.25">
      <c r="J9822" t="str">
        <f t="shared" si="307"/>
        <v/>
      </c>
      <c r="K9822" t="str">
        <f t="shared" si="308"/>
        <v/>
      </c>
    </row>
    <row r="9823" spans="10:11" x14ac:dyDescent="0.25">
      <c r="J9823" t="str">
        <f t="shared" si="307"/>
        <v/>
      </c>
      <c r="K9823" t="str">
        <f t="shared" si="308"/>
        <v/>
      </c>
    </row>
    <row r="9824" spans="10:11" x14ac:dyDescent="0.25">
      <c r="J9824" t="str">
        <f t="shared" si="307"/>
        <v/>
      </c>
      <c r="K9824" t="str">
        <f t="shared" si="308"/>
        <v/>
      </c>
    </row>
    <row r="9825" spans="10:11" x14ac:dyDescent="0.25">
      <c r="J9825" t="str">
        <f t="shared" si="307"/>
        <v/>
      </c>
      <c r="K9825" t="str">
        <f t="shared" si="308"/>
        <v/>
      </c>
    </row>
    <row r="9826" spans="10:11" x14ac:dyDescent="0.25">
      <c r="J9826" t="str">
        <f t="shared" si="307"/>
        <v/>
      </c>
      <c r="K9826" t="str">
        <f t="shared" si="308"/>
        <v/>
      </c>
    </row>
    <row r="9827" spans="10:11" x14ac:dyDescent="0.25">
      <c r="J9827" t="str">
        <f t="shared" si="307"/>
        <v/>
      </c>
      <c r="K9827" t="str">
        <f t="shared" si="308"/>
        <v/>
      </c>
    </row>
    <row r="9828" spans="10:11" x14ac:dyDescent="0.25">
      <c r="J9828" t="str">
        <f t="shared" si="307"/>
        <v/>
      </c>
      <c r="K9828" t="str">
        <f t="shared" si="308"/>
        <v/>
      </c>
    </row>
    <row r="9829" spans="10:11" x14ac:dyDescent="0.25">
      <c r="J9829" t="str">
        <f t="shared" si="307"/>
        <v/>
      </c>
      <c r="K9829" t="str">
        <f t="shared" si="308"/>
        <v/>
      </c>
    </row>
    <row r="9830" spans="10:11" x14ac:dyDescent="0.25">
      <c r="J9830" t="str">
        <f t="shared" si="307"/>
        <v/>
      </c>
      <c r="K9830" t="str">
        <f t="shared" si="308"/>
        <v/>
      </c>
    </row>
    <row r="9831" spans="10:11" x14ac:dyDescent="0.25">
      <c r="J9831" t="str">
        <f t="shared" si="307"/>
        <v/>
      </c>
      <c r="K9831" t="str">
        <f t="shared" si="308"/>
        <v/>
      </c>
    </row>
    <row r="9832" spans="10:11" x14ac:dyDescent="0.25">
      <c r="J9832" t="str">
        <f t="shared" si="307"/>
        <v/>
      </c>
      <c r="K9832" t="str">
        <f t="shared" si="308"/>
        <v/>
      </c>
    </row>
    <row r="9833" spans="10:11" x14ac:dyDescent="0.25">
      <c r="J9833" t="str">
        <f t="shared" si="307"/>
        <v/>
      </c>
      <c r="K9833" t="str">
        <f t="shared" si="308"/>
        <v/>
      </c>
    </row>
    <row r="9834" spans="10:11" x14ac:dyDescent="0.25">
      <c r="J9834" t="str">
        <f t="shared" si="307"/>
        <v/>
      </c>
      <c r="K9834" t="str">
        <f t="shared" si="308"/>
        <v/>
      </c>
    </row>
    <row r="9835" spans="10:11" x14ac:dyDescent="0.25">
      <c r="J9835" t="str">
        <f t="shared" si="307"/>
        <v/>
      </c>
      <c r="K9835" t="str">
        <f t="shared" si="308"/>
        <v/>
      </c>
    </row>
    <row r="9836" spans="10:11" x14ac:dyDescent="0.25">
      <c r="J9836" t="str">
        <f t="shared" si="307"/>
        <v/>
      </c>
      <c r="K9836" t="str">
        <f t="shared" si="308"/>
        <v/>
      </c>
    </row>
    <row r="9837" spans="10:11" x14ac:dyDescent="0.25">
      <c r="J9837" t="str">
        <f t="shared" si="307"/>
        <v/>
      </c>
      <c r="K9837" t="str">
        <f t="shared" si="308"/>
        <v/>
      </c>
    </row>
    <row r="9838" spans="10:11" x14ac:dyDescent="0.25">
      <c r="J9838" t="str">
        <f t="shared" si="307"/>
        <v/>
      </c>
      <c r="K9838" t="str">
        <f t="shared" si="308"/>
        <v/>
      </c>
    </row>
    <row r="9839" spans="10:11" x14ac:dyDescent="0.25">
      <c r="J9839" t="str">
        <f t="shared" si="307"/>
        <v/>
      </c>
      <c r="K9839" t="str">
        <f t="shared" si="308"/>
        <v/>
      </c>
    </row>
    <row r="9840" spans="10:11" x14ac:dyDescent="0.25">
      <c r="J9840" t="str">
        <f t="shared" si="307"/>
        <v/>
      </c>
      <c r="K9840" t="str">
        <f t="shared" si="308"/>
        <v/>
      </c>
    </row>
    <row r="9841" spans="10:11" x14ac:dyDescent="0.25">
      <c r="J9841" t="str">
        <f t="shared" si="307"/>
        <v/>
      </c>
      <c r="K9841" t="str">
        <f t="shared" si="308"/>
        <v/>
      </c>
    </row>
    <row r="9842" spans="10:11" x14ac:dyDescent="0.25">
      <c r="J9842" t="str">
        <f t="shared" si="307"/>
        <v/>
      </c>
      <c r="K9842" t="str">
        <f t="shared" si="308"/>
        <v/>
      </c>
    </row>
    <row r="9843" spans="10:11" x14ac:dyDescent="0.25">
      <c r="J9843" t="str">
        <f t="shared" si="307"/>
        <v/>
      </c>
      <c r="K9843" t="str">
        <f t="shared" si="308"/>
        <v/>
      </c>
    </row>
    <row r="9844" spans="10:11" x14ac:dyDescent="0.25">
      <c r="J9844" t="str">
        <f t="shared" si="307"/>
        <v/>
      </c>
      <c r="K9844" t="str">
        <f t="shared" si="308"/>
        <v/>
      </c>
    </row>
    <row r="9845" spans="10:11" x14ac:dyDescent="0.25">
      <c r="J9845" t="str">
        <f t="shared" si="307"/>
        <v/>
      </c>
      <c r="K9845" t="str">
        <f t="shared" si="308"/>
        <v/>
      </c>
    </row>
    <row r="9846" spans="10:11" x14ac:dyDescent="0.25">
      <c r="J9846" t="str">
        <f t="shared" si="307"/>
        <v/>
      </c>
      <c r="K9846" t="str">
        <f t="shared" si="308"/>
        <v/>
      </c>
    </row>
    <row r="9847" spans="10:11" x14ac:dyDescent="0.25">
      <c r="J9847" t="str">
        <f t="shared" si="307"/>
        <v/>
      </c>
      <c r="K9847" t="str">
        <f t="shared" si="308"/>
        <v/>
      </c>
    </row>
    <row r="9848" spans="10:11" x14ac:dyDescent="0.25">
      <c r="J9848" t="str">
        <f t="shared" si="307"/>
        <v/>
      </c>
      <c r="K9848" t="str">
        <f t="shared" si="308"/>
        <v/>
      </c>
    </row>
    <row r="9849" spans="10:11" x14ac:dyDescent="0.25">
      <c r="J9849" t="str">
        <f t="shared" si="307"/>
        <v/>
      </c>
      <c r="K9849" t="str">
        <f t="shared" si="308"/>
        <v/>
      </c>
    </row>
    <row r="9850" spans="10:11" x14ac:dyDescent="0.25">
      <c r="J9850" t="str">
        <f t="shared" si="307"/>
        <v/>
      </c>
      <c r="K9850" t="str">
        <f t="shared" si="308"/>
        <v/>
      </c>
    </row>
    <row r="9851" spans="10:11" x14ac:dyDescent="0.25">
      <c r="J9851" t="str">
        <f t="shared" si="307"/>
        <v/>
      </c>
      <c r="K9851" t="str">
        <f t="shared" si="308"/>
        <v/>
      </c>
    </row>
    <row r="9852" spans="10:11" x14ac:dyDescent="0.25">
      <c r="J9852" t="str">
        <f t="shared" si="307"/>
        <v/>
      </c>
      <c r="K9852" t="str">
        <f t="shared" si="308"/>
        <v/>
      </c>
    </row>
    <row r="9853" spans="10:11" x14ac:dyDescent="0.25">
      <c r="J9853" t="str">
        <f t="shared" si="307"/>
        <v/>
      </c>
      <c r="K9853" t="str">
        <f t="shared" si="308"/>
        <v/>
      </c>
    </row>
    <row r="9854" spans="10:11" x14ac:dyDescent="0.25">
      <c r="J9854" t="str">
        <f t="shared" si="307"/>
        <v/>
      </c>
      <c r="K9854" t="str">
        <f t="shared" si="308"/>
        <v/>
      </c>
    </row>
    <row r="9855" spans="10:11" x14ac:dyDescent="0.25">
      <c r="J9855" t="str">
        <f t="shared" si="307"/>
        <v/>
      </c>
      <c r="K9855" t="str">
        <f t="shared" si="308"/>
        <v/>
      </c>
    </row>
    <row r="9856" spans="10:11" x14ac:dyDescent="0.25">
      <c r="J9856" t="str">
        <f t="shared" si="307"/>
        <v/>
      </c>
      <c r="K9856" t="str">
        <f t="shared" si="308"/>
        <v/>
      </c>
    </row>
    <row r="9857" spans="10:11" x14ac:dyDescent="0.25">
      <c r="J9857" t="str">
        <f t="shared" si="307"/>
        <v/>
      </c>
      <c r="K9857" t="str">
        <f t="shared" si="308"/>
        <v/>
      </c>
    </row>
    <row r="9858" spans="10:11" x14ac:dyDescent="0.25">
      <c r="J9858" t="str">
        <f t="shared" si="307"/>
        <v/>
      </c>
      <c r="K9858" t="str">
        <f t="shared" si="308"/>
        <v/>
      </c>
    </row>
    <row r="9859" spans="10:11" x14ac:dyDescent="0.25">
      <c r="J9859" t="str">
        <f t="shared" ref="J9859:J9922" si="309">IFERROR(IF(ISBLANK($A9859), "", VLOOKUP($A9859, N:N, 1, FALSE)), "ADD SNOMED CODE")</f>
        <v/>
      </c>
      <c r="K9859" t="str">
        <f t="shared" ref="K9859:K9922" si="310">IFERROR(IF(ISBLANK($A9859), "", VLOOKUP($A9859, O:O, 1, FALSE)), "MISSING IF COLUMN A IS NOT 'OTH', '49681000284101', or '71691000284102'")</f>
        <v/>
      </c>
    </row>
    <row r="9860" spans="10:11" x14ac:dyDescent="0.25">
      <c r="J9860" t="str">
        <f t="shared" si="309"/>
        <v/>
      </c>
      <c r="K9860" t="str">
        <f t="shared" si="310"/>
        <v/>
      </c>
    </row>
    <row r="9861" spans="10:11" x14ac:dyDescent="0.25">
      <c r="J9861" t="str">
        <f t="shared" si="309"/>
        <v/>
      </c>
      <c r="K9861" t="str">
        <f t="shared" si="310"/>
        <v/>
      </c>
    </row>
    <row r="9862" spans="10:11" x14ac:dyDescent="0.25">
      <c r="J9862" t="str">
        <f t="shared" si="309"/>
        <v/>
      </c>
      <c r="K9862" t="str">
        <f t="shared" si="310"/>
        <v/>
      </c>
    </row>
    <row r="9863" spans="10:11" x14ac:dyDescent="0.25">
      <c r="J9863" t="str">
        <f t="shared" si="309"/>
        <v/>
      </c>
      <c r="K9863" t="str">
        <f t="shared" si="310"/>
        <v/>
      </c>
    </row>
    <row r="9864" spans="10:11" x14ac:dyDescent="0.25">
      <c r="J9864" t="str">
        <f t="shared" si="309"/>
        <v/>
      </c>
      <c r="K9864" t="str">
        <f t="shared" si="310"/>
        <v/>
      </c>
    </row>
    <row r="9865" spans="10:11" x14ac:dyDescent="0.25">
      <c r="J9865" t="str">
        <f t="shared" si="309"/>
        <v/>
      </c>
      <c r="K9865" t="str">
        <f t="shared" si="310"/>
        <v/>
      </c>
    </row>
    <row r="9866" spans="10:11" x14ac:dyDescent="0.25">
      <c r="J9866" t="str">
        <f t="shared" si="309"/>
        <v/>
      </c>
      <c r="K9866" t="str">
        <f t="shared" si="310"/>
        <v/>
      </c>
    </row>
    <row r="9867" spans="10:11" x14ac:dyDescent="0.25">
      <c r="J9867" t="str">
        <f t="shared" si="309"/>
        <v/>
      </c>
      <c r="K9867" t="str">
        <f t="shared" si="310"/>
        <v/>
      </c>
    </row>
    <row r="9868" spans="10:11" x14ac:dyDescent="0.25">
      <c r="J9868" t="str">
        <f t="shared" si="309"/>
        <v/>
      </c>
      <c r="K9868" t="str">
        <f t="shared" si="310"/>
        <v/>
      </c>
    </row>
    <row r="9869" spans="10:11" x14ac:dyDescent="0.25">
      <c r="J9869" t="str">
        <f t="shared" si="309"/>
        <v/>
      </c>
      <c r="K9869" t="str">
        <f t="shared" si="310"/>
        <v/>
      </c>
    </row>
    <row r="9870" spans="10:11" x14ac:dyDescent="0.25">
      <c r="J9870" t="str">
        <f t="shared" si="309"/>
        <v/>
      </c>
      <c r="K9870" t="str">
        <f t="shared" si="310"/>
        <v/>
      </c>
    </row>
    <row r="9871" spans="10:11" x14ac:dyDescent="0.25">
      <c r="J9871" t="str">
        <f t="shared" si="309"/>
        <v/>
      </c>
      <c r="K9871" t="str">
        <f t="shared" si="310"/>
        <v/>
      </c>
    </row>
    <row r="9872" spans="10:11" x14ac:dyDescent="0.25">
      <c r="J9872" t="str">
        <f t="shared" si="309"/>
        <v/>
      </c>
      <c r="K9872" t="str">
        <f t="shared" si="310"/>
        <v/>
      </c>
    </row>
    <row r="9873" spans="10:11" x14ac:dyDescent="0.25">
      <c r="J9873" t="str">
        <f t="shared" si="309"/>
        <v/>
      </c>
      <c r="K9873" t="str">
        <f t="shared" si="310"/>
        <v/>
      </c>
    </row>
    <row r="9874" spans="10:11" x14ac:dyDescent="0.25">
      <c r="J9874" t="str">
        <f t="shared" si="309"/>
        <v/>
      </c>
      <c r="K9874" t="str">
        <f t="shared" si="310"/>
        <v/>
      </c>
    </row>
    <row r="9875" spans="10:11" x14ac:dyDescent="0.25">
      <c r="J9875" t="str">
        <f t="shared" si="309"/>
        <v/>
      </c>
      <c r="K9875" t="str">
        <f t="shared" si="310"/>
        <v/>
      </c>
    </row>
    <row r="9876" spans="10:11" x14ac:dyDescent="0.25">
      <c r="J9876" t="str">
        <f t="shared" si="309"/>
        <v/>
      </c>
      <c r="K9876" t="str">
        <f t="shared" si="310"/>
        <v/>
      </c>
    </row>
    <row r="9877" spans="10:11" x14ac:dyDescent="0.25">
      <c r="J9877" t="str">
        <f t="shared" si="309"/>
        <v/>
      </c>
      <c r="K9877" t="str">
        <f t="shared" si="310"/>
        <v/>
      </c>
    </row>
    <row r="9878" spans="10:11" x14ac:dyDescent="0.25">
      <c r="J9878" t="str">
        <f t="shared" si="309"/>
        <v/>
      </c>
      <c r="K9878" t="str">
        <f t="shared" si="310"/>
        <v/>
      </c>
    </row>
    <row r="9879" spans="10:11" x14ac:dyDescent="0.25">
      <c r="J9879" t="str">
        <f t="shared" si="309"/>
        <v/>
      </c>
      <c r="K9879" t="str">
        <f t="shared" si="310"/>
        <v/>
      </c>
    </row>
    <row r="9880" spans="10:11" x14ac:dyDescent="0.25">
      <c r="J9880" t="str">
        <f t="shared" si="309"/>
        <v/>
      </c>
      <c r="K9880" t="str">
        <f t="shared" si="310"/>
        <v/>
      </c>
    </row>
    <row r="9881" spans="10:11" x14ac:dyDescent="0.25">
      <c r="J9881" t="str">
        <f t="shared" si="309"/>
        <v/>
      </c>
      <c r="K9881" t="str">
        <f t="shared" si="310"/>
        <v/>
      </c>
    </row>
    <row r="9882" spans="10:11" x14ac:dyDescent="0.25">
      <c r="J9882" t="str">
        <f t="shared" si="309"/>
        <v/>
      </c>
      <c r="K9882" t="str">
        <f t="shared" si="310"/>
        <v/>
      </c>
    </row>
    <row r="9883" spans="10:11" x14ac:dyDescent="0.25">
      <c r="J9883" t="str">
        <f t="shared" si="309"/>
        <v/>
      </c>
      <c r="K9883" t="str">
        <f t="shared" si="310"/>
        <v/>
      </c>
    </row>
    <row r="9884" spans="10:11" x14ac:dyDescent="0.25">
      <c r="J9884" t="str">
        <f t="shared" si="309"/>
        <v/>
      </c>
      <c r="K9884" t="str">
        <f t="shared" si="310"/>
        <v/>
      </c>
    </row>
    <row r="9885" spans="10:11" x14ac:dyDescent="0.25">
      <c r="J9885" t="str">
        <f t="shared" si="309"/>
        <v/>
      </c>
      <c r="K9885" t="str">
        <f t="shared" si="310"/>
        <v/>
      </c>
    </row>
    <row r="9886" spans="10:11" x14ac:dyDescent="0.25">
      <c r="J9886" t="str">
        <f t="shared" si="309"/>
        <v/>
      </c>
      <c r="K9886" t="str">
        <f t="shared" si="310"/>
        <v/>
      </c>
    </row>
    <row r="9887" spans="10:11" x14ac:dyDescent="0.25">
      <c r="J9887" t="str">
        <f t="shared" si="309"/>
        <v/>
      </c>
      <c r="K9887" t="str">
        <f t="shared" si="310"/>
        <v/>
      </c>
    </row>
    <row r="9888" spans="10:11" x14ac:dyDescent="0.25">
      <c r="J9888" t="str">
        <f t="shared" si="309"/>
        <v/>
      </c>
      <c r="K9888" t="str">
        <f t="shared" si="310"/>
        <v/>
      </c>
    </row>
    <row r="9889" spans="10:11" x14ac:dyDescent="0.25">
      <c r="J9889" t="str">
        <f t="shared" si="309"/>
        <v/>
      </c>
      <c r="K9889" t="str">
        <f t="shared" si="310"/>
        <v/>
      </c>
    </row>
    <row r="9890" spans="10:11" x14ac:dyDescent="0.25">
      <c r="J9890" t="str">
        <f t="shared" si="309"/>
        <v/>
      </c>
      <c r="K9890" t="str">
        <f t="shared" si="310"/>
        <v/>
      </c>
    </row>
    <row r="9891" spans="10:11" x14ac:dyDescent="0.25">
      <c r="J9891" t="str">
        <f t="shared" si="309"/>
        <v/>
      </c>
      <c r="K9891" t="str">
        <f t="shared" si="310"/>
        <v/>
      </c>
    </row>
    <row r="9892" spans="10:11" x14ac:dyDescent="0.25">
      <c r="J9892" t="str">
        <f t="shared" si="309"/>
        <v/>
      </c>
      <c r="K9892" t="str">
        <f t="shared" si="310"/>
        <v/>
      </c>
    </row>
    <row r="9893" spans="10:11" x14ac:dyDescent="0.25">
      <c r="J9893" t="str">
        <f t="shared" si="309"/>
        <v/>
      </c>
      <c r="K9893" t="str">
        <f t="shared" si="310"/>
        <v/>
      </c>
    </row>
    <row r="9894" spans="10:11" x14ac:dyDescent="0.25">
      <c r="J9894" t="str">
        <f t="shared" si="309"/>
        <v/>
      </c>
      <c r="K9894" t="str">
        <f t="shared" si="310"/>
        <v/>
      </c>
    </row>
    <row r="9895" spans="10:11" x14ac:dyDescent="0.25">
      <c r="J9895" t="str">
        <f t="shared" si="309"/>
        <v/>
      </c>
      <c r="K9895" t="str">
        <f t="shared" si="310"/>
        <v/>
      </c>
    </row>
    <row r="9896" spans="10:11" x14ac:dyDescent="0.25">
      <c r="J9896" t="str">
        <f t="shared" si="309"/>
        <v/>
      </c>
      <c r="K9896" t="str">
        <f t="shared" si="310"/>
        <v/>
      </c>
    </row>
    <row r="9897" spans="10:11" x14ac:dyDescent="0.25">
      <c r="J9897" t="str">
        <f t="shared" si="309"/>
        <v/>
      </c>
      <c r="K9897" t="str">
        <f t="shared" si="310"/>
        <v/>
      </c>
    </row>
    <row r="9898" spans="10:11" x14ac:dyDescent="0.25">
      <c r="J9898" t="str">
        <f t="shared" si="309"/>
        <v/>
      </c>
      <c r="K9898" t="str">
        <f t="shared" si="310"/>
        <v/>
      </c>
    </row>
    <row r="9899" spans="10:11" x14ac:dyDescent="0.25">
      <c r="J9899" t="str">
        <f t="shared" si="309"/>
        <v/>
      </c>
      <c r="K9899" t="str">
        <f t="shared" si="310"/>
        <v/>
      </c>
    </row>
    <row r="9900" spans="10:11" x14ac:dyDescent="0.25">
      <c r="J9900" t="str">
        <f t="shared" si="309"/>
        <v/>
      </c>
      <c r="K9900" t="str">
        <f t="shared" si="310"/>
        <v/>
      </c>
    </row>
    <row r="9901" spans="10:11" x14ac:dyDescent="0.25">
      <c r="J9901" t="str">
        <f t="shared" si="309"/>
        <v/>
      </c>
      <c r="K9901" t="str">
        <f t="shared" si="310"/>
        <v/>
      </c>
    </row>
    <row r="9902" spans="10:11" x14ac:dyDescent="0.25">
      <c r="J9902" t="str">
        <f t="shared" si="309"/>
        <v/>
      </c>
      <c r="K9902" t="str">
        <f t="shared" si="310"/>
        <v/>
      </c>
    </row>
    <row r="9903" spans="10:11" x14ac:dyDescent="0.25">
      <c r="J9903" t="str">
        <f t="shared" si="309"/>
        <v/>
      </c>
      <c r="K9903" t="str">
        <f t="shared" si="310"/>
        <v/>
      </c>
    </row>
    <row r="9904" spans="10:11" x14ac:dyDescent="0.25">
      <c r="J9904" t="str">
        <f t="shared" si="309"/>
        <v/>
      </c>
      <c r="K9904" t="str">
        <f t="shared" si="310"/>
        <v/>
      </c>
    </row>
    <row r="9905" spans="10:11" x14ac:dyDescent="0.25">
      <c r="J9905" t="str">
        <f t="shared" si="309"/>
        <v/>
      </c>
      <c r="K9905" t="str">
        <f t="shared" si="310"/>
        <v/>
      </c>
    </row>
    <row r="9906" spans="10:11" x14ac:dyDescent="0.25">
      <c r="J9906" t="str">
        <f t="shared" si="309"/>
        <v/>
      </c>
      <c r="K9906" t="str">
        <f t="shared" si="310"/>
        <v/>
      </c>
    </row>
    <row r="9907" spans="10:11" x14ac:dyDescent="0.25">
      <c r="J9907" t="str">
        <f t="shared" si="309"/>
        <v/>
      </c>
      <c r="K9907" t="str">
        <f t="shared" si="310"/>
        <v/>
      </c>
    </row>
    <row r="9908" spans="10:11" x14ac:dyDescent="0.25">
      <c r="J9908" t="str">
        <f t="shared" si="309"/>
        <v/>
      </c>
      <c r="K9908" t="str">
        <f t="shared" si="310"/>
        <v/>
      </c>
    </row>
    <row r="9909" spans="10:11" x14ac:dyDescent="0.25">
      <c r="J9909" t="str">
        <f t="shared" si="309"/>
        <v/>
      </c>
      <c r="K9909" t="str">
        <f t="shared" si="310"/>
        <v/>
      </c>
    </row>
    <row r="9910" spans="10:11" x14ac:dyDescent="0.25">
      <c r="J9910" t="str">
        <f t="shared" si="309"/>
        <v/>
      </c>
      <c r="K9910" t="str">
        <f t="shared" si="310"/>
        <v/>
      </c>
    </row>
    <row r="9911" spans="10:11" x14ac:dyDescent="0.25">
      <c r="J9911" t="str">
        <f t="shared" si="309"/>
        <v/>
      </c>
      <c r="K9911" t="str">
        <f t="shared" si="310"/>
        <v/>
      </c>
    </row>
    <row r="9912" spans="10:11" x14ac:dyDescent="0.25">
      <c r="J9912" t="str">
        <f t="shared" si="309"/>
        <v/>
      </c>
      <c r="K9912" t="str">
        <f t="shared" si="310"/>
        <v/>
      </c>
    </row>
    <row r="9913" spans="10:11" x14ac:dyDescent="0.25">
      <c r="J9913" t="str">
        <f t="shared" si="309"/>
        <v/>
      </c>
      <c r="K9913" t="str">
        <f t="shared" si="310"/>
        <v/>
      </c>
    </row>
    <row r="9914" spans="10:11" x14ac:dyDescent="0.25">
      <c r="J9914" t="str">
        <f t="shared" si="309"/>
        <v/>
      </c>
      <c r="K9914" t="str">
        <f t="shared" si="310"/>
        <v/>
      </c>
    </row>
    <row r="9915" spans="10:11" x14ac:dyDescent="0.25">
      <c r="J9915" t="str">
        <f t="shared" si="309"/>
        <v/>
      </c>
      <c r="K9915" t="str">
        <f t="shared" si="310"/>
        <v/>
      </c>
    </row>
    <row r="9916" spans="10:11" x14ac:dyDescent="0.25">
      <c r="J9916" t="str">
        <f t="shared" si="309"/>
        <v/>
      </c>
      <c r="K9916" t="str">
        <f t="shared" si="310"/>
        <v/>
      </c>
    </row>
    <row r="9917" spans="10:11" x14ac:dyDescent="0.25">
      <c r="J9917" t="str">
        <f t="shared" si="309"/>
        <v/>
      </c>
      <c r="K9917" t="str">
        <f t="shared" si="310"/>
        <v/>
      </c>
    </row>
    <row r="9918" spans="10:11" x14ac:dyDescent="0.25">
      <c r="J9918" t="str">
        <f t="shared" si="309"/>
        <v/>
      </c>
      <c r="K9918" t="str">
        <f t="shared" si="310"/>
        <v/>
      </c>
    </row>
    <row r="9919" spans="10:11" x14ac:dyDescent="0.25">
      <c r="J9919" t="str">
        <f t="shared" si="309"/>
        <v/>
      </c>
      <c r="K9919" t="str">
        <f t="shared" si="310"/>
        <v/>
      </c>
    </row>
    <row r="9920" spans="10:11" x14ac:dyDescent="0.25">
      <c r="J9920" t="str">
        <f t="shared" si="309"/>
        <v/>
      </c>
      <c r="K9920" t="str">
        <f t="shared" si="310"/>
        <v/>
      </c>
    </row>
    <row r="9921" spans="10:11" x14ac:dyDescent="0.25">
      <c r="J9921" t="str">
        <f t="shared" si="309"/>
        <v/>
      </c>
      <c r="K9921" t="str">
        <f t="shared" si="310"/>
        <v/>
      </c>
    </row>
    <row r="9922" spans="10:11" x14ac:dyDescent="0.25">
      <c r="J9922" t="str">
        <f t="shared" si="309"/>
        <v/>
      </c>
      <c r="K9922" t="str">
        <f t="shared" si="310"/>
        <v/>
      </c>
    </row>
    <row r="9923" spans="10:11" x14ac:dyDescent="0.25">
      <c r="J9923" t="str">
        <f t="shared" ref="J9923:J9986" si="311">IFERROR(IF(ISBLANK($A9923), "", VLOOKUP($A9923, N:N, 1, FALSE)), "ADD SNOMED CODE")</f>
        <v/>
      </c>
      <c r="K9923" t="str">
        <f t="shared" ref="K9923:K9986" si="312">IFERROR(IF(ISBLANK($A9923), "", VLOOKUP($A9923, O:O, 1, FALSE)), "MISSING IF COLUMN A IS NOT 'OTH', '49681000284101', or '71691000284102'")</f>
        <v/>
      </c>
    </row>
    <row r="9924" spans="10:11" x14ac:dyDescent="0.25">
      <c r="J9924" t="str">
        <f t="shared" si="311"/>
        <v/>
      </c>
      <c r="K9924" t="str">
        <f t="shared" si="312"/>
        <v/>
      </c>
    </row>
    <row r="9925" spans="10:11" x14ac:dyDescent="0.25">
      <c r="J9925" t="str">
        <f t="shared" si="311"/>
        <v/>
      </c>
      <c r="K9925" t="str">
        <f t="shared" si="312"/>
        <v/>
      </c>
    </row>
    <row r="9926" spans="10:11" x14ac:dyDescent="0.25">
      <c r="J9926" t="str">
        <f t="shared" si="311"/>
        <v/>
      </c>
      <c r="K9926" t="str">
        <f t="shared" si="312"/>
        <v/>
      </c>
    </row>
    <row r="9927" spans="10:11" x14ac:dyDescent="0.25">
      <c r="J9927" t="str">
        <f t="shared" si="311"/>
        <v/>
      </c>
      <c r="K9927" t="str">
        <f t="shared" si="312"/>
        <v/>
      </c>
    </row>
    <row r="9928" spans="10:11" x14ac:dyDescent="0.25">
      <c r="J9928" t="str">
        <f t="shared" si="311"/>
        <v/>
      </c>
      <c r="K9928" t="str">
        <f t="shared" si="312"/>
        <v/>
      </c>
    </row>
    <row r="9929" spans="10:11" x14ac:dyDescent="0.25">
      <c r="J9929" t="str">
        <f t="shared" si="311"/>
        <v/>
      </c>
      <c r="K9929" t="str">
        <f t="shared" si="312"/>
        <v/>
      </c>
    </row>
    <row r="9930" spans="10:11" x14ac:dyDescent="0.25">
      <c r="J9930" t="str">
        <f t="shared" si="311"/>
        <v/>
      </c>
      <c r="K9930" t="str">
        <f t="shared" si="312"/>
        <v/>
      </c>
    </row>
    <row r="9931" spans="10:11" x14ac:dyDescent="0.25">
      <c r="J9931" t="str">
        <f t="shared" si="311"/>
        <v/>
      </c>
      <c r="K9931" t="str">
        <f t="shared" si="312"/>
        <v/>
      </c>
    </row>
    <row r="9932" spans="10:11" x14ac:dyDescent="0.25">
      <c r="J9932" t="str">
        <f t="shared" si="311"/>
        <v/>
      </c>
      <c r="K9932" t="str">
        <f t="shared" si="312"/>
        <v/>
      </c>
    </row>
    <row r="9933" spans="10:11" x14ac:dyDescent="0.25">
      <c r="J9933" t="str">
        <f t="shared" si="311"/>
        <v/>
      </c>
      <c r="K9933" t="str">
        <f t="shared" si="312"/>
        <v/>
      </c>
    </row>
    <row r="9934" spans="10:11" x14ac:dyDescent="0.25">
      <c r="J9934" t="str">
        <f t="shared" si="311"/>
        <v/>
      </c>
      <c r="K9934" t="str">
        <f t="shared" si="312"/>
        <v/>
      </c>
    </row>
    <row r="9935" spans="10:11" x14ac:dyDescent="0.25">
      <c r="J9935" t="str">
        <f t="shared" si="311"/>
        <v/>
      </c>
      <c r="K9935" t="str">
        <f t="shared" si="312"/>
        <v/>
      </c>
    </row>
    <row r="9936" spans="10:11" x14ac:dyDescent="0.25">
      <c r="J9936" t="str">
        <f t="shared" si="311"/>
        <v/>
      </c>
      <c r="K9936" t="str">
        <f t="shared" si="312"/>
        <v/>
      </c>
    </row>
    <row r="9937" spans="10:11" x14ac:dyDescent="0.25">
      <c r="J9937" t="str">
        <f t="shared" si="311"/>
        <v/>
      </c>
      <c r="K9937" t="str">
        <f t="shared" si="312"/>
        <v/>
      </c>
    </row>
    <row r="9938" spans="10:11" x14ac:dyDescent="0.25">
      <c r="J9938" t="str">
        <f t="shared" si="311"/>
        <v/>
      </c>
      <c r="K9938" t="str">
        <f t="shared" si="312"/>
        <v/>
      </c>
    </row>
    <row r="9939" spans="10:11" x14ac:dyDescent="0.25">
      <c r="J9939" t="str">
        <f t="shared" si="311"/>
        <v/>
      </c>
      <c r="K9939" t="str">
        <f t="shared" si="312"/>
        <v/>
      </c>
    </row>
    <row r="9940" spans="10:11" x14ac:dyDescent="0.25">
      <c r="J9940" t="str">
        <f t="shared" si="311"/>
        <v/>
      </c>
      <c r="K9940" t="str">
        <f t="shared" si="312"/>
        <v/>
      </c>
    </row>
    <row r="9941" spans="10:11" x14ac:dyDescent="0.25">
      <c r="J9941" t="str">
        <f t="shared" si="311"/>
        <v/>
      </c>
      <c r="K9941" t="str">
        <f t="shared" si="312"/>
        <v/>
      </c>
    </row>
    <row r="9942" spans="10:11" x14ac:dyDescent="0.25">
      <c r="J9942" t="str">
        <f t="shared" si="311"/>
        <v/>
      </c>
      <c r="K9942" t="str">
        <f t="shared" si="312"/>
        <v/>
      </c>
    </row>
    <row r="9943" spans="10:11" x14ac:dyDescent="0.25">
      <c r="J9943" t="str">
        <f t="shared" si="311"/>
        <v/>
      </c>
      <c r="K9943" t="str">
        <f t="shared" si="312"/>
        <v/>
      </c>
    </row>
    <row r="9944" spans="10:11" x14ac:dyDescent="0.25">
      <c r="J9944" t="str">
        <f t="shared" si="311"/>
        <v/>
      </c>
      <c r="K9944" t="str">
        <f t="shared" si="312"/>
        <v/>
      </c>
    </row>
    <row r="9945" spans="10:11" x14ac:dyDescent="0.25">
      <c r="J9945" t="str">
        <f t="shared" si="311"/>
        <v/>
      </c>
      <c r="K9945" t="str">
        <f t="shared" si="312"/>
        <v/>
      </c>
    </row>
    <row r="9946" spans="10:11" x14ac:dyDescent="0.25">
      <c r="J9946" t="str">
        <f t="shared" si="311"/>
        <v/>
      </c>
      <c r="K9946" t="str">
        <f t="shared" si="312"/>
        <v/>
      </c>
    </row>
    <row r="9947" spans="10:11" x14ac:dyDescent="0.25">
      <c r="J9947" t="str">
        <f t="shared" si="311"/>
        <v/>
      </c>
      <c r="K9947" t="str">
        <f t="shared" si="312"/>
        <v/>
      </c>
    </row>
    <row r="9948" spans="10:11" x14ac:dyDescent="0.25">
      <c r="J9948" t="str">
        <f t="shared" si="311"/>
        <v/>
      </c>
      <c r="K9948" t="str">
        <f t="shared" si="312"/>
        <v/>
      </c>
    </row>
    <row r="9949" spans="10:11" x14ac:dyDescent="0.25">
      <c r="J9949" t="str">
        <f t="shared" si="311"/>
        <v/>
      </c>
      <c r="K9949" t="str">
        <f t="shared" si="312"/>
        <v/>
      </c>
    </row>
    <row r="9950" spans="10:11" x14ac:dyDescent="0.25">
      <c r="J9950" t="str">
        <f t="shared" si="311"/>
        <v/>
      </c>
      <c r="K9950" t="str">
        <f t="shared" si="312"/>
        <v/>
      </c>
    </row>
    <row r="9951" spans="10:11" x14ac:dyDescent="0.25">
      <c r="J9951" t="str">
        <f t="shared" si="311"/>
        <v/>
      </c>
      <c r="K9951" t="str">
        <f t="shared" si="312"/>
        <v/>
      </c>
    </row>
    <row r="9952" spans="10:11" x14ac:dyDescent="0.25">
      <c r="J9952" t="str">
        <f t="shared" si="311"/>
        <v/>
      </c>
      <c r="K9952" t="str">
        <f t="shared" si="312"/>
        <v/>
      </c>
    </row>
    <row r="9953" spans="10:11" x14ac:dyDescent="0.25">
      <c r="J9953" t="str">
        <f t="shared" si="311"/>
        <v/>
      </c>
      <c r="K9953" t="str">
        <f t="shared" si="312"/>
        <v/>
      </c>
    </row>
    <row r="9954" spans="10:11" x14ac:dyDescent="0.25">
      <c r="J9954" t="str">
        <f t="shared" si="311"/>
        <v/>
      </c>
      <c r="K9954" t="str">
        <f t="shared" si="312"/>
        <v/>
      </c>
    </row>
    <row r="9955" spans="10:11" x14ac:dyDescent="0.25">
      <c r="J9955" t="str">
        <f t="shared" si="311"/>
        <v/>
      </c>
      <c r="K9955" t="str">
        <f t="shared" si="312"/>
        <v/>
      </c>
    </row>
    <row r="9956" spans="10:11" x14ac:dyDescent="0.25">
      <c r="J9956" t="str">
        <f t="shared" si="311"/>
        <v/>
      </c>
      <c r="K9956" t="str">
        <f t="shared" si="312"/>
        <v/>
      </c>
    </row>
    <row r="9957" spans="10:11" x14ac:dyDescent="0.25">
      <c r="J9957" t="str">
        <f t="shared" si="311"/>
        <v/>
      </c>
      <c r="K9957" t="str">
        <f t="shared" si="312"/>
        <v/>
      </c>
    </row>
    <row r="9958" spans="10:11" x14ac:dyDescent="0.25">
      <c r="J9958" t="str">
        <f t="shared" si="311"/>
        <v/>
      </c>
      <c r="K9958" t="str">
        <f t="shared" si="312"/>
        <v/>
      </c>
    </row>
    <row r="9959" spans="10:11" x14ac:dyDescent="0.25">
      <c r="J9959" t="str">
        <f t="shared" si="311"/>
        <v/>
      </c>
      <c r="K9959" t="str">
        <f t="shared" si="312"/>
        <v/>
      </c>
    </row>
    <row r="9960" spans="10:11" x14ac:dyDescent="0.25">
      <c r="J9960" t="str">
        <f t="shared" si="311"/>
        <v/>
      </c>
      <c r="K9960" t="str">
        <f t="shared" si="312"/>
        <v/>
      </c>
    </row>
    <row r="9961" spans="10:11" x14ac:dyDescent="0.25">
      <c r="J9961" t="str">
        <f t="shared" si="311"/>
        <v/>
      </c>
      <c r="K9961" t="str">
        <f t="shared" si="312"/>
        <v/>
      </c>
    </row>
    <row r="9962" spans="10:11" x14ac:dyDescent="0.25">
      <c r="J9962" t="str">
        <f t="shared" si="311"/>
        <v/>
      </c>
      <c r="K9962" t="str">
        <f t="shared" si="312"/>
        <v/>
      </c>
    </row>
    <row r="9963" spans="10:11" x14ac:dyDescent="0.25">
      <c r="J9963" t="str">
        <f t="shared" si="311"/>
        <v/>
      </c>
      <c r="K9963" t="str">
        <f t="shared" si="312"/>
        <v/>
      </c>
    </row>
    <row r="9964" spans="10:11" x14ac:dyDescent="0.25">
      <c r="J9964" t="str">
        <f t="shared" si="311"/>
        <v/>
      </c>
      <c r="K9964" t="str">
        <f t="shared" si="312"/>
        <v/>
      </c>
    </row>
    <row r="9965" spans="10:11" x14ac:dyDescent="0.25">
      <c r="J9965" t="str">
        <f t="shared" si="311"/>
        <v/>
      </c>
      <c r="K9965" t="str">
        <f t="shared" si="312"/>
        <v/>
      </c>
    </row>
    <row r="9966" spans="10:11" x14ac:dyDescent="0.25">
      <c r="J9966" t="str">
        <f t="shared" si="311"/>
        <v/>
      </c>
      <c r="K9966" t="str">
        <f t="shared" si="312"/>
        <v/>
      </c>
    </row>
    <row r="9967" spans="10:11" x14ac:dyDescent="0.25">
      <c r="J9967" t="str">
        <f t="shared" si="311"/>
        <v/>
      </c>
      <c r="K9967" t="str">
        <f t="shared" si="312"/>
        <v/>
      </c>
    </row>
    <row r="9968" spans="10:11" x14ac:dyDescent="0.25">
      <c r="J9968" t="str">
        <f t="shared" si="311"/>
        <v/>
      </c>
      <c r="K9968" t="str">
        <f t="shared" si="312"/>
        <v/>
      </c>
    </row>
    <row r="9969" spans="10:11" x14ac:dyDescent="0.25">
      <c r="J9969" t="str">
        <f t="shared" si="311"/>
        <v/>
      </c>
      <c r="K9969" t="str">
        <f t="shared" si="312"/>
        <v/>
      </c>
    </row>
    <row r="9970" spans="10:11" x14ac:dyDescent="0.25">
      <c r="J9970" t="str">
        <f t="shared" si="311"/>
        <v/>
      </c>
      <c r="K9970" t="str">
        <f t="shared" si="312"/>
        <v/>
      </c>
    </row>
    <row r="9971" spans="10:11" x14ac:dyDescent="0.25">
      <c r="J9971" t="str">
        <f t="shared" si="311"/>
        <v/>
      </c>
      <c r="K9971" t="str">
        <f t="shared" si="312"/>
        <v/>
      </c>
    </row>
    <row r="9972" spans="10:11" x14ac:dyDescent="0.25">
      <c r="J9972" t="str">
        <f t="shared" si="311"/>
        <v/>
      </c>
      <c r="K9972" t="str">
        <f t="shared" si="312"/>
        <v/>
      </c>
    </row>
    <row r="9973" spans="10:11" x14ac:dyDescent="0.25">
      <c r="J9973" t="str">
        <f t="shared" si="311"/>
        <v/>
      </c>
      <c r="K9973" t="str">
        <f t="shared" si="312"/>
        <v/>
      </c>
    </row>
    <row r="9974" spans="10:11" x14ac:dyDescent="0.25">
      <c r="J9974" t="str">
        <f t="shared" si="311"/>
        <v/>
      </c>
      <c r="K9974" t="str">
        <f t="shared" si="312"/>
        <v/>
      </c>
    </row>
    <row r="9975" spans="10:11" x14ac:dyDescent="0.25">
      <c r="J9975" t="str">
        <f t="shared" si="311"/>
        <v/>
      </c>
      <c r="K9975" t="str">
        <f t="shared" si="312"/>
        <v/>
      </c>
    </row>
    <row r="9976" spans="10:11" x14ac:dyDescent="0.25">
      <c r="J9976" t="str">
        <f t="shared" si="311"/>
        <v/>
      </c>
      <c r="K9976" t="str">
        <f t="shared" si="312"/>
        <v/>
      </c>
    </row>
    <row r="9977" spans="10:11" x14ac:dyDescent="0.25">
      <c r="J9977" t="str">
        <f t="shared" si="311"/>
        <v/>
      </c>
      <c r="K9977" t="str">
        <f t="shared" si="312"/>
        <v/>
      </c>
    </row>
    <row r="9978" spans="10:11" x14ac:dyDescent="0.25">
      <c r="J9978" t="str">
        <f t="shared" si="311"/>
        <v/>
      </c>
      <c r="K9978" t="str">
        <f t="shared" si="312"/>
        <v/>
      </c>
    </row>
    <row r="9979" spans="10:11" x14ac:dyDescent="0.25">
      <c r="J9979" t="str">
        <f t="shared" si="311"/>
        <v/>
      </c>
      <c r="K9979" t="str">
        <f t="shared" si="312"/>
        <v/>
      </c>
    </row>
    <row r="9980" spans="10:11" x14ac:dyDescent="0.25">
      <c r="J9980" t="str">
        <f t="shared" si="311"/>
        <v/>
      </c>
      <c r="K9980" t="str">
        <f t="shared" si="312"/>
        <v/>
      </c>
    </row>
    <row r="9981" spans="10:11" x14ac:dyDescent="0.25">
      <c r="J9981" t="str">
        <f t="shared" si="311"/>
        <v/>
      </c>
      <c r="K9981" t="str">
        <f t="shared" si="312"/>
        <v/>
      </c>
    </row>
    <row r="9982" spans="10:11" x14ac:dyDescent="0.25">
      <c r="J9982" t="str">
        <f t="shared" si="311"/>
        <v/>
      </c>
      <c r="K9982" t="str">
        <f t="shared" si="312"/>
        <v/>
      </c>
    </row>
    <row r="9983" spans="10:11" x14ac:dyDescent="0.25">
      <c r="J9983" t="str">
        <f t="shared" si="311"/>
        <v/>
      </c>
      <c r="K9983" t="str">
        <f t="shared" si="312"/>
        <v/>
      </c>
    </row>
    <row r="9984" spans="10:11" x14ac:dyDescent="0.25">
      <c r="J9984" t="str">
        <f t="shared" si="311"/>
        <v/>
      </c>
      <c r="K9984" t="str">
        <f t="shared" si="312"/>
        <v/>
      </c>
    </row>
    <row r="9985" spans="10:11" x14ac:dyDescent="0.25">
      <c r="J9985" t="str">
        <f t="shared" si="311"/>
        <v/>
      </c>
      <c r="K9985" t="str">
        <f t="shared" si="312"/>
        <v/>
      </c>
    </row>
    <row r="9986" spans="10:11" x14ac:dyDescent="0.25">
      <c r="J9986" t="str">
        <f t="shared" si="311"/>
        <v/>
      </c>
      <c r="K9986" t="str">
        <f t="shared" si="312"/>
        <v/>
      </c>
    </row>
    <row r="9987" spans="10:11" x14ac:dyDescent="0.25">
      <c r="J9987" t="str">
        <f t="shared" ref="J9987:J9999" si="313">IFERROR(IF(ISBLANK($A9987), "", VLOOKUP($A9987, N:N, 1, FALSE)), "ADD SNOMED CODE")</f>
        <v/>
      </c>
      <c r="K9987" t="str">
        <f t="shared" ref="K9987:K9999" si="314">IFERROR(IF(ISBLANK($A9987), "", VLOOKUP($A9987, O:O, 1, FALSE)), "MISSING IF COLUMN A IS NOT 'OTH', '49681000284101', or '71691000284102'")</f>
        <v/>
      </c>
    </row>
    <row r="9988" spans="10:11" x14ac:dyDescent="0.25">
      <c r="J9988" t="str">
        <f t="shared" si="313"/>
        <v/>
      </c>
      <c r="K9988" t="str">
        <f t="shared" si="314"/>
        <v/>
      </c>
    </row>
    <row r="9989" spans="10:11" x14ac:dyDescent="0.25">
      <c r="J9989" t="str">
        <f t="shared" si="313"/>
        <v/>
      </c>
      <c r="K9989" t="str">
        <f t="shared" si="314"/>
        <v/>
      </c>
    </row>
    <row r="9990" spans="10:11" x14ac:dyDescent="0.25">
      <c r="J9990" t="str">
        <f t="shared" si="313"/>
        <v/>
      </c>
      <c r="K9990" t="str">
        <f t="shared" si="314"/>
        <v/>
      </c>
    </row>
    <row r="9991" spans="10:11" x14ac:dyDescent="0.25">
      <c r="J9991" t="str">
        <f t="shared" si="313"/>
        <v/>
      </c>
      <c r="K9991" t="str">
        <f t="shared" si="314"/>
        <v/>
      </c>
    </row>
    <row r="9992" spans="10:11" x14ac:dyDescent="0.25">
      <c r="J9992" t="str">
        <f t="shared" si="313"/>
        <v/>
      </c>
      <c r="K9992" t="str">
        <f t="shared" si="314"/>
        <v/>
      </c>
    </row>
    <row r="9993" spans="10:11" x14ac:dyDescent="0.25">
      <c r="J9993" t="str">
        <f t="shared" si="313"/>
        <v/>
      </c>
      <c r="K9993" t="str">
        <f t="shared" si="314"/>
        <v/>
      </c>
    </row>
    <row r="9994" spans="10:11" x14ac:dyDescent="0.25">
      <c r="J9994" t="str">
        <f t="shared" si="313"/>
        <v/>
      </c>
      <c r="K9994" t="str">
        <f t="shared" si="314"/>
        <v/>
      </c>
    </row>
    <row r="9995" spans="10:11" x14ac:dyDescent="0.25">
      <c r="J9995" t="str">
        <f t="shared" si="313"/>
        <v/>
      </c>
      <c r="K9995" t="str">
        <f t="shared" si="314"/>
        <v/>
      </c>
    </row>
    <row r="9996" spans="10:11" x14ac:dyDescent="0.25">
      <c r="J9996" t="str">
        <f t="shared" si="313"/>
        <v/>
      </c>
      <c r="K9996" t="str">
        <f t="shared" si="314"/>
        <v/>
      </c>
    </row>
    <row r="9997" spans="10:11" x14ac:dyDescent="0.25">
      <c r="J9997" t="str">
        <f t="shared" si="313"/>
        <v/>
      </c>
      <c r="K9997" t="str">
        <f t="shared" si="314"/>
        <v/>
      </c>
    </row>
    <row r="9998" spans="10:11" x14ac:dyDescent="0.25">
      <c r="J9998" t="str">
        <f t="shared" si="313"/>
        <v/>
      </c>
      <c r="K9998" t="str">
        <f t="shared" si="314"/>
        <v/>
      </c>
    </row>
    <row r="9999" spans="10:11" x14ac:dyDescent="0.25">
      <c r="J9999" t="str">
        <f t="shared" si="313"/>
        <v/>
      </c>
      <c r="K9999" t="str">
        <f t="shared" si="314"/>
        <v/>
      </c>
    </row>
  </sheetData>
  <autoFilter ref="J1:K9999" xr:uid="{710C7A06-D749-4D17-A85E-144F7159B4E2}"/>
  <conditionalFormatting sqref="A1734:A1916 A1460:A1729 A1373:A1458 A2:A1371 A1919:A2090 A2092:A2234">
    <cfRule type="duplicateValues" dxfId="18" priority="6"/>
  </conditionalFormatting>
  <conditionalFormatting sqref="A2091">
    <cfRule type="duplicateValues" dxfId="17" priority="5"/>
  </conditionalFormatting>
  <conditionalFormatting sqref="A2235:A1048576 A1">
    <cfRule type="duplicateValues" dxfId="16" priority="15"/>
  </conditionalFormatting>
  <conditionalFormatting sqref="D1 D2235:D1048576">
    <cfRule type="duplicateValues" dxfId="15" priority="16"/>
  </conditionalFormatting>
  <conditionalFormatting sqref="E2104">
    <cfRule type="duplicateValues" dxfId="14" priority="1"/>
    <cfRule type="duplicateValues" dxfId="13" priority="2"/>
    <cfRule type="duplicateValues" dxfId="12" priority="3"/>
  </conditionalFormatting>
  <conditionalFormatting sqref="E2116 D2:D1730 D1758:D2007 E2040:E2043 E2074:E2075 E2089:E2090 D2010:D2090 E2157:E2163 D2127:D2234">
    <cfRule type="duplicateValues" dxfId="11" priority="7"/>
  </conditionalFormatting>
  <conditionalFormatting sqref="E2116 E2040:E2043 E2074:E2075 E2089:E2090 D2:D2090 E2157:E2163 D2127:D2234">
    <cfRule type="duplicateValues" dxfId="10" priority="8"/>
  </conditionalFormatting>
  <conditionalFormatting sqref="E2116 E2157:E2163 D2:D2234">
    <cfRule type="duplicateValues" dxfId="9" priority="4"/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328AB5-8E5E-480F-B0F6-B8F2988B1AA6}">
  <dimension ref="A1:W1001"/>
  <sheetViews>
    <sheetView zoomScale="70" zoomScaleNormal="70" workbookViewId="0">
      <selection activeCell="A8" sqref="A8"/>
    </sheetView>
  </sheetViews>
  <sheetFormatPr defaultRowHeight="15" x14ac:dyDescent="0.25"/>
  <cols>
    <col min="1" max="9" width="9.140625" style="1"/>
    <col min="11" max="13" width="9.140625" hidden="1" customWidth="1"/>
    <col min="14" max="14" width="70.140625" bestFit="1" customWidth="1"/>
    <col min="15" max="17" width="27.7109375" hidden="1" customWidth="1"/>
    <col min="18" max="18" width="27.7109375" customWidth="1"/>
    <col min="20" max="20" width="15.5703125" hidden="1" customWidth="1"/>
    <col min="21" max="21" width="15.7109375" bestFit="1" customWidth="1"/>
    <col min="22" max="22" width="23.42578125" hidden="1" customWidth="1"/>
    <col min="23" max="23" width="23.5703125" bestFit="1" customWidth="1"/>
  </cols>
  <sheetData>
    <row r="1" spans="1:23" ht="300" x14ac:dyDescent="0.25">
      <c r="A1" s="9" t="s">
        <v>0</v>
      </c>
      <c r="B1" s="10" t="s">
        <v>1</v>
      </c>
      <c r="C1" s="11" t="s">
        <v>2</v>
      </c>
      <c r="D1" s="12" t="s">
        <v>3</v>
      </c>
      <c r="E1" s="13" t="s">
        <v>4</v>
      </c>
      <c r="F1" s="10" t="s">
        <v>5</v>
      </c>
      <c r="G1" s="13" t="s">
        <v>6</v>
      </c>
      <c r="H1" s="14" t="s">
        <v>7</v>
      </c>
      <c r="I1" s="15" t="s">
        <v>8</v>
      </c>
      <c r="K1" t="s">
        <v>17</v>
      </c>
      <c r="L1" t="s">
        <v>18</v>
      </c>
      <c r="M1" t="s">
        <v>19</v>
      </c>
      <c r="N1" s="17" t="s">
        <v>14</v>
      </c>
      <c r="O1" t="s">
        <v>17</v>
      </c>
      <c r="P1" t="s">
        <v>18</v>
      </c>
      <c r="Q1" t="s">
        <v>18</v>
      </c>
      <c r="R1" s="17" t="s">
        <v>15</v>
      </c>
      <c r="T1" t="s">
        <v>16</v>
      </c>
      <c r="U1" s="17" t="s">
        <v>12</v>
      </c>
      <c r="V1" t="s">
        <v>16</v>
      </c>
      <c r="W1" s="17" t="s">
        <v>13</v>
      </c>
    </row>
    <row r="2" spans="1:23" x14ac:dyDescent="0.25">
      <c r="A2" s="26"/>
      <c r="B2" s="23"/>
      <c r="C2" s="29"/>
      <c r="D2" s="31"/>
      <c r="E2" s="22"/>
      <c r="F2" s="23"/>
      <c r="G2" s="22"/>
      <c r="H2" s="27"/>
      <c r="I2" s="24"/>
      <c r="K2" t="str" cm="1">
        <f t="array" ref="K2">IF(ISBLANK($A2), "", _xlfn.TEXTSPLIT($C2, "("))</f>
        <v/>
      </c>
      <c r="M2" t="str">
        <f>TRIM($K2)</f>
        <v/>
      </c>
      <c r="N2" t="str">
        <f>M2</f>
        <v/>
      </c>
      <c r="O2" t="str" cm="1">
        <f t="array" ref="O2">IF(ISBLANK($A2), "", _xlfn.TEXTSPLIT($D2, " "))</f>
        <v/>
      </c>
      <c r="R2" t="str">
        <f>IF(ISBLANK($A2), "", IF(ISBLANK($I2), $P2, _xlfn.CONCAT($P2&amp;" ("&amp;$I2&amp;")")))</f>
        <v/>
      </c>
      <c r="S2" t="s">
        <v>9</v>
      </c>
      <c r="T2" t="str">
        <f>IF(ISBLANK($A2), "", _xlfn.CONCAT("insert into SNOMEDCODES (SNOMED_GROUP, SNOMEDCODE, SNOMEDCONCEPTID, SNOMEDDESCRIPTIONID, SNOMEDELEMENT) values ('SCT', '"&amp;A2&amp;"', '"&amp;A2&amp;"', '"&amp;A2&amp;"', '"&amp;N2&amp;"')"&amp;CHAR(10)))</f>
        <v/>
      </c>
      <c r="U2" t="str">
        <f>T2</f>
        <v/>
      </c>
      <c r="V2" t="str">
        <f t="shared" ref="V2:V65" si="0">IF(ISBLANK($A2), "", _xlfn.CONCAT("insert into POSSIBLERESULTS (TESTCODE, LOINCNUMBER, ANALYTE, ORIGSTS, RESULT_STATUS, SNOMEDCODE, SNOMEDCONCEPTID, SNOMEDDESCRIPTIONID, RESULT, CONCLUSION_REPORT) values ('3015', '96741-4', 'SARS-CoV-2 Lineage', 'N', 'OOS', '"&amp;A2&amp;"', '"&amp;A2&amp;"', '"&amp;A2&amp;"', '"&amp;R2&amp;"', '"&amp;R2&amp;"')"))</f>
        <v/>
      </c>
      <c r="W2" t="str">
        <f>V2</f>
        <v/>
      </c>
    </row>
    <row r="3" spans="1:23" x14ac:dyDescent="0.25">
      <c r="A3" s="26"/>
      <c r="B3" s="19"/>
      <c r="C3" s="29"/>
      <c r="D3" s="29"/>
      <c r="E3" s="18"/>
      <c r="F3" s="18"/>
      <c r="G3" s="18"/>
      <c r="H3" s="27"/>
      <c r="I3" s="18"/>
      <c r="K3" t="str" cm="1">
        <f t="array" ref="K3">IF(ISBLANK($A3), "", _xlfn.TEXTSPLIT($C3, "("))</f>
        <v/>
      </c>
      <c r="M3" t="str">
        <f t="shared" ref="M3:M66" si="1">TRIM($K3)</f>
        <v/>
      </c>
      <c r="N3" t="str">
        <f t="shared" ref="N3:N66" si="2">M3</f>
        <v/>
      </c>
      <c r="O3" t="str" cm="1">
        <f t="array" ref="O3">IF(ISBLANK($A3), "", _xlfn.TEXTSPLIT($D3, " "))</f>
        <v/>
      </c>
      <c r="R3" t="str">
        <f t="shared" ref="R3:R66" si="3">IF(ISBLANK($A3), "", IF(ISBLANK($I3), $P3, _xlfn.CONCAT($P3&amp;" ("&amp;$I3&amp;")")))</f>
        <v/>
      </c>
      <c r="S3" t="s">
        <v>9</v>
      </c>
      <c r="T3" t="str">
        <f t="shared" ref="T3:T66" si="4">IF(ISBLANK($A3), "", _xlfn.CONCAT("insert into SNOMEDCODES (SNOMED_GROUP, SNOMEDCODE, SNOMEDCONCEPTID, SNOMEDDESCRIPTIONID, SNOMEDELEMENT) values ('SCT', '"&amp;A3&amp;"', '"&amp;A3&amp;"', '"&amp;A3&amp;"', '"&amp;N3&amp;"')"&amp;CHAR(10)))</f>
        <v/>
      </c>
      <c r="U3" t="str">
        <f t="shared" ref="U3:U66" si="5">T3</f>
        <v/>
      </c>
      <c r="V3" t="str">
        <f t="shared" si="0"/>
        <v/>
      </c>
      <c r="W3" t="str">
        <f t="shared" ref="W3:W66" si="6">V3</f>
        <v/>
      </c>
    </row>
    <row r="4" spans="1:23" x14ac:dyDescent="0.25">
      <c r="A4" s="26"/>
      <c r="B4" s="19"/>
      <c r="C4" s="29"/>
      <c r="D4" s="29"/>
      <c r="E4" s="18"/>
      <c r="F4" s="18"/>
      <c r="G4" s="18"/>
      <c r="H4" s="27"/>
      <c r="I4" s="18"/>
      <c r="K4" t="str" cm="1">
        <f t="array" ref="K4">IF(ISBLANK($A4), "", _xlfn.TEXTSPLIT($C4, "("))</f>
        <v/>
      </c>
      <c r="M4" t="str">
        <f t="shared" si="1"/>
        <v/>
      </c>
      <c r="N4" t="str">
        <f t="shared" si="2"/>
        <v/>
      </c>
      <c r="O4" t="str" cm="1">
        <f t="array" ref="O4">IF(ISBLANK($A4), "", _xlfn.TEXTSPLIT($D4, " "))</f>
        <v/>
      </c>
      <c r="R4" t="str">
        <f t="shared" si="3"/>
        <v/>
      </c>
      <c r="S4" t="s">
        <v>9</v>
      </c>
      <c r="T4" t="str">
        <f t="shared" si="4"/>
        <v/>
      </c>
      <c r="U4" t="str">
        <f t="shared" si="5"/>
        <v/>
      </c>
      <c r="V4" t="str">
        <f t="shared" si="0"/>
        <v/>
      </c>
      <c r="W4" t="str">
        <f t="shared" si="6"/>
        <v/>
      </c>
    </row>
    <row r="5" spans="1:23" x14ac:dyDescent="0.25">
      <c r="A5" s="26"/>
      <c r="B5" s="19"/>
      <c r="C5" s="29"/>
      <c r="D5" s="29"/>
      <c r="E5" s="18"/>
      <c r="F5" s="18"/>
      <c r="G5" s="18"/>
      <c r="H5" s="27"/>
      <c r="I5" s="18"/>
      <c r="K5" t="str" cm="1">
        <f t="array" ref="K5">IF(ISBLANK($A5), "", _xlfn.TEXTSPLIT($C5, "("))</f>
        <v/>
      </c>
      <c r="M5" t="str">
        <f t="shared" si="1"/>
        <v/>
      </c>
      <c r="N5" t="str">
        <f t="shared" si="2"/>
        <v/>
      </c>
      <c r="O5" t="str" cm="1">
        <f t="array" ref="O5">IF(ISBLANK($A5), "", _xlfn.TEXTSPLIT($D5, " "))</f>
        <v/>
      </c>
      <c r="R5" t="str">
        <f t="shared" si="3"/>
        <v/>
      </c>
      <c r="S5" t="s">
        <v>9</v>
      </c>
      <c r="T5" t="str">
        <f t="shared" si="4"/>
        <v/>
      </c>
      <c r="U5" t="str">
        <f t="shared" si="5"/>
        <v/>
      </c>
      <c r="V5" t="str">
        <f t="shared" si="0"/>
        <v/>
      </c>
      <c r="W5" t="str">
        <f t="shared" si="6"/>
        <v/>
      </c>
    </row>
    <row r="6" spans="1:23" x14ac:dyDescent="0.25">
      <c r="A6" s="26"/>
      <c r="B6" s="19"/>
      <c r="C6" s="29"/>
      <c r="D6" s="29"/>
      <c r="E6" s="18"/>
      <c r="F6" s="18"/>
      <c r="G6" s="18"/>
      <c r="H6" s="27"/>
      <c r="I6" s="18"/>
      <c r="K6" t="str" cm="1">
        <f t="array" ref="K6">IF(ISBLANK($A6), "", _xlfn.TEXTSPLIT($C6, "("))</f>
        <v/>
      </c>
      <c r="M6" t="str">
        <f t="shared" si="1"/>
        <v/>
      </c>
      <c r="N6" t="str">
        <f t="shared" si="2"/>
        <v/>
      </c>
      <c r="O6" t="str" cm="1">
        <f t="array" ref="O6">IF(ISBLANK($A6), "", _xlfn.TEXTSPLIT($D6, " "))</f>
        <v/>
      </c>
      <c r="R6" t="str">
        <f t="shared" si="3"/>
        <v/>
      </c>
      <c r="S6" t="s">
        <v>9</v>
      </c>
      <c r="T6" t="str">
        <f t="shared" si="4"/>
        <v/>
      </c>
      <c r="U6" t="str">
        <f t="shared" si="5"/>
        <v/>
      </c>
      <c r="V6" t="str">
        <f t="shared" si="0"/>
        <v/>
      </c>
      <c r="W6" t="str">
        <f t="shared" si="6"/>
        <v/>
      </c>
    </row>
    <row r="7" spans="1:23" x14ac:dyDescent="0.25">
      <c r="A7" s="26"/>
      <c r="B7" s="19"/>
      <c r="C7" s="29"/>
      <c r="D7" s="29"/>
      <c r="E7" s="18"/>
      <c r="F7" s="18"/>
      <c r="G7" s="18"/>
      <c r="H7" s="27"/>
      <c r="I7" s="18"/>
      <c r="K7" t="str" cm="1">
        <f t="array" ref="K7">IF(ISBLANK($A7), "", _xlfn.TEXTSPLIT($C7, "("))</f>
        <v/>
      </c>
      <c r="M7" t="str">
        <f t="shared" si="1"/>
        <v/>
      </c>
      <c r="N7" t="str">
        <f t="shared" si="2"/>
        <v/>
      </c>
      <c r="O7" t="str" cm="1">
        <f t="array" ref="O7">IF(ISBLANK($A7), "", _xlfn.TEXTSPLIT($D7, " "))</f>
        <v/>
      </c>
      <c r="R7" t="str">
        <f t="shared" si="3"/>
        <v/>
      </c>
      <c r="S7" t="s">
        <v>9</v>
      </c>
      <c r="T7" t="str">
        <f t="shared" si="4"/>
        <v/>
      </c>
      <c r="U7" t="str">
        <f t="shared" si="5"/>
        <v/>
      </c>
      <c r="V7" t="str">
        <f t="shared" si="0"/>
        <v/>
      </c>
      <c r="W7" t="str">
        <f t="shared" si="6"/>
        <v/>
      </c>
    </row>
    <row r="8" spans="1:23" x14ac:dyDescent="0.25">
      <c r="A8" s="26"/>
      <c r="B8" s="19"/>
      <c r="C8" s="29"/>
      <c r="D8" s="29"/>
      <c r="E8" s="18"/>
      <c r="F8" s="18"/>
      <c r="G8" s="18"/>
      <c r="H8" s="27"/>
      <c r="I8" s="18"/>
      <c r="K8" t="str" cm="1">
        <f t="array" ref="K8">IF(ISBLANK($A8), "", _xlfn.TEXTSPLIT($C8, "("))</f>
        <v/>
      </c>
      <c r="M8" t="str">
        <f t="shared" si="1"/>
        <v/>
      </c>
      <c r="N8" t="str">
        <f t="shared" si="2"/>
        <v/>
      </c>
      <c r="O8" t="str" cm="1">
        <f t="array" ref="O8">IF(ISBLANK($A8), "", _xlfn.TEXTSPLIT($D8, " "))</f>
        <v/>
      </c>
      <c r="R8" t="str">
        <f t="shared" si="3"/>
        <v/>
      </c>
      <c r="T8" t="str">
        <f t="shared" si="4"/>
        <v/>
      </c>
      <c r="U8" t="str">
        <f t="shared" si="5"/>
        <v/>
      </c>
      <c r="V8" t="str">
        <f t="shared" si="0"/>
        <v/>
      </c>
      <c r="W8" t="str">
        <f t="shared" si="6"/>
        <v/>
      </c>
    </row>
    <row r="9" spans="1:23" x14ac:dyDescent="0.25">
      <c r="A9" s="2"/>
      <c r="B9" s="3"/>
      <c r="C9" s="4"/>
      <c r="D9" s="7"/>
      <c r="E9"/>
      <c r="F9" s="3"/>
      <c r="G9"/>
      <c r="H9" s="5"/>
      <c r="I9" s="6"/>
      <c r="K9" t="str" cm="1">
        <f t="array" ref="K9">IF(ISBLANK($A9), "", _xlfn.TEXTSPLIT($C9, "("))</f>
        <v/>
      </c>
      <c r="M9" t="str">
        <f t="shared" si="1"/>
        <v/>
      </c>
      <c r="N9" t="str">
        <f t="shared" si="2"/>
        <v/>
      </c>
      <c r="O9" t="str" cm="1">
        <f t="array" ref="O9">IF(ISBLANK($A9), "", _xlfn.TEXTSPLIT($D9, " "))</f>
        <v/>
      </c>
      <c r="R9" t="str">
        <f t="shared" si="3"/>
        <v/>
      </c>
      <c r="T9" t="str">
        <f t="shared" si="4"/>
        <v/>
      </c>
      <c r="U9" t="str">
        <f t="shared" si="5"/>
        <v/>
      </c>
      <c r="V9" t="str">
        <f t="shared" si="0"/>
        <v/>
      </c>
      <c r="W9" t="str">
        <f t="shared" si="6"/>
        <v/>
      </c>
    </row>
    <row r="10" spans="1:23" x14ac:dyDescent="0.25">
      <c r="A10" s="2"/>
      <c r="B10" s="3"/>
      <c r="C10" s="4"/>
      <c r="D10" s="7"/>
      <c r="E10"/>
      <c r="F10" s="3"/>
      <c r="G10"/>
      <c r="H10" s="5"/>
      <c r="I10" s="6"/>
      <c r="K10" t="str" cm="1">
        <f t="array" ref="K10">IF(ISBLANK($A10), "", _xlfn.TEXTSPLIT($C10, "("))</f>
        <v/>
      </c>
      <c r="M10" t="str">
        <f t="shared" si="1"/>
        <v/>
      </c>
      <c r="N10" t="str">
        <f t="shared" si="2"/>
        <v/>
      </c>
      <c r="O10" t="str" cm="1">
        <f t="array" ref="O10">IF(ISBLANK($A10), "", _xlfn.TEXTSPLIT($D10, " "))</f>
        <v/>
      </c>
      <c r="R10" t="str">
        <f t="shared" si="3"/>
        <v/>
      </c>
      <c r="T10" t="str">
        <f t="shared" si="4"/>
        <v/>
      </c>
      <c r="U10" t="str">
        <f t="shared" si="5"/>
        <v/>
      </c>
      <c r="V10" t="str">
        <f t="shared" si="0"/>
        <v/>
      </c>
      <c r="W10" t="str">
        <f t="shared" si="6"/>
        <v/>
      </c>
    </row>
    <row r="11" spans="1:23" x14ac:dyDescent="0.25">
      <c r="A11" s="2"/>
      <c r="B11" s="3"/>
      <c r="C11" s="4"/>
      <c r="D11" s="7"/>
      <c r="E11"/>
      <c r="F11" s="3"/>
      <c r="G11"/>
      <c r="H11" s="5"/>
      <c r="I11" s="6"/>
      <c r="K11" t="str" cm="1">
        <f t="array" ref="K11">IF(ISBLANK($A11), "", _xlfn.TEXTSPLIT($C11, "("))</f>
        <v/>
      </c>
      <c r="M11" t="str">
        <f t="shared" si="1"/>
        <v/>
      </c>
      <c r="N11" t="str">
        <f t="shared" si="2"/>
        <v/>
      </c>
      <c r="O11" t="str" cm="1">
        <f t="array" ref="O11">IF(ISBLANK($A11), "", _xlfn.TEXTSPLIT($D11, " "))</f>
        <v/>
      </c>
      <c r="R11" t="str">
        <f t="shared" si="3"/>
        <v/>
      </c>
      <c r="T11" t="str">
        <f t="shared" si="4"/>
        <v/>
      </c>
      <c r="U11" t="str">
        <f t="shared" si="5"/>
        <v/>
      </c>
      <c r="V11" t="str">
        <f t="shared" si="0"/>
        <v/>
      </c>
      <c r="W11" t="str">
        <f t="shared" si="6"/>
        <v/>
      </c>
    </row>
    <row r="12" spans="1:23" x14ac:dyDescent="0.25">
      <c r="A12" s="2"/>
      <c r="B12" s="3"/>
      <c r="C12" s="4"/>
      <c r="D12" s="7"/>
      <c r="E12"/>
      <c r="F12" s="3"/>
      <c r="G12"/>
      <c r="H12" s="5"/>
      <c r="I12" s="6"/>
      <c r="K12" t="str" cm="1">
        <f t="array" ref="K12">IF(ISBLANK($A12), "", _xlfn.TEXTSPLIT($C12, "("))</f>
        <v/>
      </c>
      <c r="M12" t="str">
        <f t="shared" si="1"/>
        <v/>
      </c>
      <c r="N12" t="str">
        <f t="shared" si="2"/>
        <v/>
      </c>
      <c r="O12" t="str" cm="1">
        <f t="array" ref="O12">IF(ISBLANK($A12), "", _xlfn.TEXTSPLIT($D12, " "))</f>
        <v/>
      </c>
      <c r="R12" t="str">
        <f t="shared" si="3"/>
        <v/>
      </c>
      <c r="T12" t="str">
        <f t="shared" si="4"/>
        <v/>
      </c>
      <c r="U12" t="str">
        <f t="shared" si="5"/>
        <v/>
      </c>
      <c r="V12" t="str">
        <f t="shared" si="0"/>
        <v/>
      </c>
      <c r="W12" t="str">
        <f t="shared" si="6"/>
        <v/>
      </c>
    </row>
    <row r="13" spans="1:23" x14ac:dyDescent="0.25">
      <c r="A13" s="2"/>
      <c r="B13" s="3"/>
      <c r="C13" s="4"/>
      <c r="D13" s="7"/>
      <c r="E13"/>
      <c r="F13" s="3"/>
      <c r="G13"/>
      <c r="H13" s="5"/>
      <c r="I13" s="6"/>
      <c r="K13" t="str" cm="1">
        <f t="array" ref="K13">IF(ISBLANK($A13), "", _xlfn.TEXTSPLIT($C13, "("))</f>
        <v/>
      </c>
      <c r="M13" t="str">
        <f t="shared" si="1"/>
        <v/>
      </c>
      <c r="N13" t="str">
        <f t="shared" si="2"/>
        <v/>
      </c>
      <c r="O13" t="str" cm="1">
        <f t="array" ref="O13">IF(ISBLANK($A13), "", _xlfn.TEXTSPLIT($D13, " "))</f>
        <v/>
      </c>
      <c r="R13" t="str">
        <f t="shared" si="3"/>
        <v/>
      </c>
      <c r="T13" t="str">
        <f t="shared" si="4"/>
        <v/>
      </c>
      <c r="U13" t="str">
        <f t="shared" si="5"/>
        <v/>
      </c>
      <c r="V13" t="str">
        <f t="shared" si="0"/>
        <v/>
      </c>
      <c r="W13" t="str">
        <f t="shared" si="6"/>
        <v/>
      </c>
    </row>
    <row r="14" spans="1:23" x14ac:dyDescent="0.25">
      <c r="A14" s="2"/>
      <c r="B14" s="3"/>
      <c r="C14" s="4"/>
      <c r="D14" s="7"/>
      <c r="E14"/>
      <c r="F14" s="3"/>
      <c r="G14"/>
      <c r="H14" s="5"/>
      <c r="I14" s="6"/>
      <c r="K14" t="str" cm="1">
        <f t="array" ref="K14">IF(ISBLANK($A14), "", _xlfn.TEXTSPLIT($C14, "("))</f>
        <v/>
      </c>
      <c r="M14" t="str">
        <f t="shared" si="1"/>
        <v/>
      </c>
      <c r="N14" t="str">
        <f t="shared" si="2"/>
        <v/>
      </c>
      <c r="O14" t="str" cm="1">
        <f t="array" ref="O14">IF(ISBLANK($A14), "", _xlfn.TEXTSPLIT($D14, " "))</f>
        <v/>
      </c>
      <c r="R14" t="str">
        <f t="shared" si="3"/>
        <v/>
      </c>
      <c r="T14" t="str">
        <f t="shared" si="4"/>
        <v/>
      </c>
      <c r="U14" t="str">
        <f t="shared" si="5"/>
        <v/>
      </c>
      <c r="V14" t="str">
        <f t="shared" si="0"/>
        <v/>
      </c>
      <c r="W14" t="str">
        <f t="shared" si="6"/>
        <v/>
      </c>
    </row>
    <row r="15" spans="1:23" x14ac:dyDescent="0.25">
      <c r="A15" s="2"/>
      <c r="B15" s="3"/>
      <c r="C15" s="4"/>
      <c r="D15" s="7"/>
      <c r="E15"/>
      <c r="F15" s="3"/>
      <c r="G15"/>
      <c r="H15" s="5"/>
      <c r="I15" s="6"/>
      <c r="K15" t="str" cm="1">
        <f t="array" ref="K15">IF(ISBLANK($A15), "", _xlfn.TEXTSPLIT($C15, "("))</f>
        <v/>
      </c>
      <c r="M15" t="str">
        <f t="shared" si="1"/>
        <v/>
      </c>
      <c r="N15" t="str">
        <f t="shared" si="2"/>
        <v/>
      </c>
      <c r="O15" t="str" cm="1">
        <f t="array" ref="O15">IF(ISBLANK($A15), "", _xlfn.TEXTSPLIT($D15, " "))</f>
        <v/>
      </c>
      <c r="R15" t="str">
        <f t="shared" si="3"/>
        <v/>
      </c>
      <c r="T15" t="str">
        <f t="shared" si="4"/>
        <v/>
      </c>
      <c r="U15" t="str">
        <f t="shared" si="5"/>
        <v/>
      </c>
      <c r="V15" t="str">
        <f t="shared" si="0"/>
        <v/>
      </c>
      <c r="W15" t="str">
        <f t="shared" si="6"/>
        <v/>
      </c>
    </row>
    <row r="16" spans="1:23" x14ac:dyDescent="0.25">
      <c r="A16" s="2"/>
      <c r="B16" s="3"/>
      <c r="C16" s="4"/>
      <c r="D16" s="7"/>
      <c r="E16"/>
      <c r="F16" s="3"/>
      <c r="G16"/>
      <c r="H16" s="5"/>
      <c r="I16" s="6"/>
      <c r="K16" t="str" cm="1">
        <f t="array" ref="K16">IF(ISBLANK($A16), "", _xlfn.TEXTSPLIT($C16, "("))</f>
        <v/>
      </c>
      <c r="M16" t="str">
        <f t="shared" si="1"/>
        <v/>
      </c>
      <c r="N16" t="str">
        <f t="shared" si="2"/>
        <v/>
      </c>
      <c r="O16" t="str" cm="1">
        <f t="array" ref="O16">IF(ISBLANK($A16), "", _xlfn.TEXTSPLIT($D16, " "))</f>
        <v/>
      </c>
      <c r="R16" t="str">
        <f t="shared" si="3"/>
        <v/>
      </c>
      <c r="T16" t="str">
        <f t="shared" si="4"/>
        <v/>
      </c>
      <c r="U16" t="str">
        <f t="shared" si="5"/>
        <v/>
      </c>
      <c r="V16" t="str">
        <f t="shared" si="0"/>
        <v/>
      </c>
      <c r="W16" t="str">
        <f t="shared" si="6"/>
        <v/>
      </c>
    </row>
    <row r="17" spans="1:23" x14ac:dyDescent="0.25">
      <c r="A17" s="2"/>
      <c r="B17" s="3"/>
      <c r="C17" s="4"/>
      <c r="D17" s="7"/>
      <c r="E17"/>
      <c r="F17" s="3"/>
      <c r="G17"/>
      <c r="H17" s="5"/>
      <c r="I17" s="6"/>
      <c r="K17" t="str" cm="1">
        <f t="array" ref="K17">IF(ISBLANK($A17), "", _xlfn.TEXTSPLIT($C17, "("))</f>
        <v/>
      </c>
      <c r="M17" t="str">
        <f t="shared" si="1"/>
        <v/>
      </c>
      <c r="N17" t="str">
        <f t="shared" si="2"/>
        <v/>
      </c>
      <c r="O17" t="str" cm="1">
        <f t="array" ref="O17">IF(ISBLANK($A17), "", _xlfn.TEXTSPLIT($D17, " "))</f>
        <v/>
      </c>
      <c r="R17" t="str">
        <f t="shared" si="3"/>
        <v/>
      </c>
      <c r="T17" t="str">
        <f t="shared" si="4"/>
        <v/>
      </c>
      <c r="U17" t="str">
        <f t="shared" si="5"/>
        <v/>
      </c>
      <c r="V17" t="str">
        <f t="shared" si="0"/>
        <v/>
      </c>
      <c r="W17" t="str">
        <f t="shared" si="6"/>
        <v/>
      </c>
    </row>
    <row r="18" spans="1:23" x14ac:dyDescent="0.25">
      <c r="A18" s="2"/>
      <c r="B18" s="3"/>
      <c r="C18" s="4"/>
      <c r="D18" s="7"/>
      <c r="E18"/>
      <c r="F18" s="3"/>
      <c r="G18"/>
      <c r="H18" s="5"/>
      <c r="I18" s="6"/>
      <c r="K18" t="str" cm="1">
        <f t="array" ref="K18">IF(ISBLANK($A18), "", _xlfn.TEXTSPLIT($C18, "("))</f>
        <v/>
      </c>
      <c r="M18" t="str">
        <f t="shared" si="1"/>
        <v/>
      </c>
      <c r="N18" t="str">
        <f t="shared" si="2"/>
        <v/>
      </c>
      <c r="O18" t="str" cm="1">
        <f t="array" ref="O18">IF(ISBLANK($A18), "", _xlfn.TEXTSPLIT($D18, " "))</f>
        <v/>
      </c>
      <c r="R18" t="str">
        <f t="shared" si="3"/>
        <v/>
      </c>
      <c r="T18" t="str">
        <f t="shared" si="4"/>
        <v/>
      </c>
      <c r="U18" t="str">
        <f t="shared" si="5"/>
        <v/>
      </c>
      <c r="V18" t="str">
        <f t="shared" si="0"/>
        <v/>
      </c>
      <c r="W18" t="str">
        <f t="shared" si="6"/>
        <v/>
      </c>
    </row>
    <row r="19" spans="1:23" x14ac:dyDescent="0.25">
      <c r="A19" s="2"/>
      <c r="B19" s="3"/>
      <c r="C19" s="4"/>
      <c r="D19" s="7"/>
      <c r="E19"/>
      <c r="F19" s="3"/>
      <c r="G19"/>
      <c r="H19" s="5"/>
      <c r="I19" s="6"/>
      <c r="K19" t="str" cm="1">
        <f t="array" ref="K19">IF(ISBLANK($A19), "", _xlfn.TEXTSPLIT($C19, "("))</f>
        <v/>
      </c>
      <c r="M19" t="str">
        <f t="shared" si="1"/>
        <v/>
      </c>
      <c r="N19" t="str">
        <f t="shared" si="2"/>
        <v/>
      </c>
      <c r="O19" t="str" cm="1">
        <f t="array" ref="O19">IF(ISBLANK($A19), "", _xlfn.TEXTSPLIT($D19, " "))</f>
        <v/>
      </c>
      <c r="R19" t="str">
        <f t="shared" si="3"/>
        <v/>
      </c>
      <c r="T19" t="str">
        <f t="shared" si="4"/>
        <v/>
      </c>
      <c r="U19" t="str">
        <f t="shared" si="5"/>
        <v/>
      </c>
      <c r="V19" t="str">
        <f t="shared" si="0"/>
        <v/>
      </c>
      <c r="W19" t="str">
        <f t="shared" si="6"/>
        <v/>
      </c>
    </row>
    <row r="20" spans="1:23" x14ac:dyDescent="0.25">
      <c r="A20" s="2"/>
      <c r="B20" s="3"/>
      <c r="C20" s="4"/>
      <c r="D20" s="7"/>
      <c r="E20"/>
      <c r="F20" s="3"/>
      <c r="G20"/>
      <c r="H20" s="5"/>
      <c r="I20" s="6"/>
      <c r="K20" t="str" cm="1">
        <f t="array" ref="K20">IF(ISBLANK($A20), "", _xlfn.TEXTSPLIT($C20, "("))</f>
        <v/>
      </c>
      <c r="M20" t="str">
        <f t="shared" si="1"/>
        <v/>
      </c>
      <c r="N20" t="str">
        <f t="shared" si="2"/>
        <v/>
      </c>
      <c r="O20" t="str" cm="1">
        <f t="array" ref="O20">IF(ISBLANK($A20), "", _xlfn.TEXTSPLIT($D20, " "))</f>
        <v/>
      </c>
      <c r="R20" t="str">
        <f t="shared" si="3"/>
        <v/>
      </c>
      <c r="T20" t="str">
        <f t="shared" si="4"/>
        <v/>
      </c>
      <c r="U20" t="str">
        <f t="shared" si="5"/>
        <v/>
      </c>
      <c r="V20" t="str">
        <f t="shared" si="0"/>
        <v/>
      </c>
      <c r="W20" t="str">
        <f t="shared" si="6"/>
        <v/>
      </c>
    </row>
    <row r="21" spans="1:23" x14ac:dyDescent="0.25">
      <c r="A21" s="2"/>
      <c r="B21" s="3"/>
      <c r="C21" s="4"/>
      <c r="D21" s="7"/>
      <c r="E21"/>
      <c r="F21" s="3"/>
      <c r="G21"/>
      <c r="H21" s="5"/>
      <c r="I21" s="6"/>
      <c r="K21" t="str" cm="1">
        <f t="array" ref="K21">IF(ISBLANK($A21), "", _xlfn.TEXTSPLIT($C21, "("))</f>
        <v/>
      </c>
      <c r="M21" t="str">
        <f t="shared" si="1"/>
        <v/>
      </c>
      <c r="N21" t="str">
        <f t="shared" si="2"/>
        <v/>
      </c>
      <c r="O21" t="str" cm="1">
        <f t="array" ref="O21">IF(ISBLANK($A21), "", _xlfn.TEXTSPLIT($D21, " "))</f>
        <v/>
      </c>
      <c r="R21" t="str">
        <f t="shared" si="3"/>
        <v/>
      </c>
      <c r="T21" t="str">
        <f t="shared" si="4"/>
        <v/>
      </c>
      <c r="U21" t="str">
        <f t="shared" si="5"/>
        <v/>
      </c>
      <c r="V21" t="str">
        <f t="shared" si="0"/>
        <v/>
      </c>
      <c r="W21" t="str">
        <f t="shared" si="6"/>
        <v/>
      </c>
    </row>
    <row r="22" spans="1:23" x14ac:dyDescent="0.25">
      <c r="A22" s="2"/>
      <c r="B22" s="3"/>
      <c r="C22" s="4"/>
      <c r="D22" s="7"/>
      <c r="E22"/>
      <c r="F22" s="3"/>
      <c r="G22"/>
      <c r="H22" s="5"/>
      <c r="I22" s="6"/>
      <c r="K22" t="str" cm="1">
        <f t="array" ref="K22">IF(ISBLANK($A22), "", _xlfn.TEXTSPLIT($C22, "("))</f>
        <v/>
      </c>
      <c r="M22" t="str">
        <f t="shared" si="1"/>
        <v/>
      </c>
      <c r="N22" t="str">
        <f t="shared" si="2"/>
        <v/>
      </c>
      <c r="O22" t="str" cm="1">
        <f t="array" ref="O22">IF(ISBLANK($A22), "", _xlfn.TEXTSPLIT($D22, " "))</f>
        <v/>
      </c>
      <c r="R22" t="str">
        <f t="shared" si="3"/>
        <v/>
      </c>
      <c r="T22" t="str">
        <f t="shared" si="4"/>
        <v/>
      </c>
      <c r="U22" t="str">
        <f t="shared" si="5"/>
        <v/>
      </c>
      <c r="V22" t="str">
        <f t="shared" si="0"/>
        <v/>
      </c>
      <c r="W22" t="str">
        <f t="shared" si="6"/>
        <v/>
      </c>
    </row>
    <row r="23" spans="1:23" x14ac:dyDescent="0.25">
      <c r="A23" s="2"/>
      <c r="B23" s="3"/>
      <c r="C23" s="4"/>
      <c r="D23" s="7"/>
      <c r="E23"/>
      <c r="F23" s="3"/>
      <c r="G23"/>
      <c r="H23" s="5"/>
      <c r="I23" s="6"/>
      <c r="K23" t="str" cm="1">
        <f t="array" ref="K23">IF(ISBLANK($A23), "", _xlfn.TEXTSPLIT($C23, "("))</f>
        <v/>
      </c>
      <c r="M23" t="str">
        <f t="shared" si="1"/>
        <v/>
      </c>
      <c r="N23" t="str">
        <f t="shared" si="2"/>
        <v/>
      </c>
      <c r="O23" t="str" cm="1">
        <f t="array" ref="O23">IF(ISBLANK($A23), "", _xlfn.TEXTSPLIT($D23, " "))</f>
        <v/>
      </c>
      <c r="R23" t="str">
        <f t="shared" si="3"/>
        <v/>
      </c>
      <c r="T23" t="str">
        <f t="shared" si="4"/>
        <v/>
      </c>
      <c r="U23" t="str">
        <f t="shared" si="5"/>
        <v/>
      </c>
      <c r="V23" t="str">
        <f t="shared" si="0"/>
        <v/>
      </c>
      <c r="W23" t="str">
        <f t="shared" si="6"/>
        <v/>
      </c>
    </row>
    <row r="24" spans="1:23" x14ac:dyDescent="0.25">
      <c r="A24" s="2"/>
      <c r="B24" s="3"/>
      <c r="C24" s="4"/>
      <c r="D24" s="7"/>
      <c r="E24"/>
      <c r="F24" s="3"/>
      <c r="G24"/>
      <c r="H24" s="5"/>
      <c r="I24" s="6"/>
      <c r="K24" t="str" cm="1">
        <f t="array" ref="K24">IF(ISBLANK($A24), "", _xlfn.TEXTSPLIT($C24, "("))</f>
        <v/>
      </c>
      <c r="M24" t="str">
        <f t="shared" si="1"/>
        <v/>
      </c>
      <c r="N24" t="str">
        <f t="shared" si="2"/>
        <v/>
      </c>
      <c r="O24" t="str" cm="1">
        <f t="array" ref="O24">IF(ISBLANK($A24), "", _xlfn.TEXTSPLIT($D24, " "))</f>
        <v/>
      </c>
      <c r="R24" t="str">
        <f t="shared" si="3"/>
        <v/>
      </c>
      <c r="T24" t="str">
        <f t="shared" si="4"/>
        <v/>
      </c>
      <c r="U24" t="str">
        <f t="shared" si="5"/>
        <v/>
      </c>
      <c r="V24" t="str">
        <f t="shared" si="0"/>
        <v/>
      </c>
      <c r="W24" t="str">
        <f t="shared" si="6"/>
        <v/>
      </c>
    </row>
    <row r="25" spans="1:23" x14ac:dyDescent="0.25">
      <c r="A25" s="2"/>
      <c r="B25" s="3"/>
      <c r="C25" s="4"/>
      <c r="D25" s="7"/>
      <c r="E25"/>
      <c r="F25" s="3"/>
      <c r="G25"/>
      <c r="H25" s="5"/>
      <c r="I25" s="6"/>
      <c r="K25" t="str" cm="1">
        <f t="array" ref="K25">IF(ISBLANK($A25), "", _xlfn.TEXTSPLIT($C25, "("))</f>
        <v/>
      </c>
      <c r="M25" t="str">
        <f t="shared" si="1"/>
        <v/>
      </c>
      <c r="N25" t="str">
        <f t="shared" si="2"/>
        <v/>
      </c>
      <c r="O25" t="str" cm="1">
        <f t="array" ref="O25">IF(ISBLANK($A25), "", _xlfn.TEXTSPLIT($D25, " "))</f>
        <v/>
      </c>
      <c r="R25" t="str">
        <f t="shared" si="3"/>
        <v/>
      </c>
      <c r="T25" t="str">
        <f t="shared" si="4"/>
        <v/>
      </c>
      <c r="U25" t="str">
        <f t="shared" si="5"/>
        <v/>
      </c>
      <c r="V25" t="str">
        <f t="shared" si="0"/>
        <v/>
      </c>
      <c r="W25" t="str">
        <f t="shared" si="6"/>
        <v/>
      </c>
    </row>
    <row r="26" spans="1:23" x14ac:dyDescent="0.25">
      <c r="A26" s="2"/>
      <c r="B26" s="3"/>
      <c r="C26" s="4"/>
      <c r="D26" s="7"/>
      <c r="E26"/>
      <c r="F26" s="3"/>
      <c r="G26"/>
      <c r="H26" s="5"/>
      <c r="I26" s="6"/>
      <c r="K26" t="str" cm="1">
        <f t="array" ref="K26">IF(ISBLANK($A26), "", _xlfn.TEXTSPLIT($C26, "("))</f>
        <v/>
      </c>
      <c r="M26" t="str">
        <f t="shared" si="1"/>
        <v/>
      </c>
      <c r="N26" t="str">
        <f t="shared" si="2"/>
        <v/>
      </c>
      <c r="O26" t="str" cm="1">
        <f t="array" ref="O26">IF(ISBLANK($A26), "", _xlfn.TEXTSPLIT($D26, " "))</f>
        <v/>
      </c>
      <c r="R26" t="str">
        <f t="shared" si="3"/>
        <v/>
      </c>
      <c r="T26" t="str">
        <f t="shared" si="4"/>
        <v/>
      </c>
      <c r="U26" t="str">
        <f t="shared" si="5"/>
        <v/>
      </c>
      <c r="V26" t="str">
        <f t="shared" si="0"/>
        <v/>
      </c>
      <c r="W26" t="str">
        <f t="shared" si="6"/>
        <v/>
      </c>
    </row>
    <row r="27" spans="1:23" x14ac:dyDescent="0.25">
      <c r="A27" s="2"/>
      <c r="B27" s="3"/>
      <c r="C27" s="4"/>
      <c r="D27" s="7"/>
      <c r="E27"/>
      <c r="F27" s="3"/>
      <c r="G27"/>
      <c r="H27" s="5"/>
      <c r="I27" s="6"/>
      <c r="K27" t="str" cm="1">
        <f t="array" ref="K27">IF(ISBLANK($A27), "", _xlfn.TEXTSPLIT($C27, "("))</f>
        <v/>
      </c>
      <c r="M27" t="str">
        <f t="shared" si="1"/>
        <v/>
      </c>
      <c r="N27" t="str">
        <f t="shared" si="2"/>
        <v/>
      </c>
      <c r="O27" t="str" cm="1">
        <f t="array" ref="O27">IF(ISBLANK($A27), "", _xlfn.TEXTSPLIT($D27, " "))</f>
        <v/>
      </c>
      <c r="R27" t="str">
        <f t="shared" si="3"/>
        <v/>
      </c>
      <c r="T27" t="str">
        <f t="shared" si="4"/>
        <v/>
      </c>
      <c r="U27" t="str">
        <f t="shared" si="5"/>
        <v/>
      </c>
      <c r="V27" t="str">
        <f t="shared" si="0"/>
        <v/>
      </c>
      <c r="W27" t="str">
        <f t="shared" si="6"/>
        <v/>
      </c>
    </row>
    <row r="28" spans="1:23" x14ac:dyDescent="0.25">
      <c r="A28" s="2"/>
      <c r="B28" s="3"/>
      <c r="C28" s="4"/>
      <c r="D28" s="7"/>
      <c r="E28"/>
      <c r="F28" s="3"/>
      <c r="G28"/>
      <c r="H28" s="5"/>
      <c r="I28" s="6"/>
      <c r="K28" t="str" cm="1">
        <f t="array" ref="K28">IF(ISBLANK($A28), "", _xlfn.TEXTSPLIT($C28, "("))</f>
        <v/>
      </c>
      <c r="M28" t="str">
        <f t="shared" si="1"/>
        <v/>
      </c>
      <c r="N28" t="str">
        <f t="shared" si="2"/>
        <v/>
      </c>
      <c r="O28" t="str" cm="1">
        <f t="array" ref="O28">IF(ISBLANK($A28), "", _xlfn.TEXTSPLIT($D28, " "))</f>
        <v/>
      </c>
      <c r="R28" t="str">
        <f t="shared" si="3"/>
        <v/>
      </c>
      <c r="T28" t="str">
        <f t="shared" si="4"/>
        <v/>
      </c>
      <c r="U28" t="str">
        <f t="shared" si="5"/>
        <v/>
      </c>
      <c r="V28" t="str">
        <f t="shared" si="0"/>
        <v/>
      </c>
      <c r="W28" t="str">
        <f t="shared" si="6"/>
        <v/>
      </c>
    </row>
    <row r="29" spans="1:23" x14ac:dyDescent="0.25">
      <c r="A29" s="2"/>
      <c r="B29" s="3"/>
      <c r="C29" s="4"/>
      <c r="D29" s="7"/>
      <c r="E29"/>
      <c r="F29" s="3"/>
      <c r="G29"/>
      <c r="H29" s="5"/>
      <c r="I29" s="6"/>
      <c r="K29" t="str" cm="1">
        <f t="array" ref="K29">IF(ISBLANK($A29), "", _xlfn.TEXTSPLIT($C29, "("))</f>
        <v/>
      </c>
      <c r="M29" t="str">
        <f t="shared" si="1"/>
        <v/>
      </c>
      <c r="N29" t="str">
        <f t="shared" si="2"/>
        <v/>
      </c>
      <c r="O29" t="str" cm="1">
        <f t="array" ref="O29">IF(ISBLANK($A29), "", _xlfn.TEXTSPLIT($D29, " "))</f>
        <v/>
      </c>
      <c r="R29" t="str">
        <f t="shared" si="3"/>
        <v/>
      </c>
      <c r="T29" t="str">
        <f t="shared" si="4"/>
        <v/>
      </c>
      <c r="U29" t="str">
        <f t="shared" si="5"/>
        <v/>
      </c>
      <c r="V29" t="str">
        <f t="shared" si="0"/>
        <v/>
      </c>
      <c r="W29" t="str">
        <f t="shared" si="6"/>
        <v/>
      </c>
    </row>
    <row r="30" spans="1:23" x14ac:dyDescent="0.25">
      <c r="A30" s="2"/>
      <c r="B30" s="3"/>
      <c r="C30" s="4"/>
      <c r="D30" s="7"/>
      <c r="E30"/>
      <c r="F30" s="3"/>
      <c r="G30"/>
      <c r="H30" s="5"/>
      <c r="I30" s="6"/>
      <c r="K30" t="str" cm="1">
        <f t="array" ref="K30">IF(ISBLANK($A30), "", _xlfn.TEXTSPLIT($C30, "("))</f>
        <v/>
      </c>
      <c r="M30" t="str">
        <f t="shared" si="1"/>
        <v/>
      </c>
      <c r="N30" t="str">
        <f t="shared" si="2"/>
        <v/>
      </c>
      <c r="O30" t="str" cm="1">
        <f t="array" ref="O30">IF(ISBLANK($A30), "", _xlfn.TEXTSPLIT($D30, " "))</f>
        <v/>
      </c>
      <c r="R30" t="str">
        <f t="shared" si="3"/>
        <v/>
      </c>
      <c r="T30" t="str">
        <f t="shared" si="4"/>
        <v/>
      </c>
      <c r="U30" t="str">
        <f t="shared" si="5"/>
        <v/>
      </c>
      <c r="V30" t="str">
        <f t="shared" si="0"/>
        <v/>
      </c>
      <c r="W30" t="str">
        <f t="shared" si="6"/>
        <v/>
      </c>
    </row>
    <row r="31" spans="1:23" x14ac:dyDescent="0.25">
      <c r="A31" s="2"/>
      <c r="B31" s="3"/>
      <c r="C31" s="4"/>
      <c r="D31" s="7"/>
      <c r="E31"/>
      <c r="F31" s="3"/>
      <c r="G31"/>
      <c r="H31" s="5"/>
      <c r="I31" s="6"/>
      <c r="K31" t="str" cm="1">
        <f t="array" ref="K31">IF(ISBLANK($A31), "", _xlfn.TEXTSPLIT($C31, "("))</f>
        <v/>
      </c>
      <c r="M31" t="str">
        <f t="shared" si="1"/>
        <v/>
      </c>
      <c r="N31" t="str">
        <f t="shared" si="2"/>
        <v/>
      </c>
      <c r="O31" t="str" cm="1">
        <f t="array" ref="O31">IF(ISBLANK($A31), "", _xlfn.TEXTSPLIT($D31, " "))</f>
        <v/>
      </c>
      <c r="R31" t="str">
        <f t="shared" si="3"/>
        <v/>
      </c>
      <c r="T31" t="str">
        <f t="shared" si="4"/>
        <v/>
      </c>
      <c r="U31" t="str">
        <f t="shared" si="5"/>
        <v/>
      </c>
      <c r="V31" t="str">
        <f t="shared" si="0"/>
        <v/>
      </c>
      <c r="W31" t="str">
        <f t="shared" si="6"/>
        <v/>
      </c>
    </row>
    <row r="32" spans="1:23" x14ac:dyDescent="0.25">
      <c r="A32" s="2"/>
      <c r="B32" s="3"/>
      <c r="C32" s="4"/>
      <c r="D32" s="7"/>
      <c r="E32"/>
      <c r="F32" s="3"/>
      <c r="G32"/>
      <c r="H32" s="5"/>
      <c r="I32" s="6"/>
      <c r="K32" t="str" cm="1">
        <f t="array" ref="K32">IF(ISBLANK($A32), "", _xlfn.TEXTSPLIT($C32, "("))</f>
        <v/>
      </c>
      <c r="M32" t="str">
        <f t="shared" si="1"/>
        <v/>
      </c>
      <c r="N32" t="str">
        <f t="shared" si="2"/>
        <v/>
      </c>
      <c r="O32" t="str" cm="1">
        <f t="array" ref="O32">IF(ISBLANK($A32), "", _xlfn.TEXTSPLIT($D32, " "))</f>
        <v/>
      </c>
      <c r="R32" t="str">
        <f t="shared" si="3"/>
        <v/>
      </c>
      <c r="T32" t="str">
        <f t="shared" si="4"/>
        <v/>
      </c>
      <c r="U32" t="str">
        <f t="shared" si="5"/>
        <v/>
      </c>
      <c r="V32" t="str">
        <f t="shared" si="0"/>
        <v/>
      </c>
      <c r="W32" t="str">
        <f t="shared" si="6"/>
        <v/>
      </c>
    </row>
    <row r="33" spans="1:23" x14ac:dyDescent="0.25">
      <c r="A33" s="2"/>
      <c r="B33" s="3"/>
      <c r="C33" s="4"/>
      <c r="D33" s="7"/>
      <c r="E33"/>
      <c r="F33" s="3"/>
      <c r="G33"/>
      <c r="H33" s="5"/>
      <c r="I33" s="6"/>
      <c r="K33" t="str" cm="1">
        <f t="array" ref="K33">IF(ISBLANK($A33), "", _xlfn.TEXTSPLIT($C33, "("))</f>
        <v/>
      </c>
      <c r="M33" t="str">
        <f t="shared" si="1"/>
        <v/>
      </c>
      <c r="N33" t="str">
        <f t="shared" si="2"/>
        <v/>
      </c>
      <c r="O33" t="str" cm="1">
        <f t="array" ref="O33">IF(ISBLANK($A33), "", _xlfn.TEXTSPLIT($D33, " "))</f>
        <v/>
      </c>
      <c r="R33" t="str">
        <f t="shared" si="3"/>
        <v/>
      </c>
      <c r="T33" t="str">
        <f t="shared" si="4"/>
        <v/>
      </c>
      <c r="U33" t="str">
        <f t="shared" si="5"/>
        <v/>
      </c>
      <c r="V33" t="str">
        <f t="shared" si="0"/>
        <v/>
      </c>
      <c r="W33" t="str">
        <f t="shared" si="6"/>
        <v/>
      </c>
    </row>
    <row r="34" spans="1:23" x14ac:dyDescent="0.25">
      <c r="A34" s="2"/>
      <c r="B34" s="3"/>
      <c r="C34" s="4"/>
      <c r="D34" s="7"/>
      <c r="E34"/>
      <c r="F34" s="3"/>
      <c r="G34"/>
      <c r="H34" s="5"/>
      <c r="I34" s="6"/>
      <c r="K34" t="str" cm="1">
        <f t="array" ref="K34">IF(ISBLANK($A34), "", _xlfn.TEXTSPLIT($C34, "("))</f>
        <v/>
      </c>
      <c r="M34" t="str">
        <f t="shared" si="1"/>
        <v/>
      </c>
      <c r="N34" t="str">
        <f t="shared" si="2"/>
        <v/>
      </c>
      <c r="O34" t="str" cm="1">
        <f t="array" ref="O34">IF(ISBLANK($A34), "", _xlfn.TEXTSPLIT($D34, " "))</f>
        <v/>
      </c>
      <c r="R34" t="str">
        <f t="shared" si="3"/>
        <v/>
      </c>
      <c r="T34" t="str">
        <f t="shared" si="4"/>
        <v/>
      </c>
      <c r="U34" t="str">
        <f t="shared" si="5"/>
        <v/>
      </c>
      <c r="V34" t="str">
        <f t="shared" si="0"/>
        <v/>
      </c>
      <c r="W34" t="str">
        <f t="shared" si="6"/>
        <v/>
      </c>
    </row>
    <row r="35" spans="1:23" x14ac:dyDescent="0.25">
      <c r="A35" s="2"/>
      <c r="B35" s="3"/>
      <c r="C35" s="4"/>
      <c r="D35" s="7"/>
      <c r="E35"/>
      <c r="F35" s="3"/>
      <c r="G35"/>
      <c r="H35" s="5"/>
      <c r="I35" s="6"/>
      <c r="K35" t="str" cm="1">
        <f t="array" ref="K35">IF(ISBLANK($A35), "", _xlfn.TEXTSPLIT($C35, "("))</f>
        <v/>
      </c>
      <c r="M35" t="str">
        <f t="shared" si="1"/>
        <v/>
      </c>
      <c r="N35" t="str">
        <f t="shared" si="2"/>
        <v/>
      </c>
      <c r="O35" t="str" cm="1">
        <f t="array" ref="O35">IF(ISBLANK($A35), "", _xlfn.TEXTSPLIT($D35, " "))</f>
        <v/>
      </c>
      <c r="R35" t="str">
        <f t="shared" si="3"/>
        <v/>
      </c>
      <c r="T35" t="str">
        <f t="shared" si="4"/>
        <v/>
      </c>
      <c r="U35" t="str">
        <f t="shared" si="5"/>
        <v/>
      </c>
      <c r="V35" t="str">
        <f t="shared" si="0"/>
        <v/>
      </c>
      <c r="W35" t="str">
        <f t="shared" si="6"/>
        <v/>
      </c>
    </row>
    <row r="36" spans="1:23" x14ac:dyDescent="0.25">
      <c r="A36" s="2"/>
      <c r="B36" s="3"/>
      <c r="C36" s="4"/>
      <c r="D36" s="7"/>
      <c r="E36"/>
      <c r="F36" s="3"/>
      <c r="G36"/>
      <c r="H36" s="5"/>
      <c r="I36" s="6"/>
      <c r="K36" t="str" cm="1">
        <f t="array" ref="K36">IF(ISBLANK($A36), "", _xlfn.TEXTSPLIT($C36, "("))</f>
        <v/>
      </c>
      <c r="M36" t="str">
        <f t="shared" si="1"/>
        <v/>
      </c>
      <c r="N36" t="str">
        <f t="shared" si="2"/>
        <v/>
      </c>
      <c r="O36" t="str" cm="1">
        <f t="array" ref="O36">IF(ISBLANK($A36), "", _xlfn.TEXTSPLIT($D36, " "))</f>
        <v/>
      </c>
      <c r="R36" t="str">
        <f t="shared" si="3"/>
        <v/>
      </c>
      <c r="T36" t="str">
        <f t="shared" si="4"/>
        <v/>
      </c>
      <c r="U36" t="str">
        <f t="shared" si="5"/>
        <v/>
      </c>
      <c r="V36" t="str">
        <f t="shared" si="0"/>
        <v/>
      </c>
      <c r="W36" t="str">
        <f t="shared" si="6"/>
        <v/>
      </c>
    </row>
    <row r="37" spans="1:23" x14ac:dyDescent="0.25">
      <c r="A37" s="2"/>
      <c r="B37" s="3"/>
      <c r="C37" s="4"/>
      <c r="D37" s="7"/>
      <c r="E37"/>
      <c r="F37" s="3"/>
      <c r="G37"/>
      <c r="H37" s="5"/>
      <c r="I37" s="6"/>
      <c r="K37" t="str" cm="1">
        <f t="array" ref="K37">IF(ISBLANK($A37), "", _xlfn.TEXTSPLIT($C37, "("))</f>
        <v/>
      </c>
      <c r="M37" t="str">
        <f t="shared" si="1"/>
        <v/>
      </c>
      <c r="N37" t="str">
        <f t="shared" si="2"/>
        <v/>
      </c>
      <c r="O37" t="str" cm="1">
        <f t="array" ref="O37">IF(ISBLANK($A37), "", _xlfn.TEXTSPLIT($D37, " "))</f>
        <v/>
      </c>
      <c r="R37" t="str">
        <f t="shared" si="3"/>
        <v/>
      </c>
      <c r="T37" t="str">
        <f t="shared" si="4"/>
        <v/>
      </c>
      <c r="U37" t="str">
        <f t="shared" si="5"/>
        <v/>
      </c>
      <c r="V37" t="str">
        <f t="shared" si="0"/>
        <v/>
      </c>
      <c r="W37" t="str">
        <f t="shared" si="6"/>
        <v/>
      </c>
    </row>
    <row r="38" spans="1:23" x14ac:dyDescent="0.25">
      <c r="A38" s="2"/>
      <c r="B38" s="3"/>
      <c r="C38" s="4"/>
      <c r="D38" s="7"/>
      <c r="E38"/>
      <c r="F38" s="3"/>
      <c r="G38"/>
      <c r="H38" s="5"/>
      <c r="I38" s="6"/>
      <c r="K38" t="str" cm="1">
        <f t="array" ref="K38">IF(ISBLANK($A38), "", _xlfn.TEXTSPLIT($C38, "("))</f>
        <v/>
      </c>
      <c r="M38" t="str">
        <f t="shared" si="1"/>
        <v/>
      </c>
      <c r="N38" t="str">
        <f t="shared" si="2"/>
        <v/>
      </c>
      <c r="O38" t="str" cm="1">
        <f t="array" ref="O38">IF(ISBLANK($A38), "", _xlfn.TEXTSPLIT($D38, " "))</f>
        <v/>
      </c>
      <c r="R38" t="str">
        <f t="shared" si="3"/>
        <v/>
      </c>
      <c r="T38" t="str">
        <f t="shared" si="4"/>
        <v/>
      </c>
      <c r="U38" t="str">
        <f t="shared" si="5"/>
        <v/>
      </c>
      <c r="V38" t="str">
        <f t="shared" si="0"/>
        <v/>
      </c>
      <c r="W38" t="str">
        <f t="shared" si="6"/>
        <v/>
      </c>
    </row>
    <row r="39" spans="1:23" x14ac:dyDescent="0.25">
      <c r="A39" s="2"/>
      <c r="B39" s="3"/>
      <c r="C39" s="4"/>
      <c r="D39" s="7"/>
      <c r="E39"/>
      <c r="F39" s="3"/>
      <c r="G39"/>
      <c r="H39" s="5"/>
      <c r="I39" s="6"/>
      <c r="K39" t="str" cm="1">
        <f t="array" ref="K39">IF(ISBLANK($A39), "", _xlfn.TEXTSPLIT($C39, "("))</f>
        <v/>
      </c>
      <c r="M39" t="str">
        <f t="shared" si="1"/>
        <v/>
      </c>
      <c r="N39" t="str">
        <f t="shared" si="2"/>
        <v/>
      </c>
      <c r="O39" t="str" cm="1">
        <f t="array" ref="O39">IF(ISBLANK($A39), "", _xlfn.TEXTSPLIT($D39, " "))</f>
        <v/>
      </c>
      <c r="R39" t="str">
        <f t="shared" si="3"/>
        <v/>
      </c>
      <c r="T39" t="str">
        <f t="shared" si="4"/>
        <v/>
      </c>
      <c r="U39" t="str">
        <f t="shared" si="5"/>
        <v/>
      </c>
      <c r="V39" t="str">
        <f t="shared" si="0"/>
        <v/>
      </c>
      <c r="W39" t="str">
        <f t="shared" si="6"/>
        <v/>
      </c>
    </row>
    <row r="40" spans="1:23" x14ac:dyDescent="0.25">
      <c r="A40" s="2"/>
      <c r="B40" s="3"/>
      <c r="C40" s="4"/>
      <c r="D40" s="7"/>
      <c r="E40"/>
      <c r="F40" s="3"/>
      <c r="G40"/>
      <c r="H40" s="5"/>
      <c r="I40" s="6"/>
      <c r="K40" t="str" cm="1">
        <f t="array" ref="K40">IF(ISBLANK($A40), "", _xlfn.TEXTSPLIT($C40, "("))</f>
        <v/>
      </c>
      <c r="M40" t="str">
        <f t="shared" si="1"/>
        <v/>
      </c>
      <c r="N40" t="str">
        <f t="shared" si="2"/>
        <v/>
      </c>
      <c r="O40" t="str" cm="1">
        <f t="array" ref="O40">IF(ISBLANK($A40), "", _xlfn.TEXTSPLIT($D40, " "))</f>
        <v/>
      </c>
      <c r="R40" t="str">
        <f t="shared" si="3"/>
        <v/>
      </c>
      <c r="T40" t="str">
        <f t="shared" si="4"/>
        <v/>
      </c>
      <c r="U40" t="str">
        <f t="shared" si="5"/>
        <v/>
      </c>
      <c r="V40" t="str">
        <f t="shared" si="0"/>
        <v/>
      </c>
      <c r="W40" t="str">
        <f t="shared" si="6"/>
        <v/>
      </c>
    </row>
    <row r="41" spans="1:23" x14ac:dyDescent="0.25">
      <c r="A41" s="2"/>
      <c r="B41" s="3"/>
      <c r="C41" s="4"/>
      <c r="D41" s="7"/>
      <c r="E41"/>
      <c r="F41" s="3"/>
      <c r="G41"/>
      <c r="H41" s="5"/>
      <c r="I41" s="6"/>
      <c r="K41" t="str" cm="1">
        <f t="array" ref="K41">IF(ISBLANK($A41), "", _xlfn.TEXTSPLIT($C41, "("))</f>
        <v/>
      </c>
      <c r="M41" t="str">
        <f t="shared" si="1"/>
        <v/>
      </c>
      <c r="N41" t="str">
        <f t="shared" si="2"/>
        <v/>
      </c>
      <c r="O41" t="str" cm="1">
        <f t="array" ref="O41">IF(ISBLANK($A41), "", _xlfn.TEXTSPLIT($D41, " "))</f>
        <v/>
      </c>
      <c r="R41" t="str">
        <f t="shared" si="3"/>
        <v/>
      </c>
      <c r="T41" t="str">
        <f t="shared" si="4"/>
        <v/>
      </c>
      <c r="U41" t="str">
        <f t="shared" si="5"/>
        <v/>
      </c>
      <c r="V41" t="str">
        <f t="shared" si="0"/>
        <v/>
      </c>
      <c r="W41" t="str">
        <f t="shared" si="6"/>
        <v/>
      </c>
    </row>
    <row r="42" spans="1:23" x14ac:dyDescent="0.25">
      <c r="A42" s="2"/>
      <c r="B42" s="3"/>
      <c r="C42" s="4"/>
      <c r="D42" s="7"/>
      <c r="E42"/>
      <c r="F42" s="3"/>
      <c r="G42"/>
      <c r="H42" s="5"/>
      <c r="I42" s="6"/>
      <c r="K42" t="str" cm="1">
        <f t="array" ref="K42">IF(ISBLANK($A42), "", _xlfn.TEXTSPLIT($C42, "("))</f>
        <v/>
      </c>
      <c r="M42" t="str">
        <f t="shared" si="1"/>
        <v/>
      </c>
      <c r="N42" t="str">
        <f t="shared" si="2"/>
        <v/>
      </c>
      <c r="O42" t="str" cm="1">
        <f t="array" ref="O42">IF(ISBLANK($A42), "", _xlfn.TEXTSPLIT($D42, " "))</f>
        <v/>
      </c>
      <c r="R42" t="str">
        <f t="shared" si="3"/>
        <v/>
      </c>
      <c r="T42" t="str">
        <f t="shared" si="4"/>
        <v/>
      </c>
      <c r="U42" t="str">
        <f t="shared" si="5"/>
        <v/>
      </c>
      <c r="V42" t="str">
        <f t="shared" si="0"/>
        <v/>
      </c>
      <c r="W42" t="str">
        <f t="shared" si="6"/>
        <v/>
      </c>
    </row>
    <row r="43" spans="1:23" x14ac:dyDescent="0.25">
      <c r="A43" s="2"/>
      <c r="B43" s="3"/>
      <c r="C43" s="4"/>
      <c r="D43" s="7"/>
      <c r="E43"/>
      <c r="F43" s="3"/>
      <c r="G43"/>
      <c r="H43" s="5"/>
      <c r="I43" s="6"/>
      <c r="K43" t="str" cm="1">
        <f t="array" ref="K43">IF(ISBLANK($A43), "", _xlfn.TEXTSPLIT($C43, "("))</f>
        <v/>
      </c>
      <c r="M43" t="str">
        <f t="shared" si="1"/>
        <v/>
      </c>
      <c r="N43" t="str">
        <f t="shared" si="2"/>
        <v/>
      </c>
      <c r="O43" t="str" cm="1">
        <f t="array" ref="O43">IF(ISBLANK($A43), "", _xlfn.TEXTSPLIT($D43, " "))</f>
        <v/>
      </c>
      <c r="R43" t="str">
        <f t="shared" si="3"/>
        <v/>
      </c>
      <c r="T43" t="str">
        <f t="shared" si="4"/>
        <v/>
      </c>
      <c r="U43" t="str">
        <f t="shared" si="5"/>
        <v/>
      </c>
      <c r="V43" t="str">
        <f t="shared" si="0"/>
        <v/>
      </c>
      <c r="W43" t="str">
        <f t="shared" si="6"/>
        <v/>
      </c>
    </row>
    <row r="44" spans="1:23" x14ac:dyDescent="0.25">
      <c r="A44" s="2"/>
      <c r="B44" s="3"/>
      <c r="C44" s="4"/>
      <c r="D44" s="7"/>
      <c r="E44"/>
      <c r="F44" s="3"/>
      <c r="G44"/>
      <c r="H44" s="5"/>
      <c r="I44" s="6"/>
      <c r="K44" t="str" cm="1">
        <f t="array" ref="K44">IF(ISBLANK($A44), "", _xlfn.TEXTSPLIT($C44, "("))</f>
        <v/>
      </c>
      <c r="M44" t="str">
        <f t="shared" si="1"/>
        <v/>
      </c>
      <c r="N44" t="str">
        <f t="shared" si="2"/>
        <v/>
      </c>
      <c r="O44" t="str" cm="1">
        <f t="array" ref="O44">IF(ISBLANK($A44), "", _xlfn.TEXTSPLIT($D44, " "))</f>
        <v/>
      </c>
      <c r="R44" t="str">
        <f t="shared" si="3"/>
        <v/>
      </c>
      <c r="T44" t="str">
        <f t="shared" si="4"/>
        <v/>
      </c>
      <c r="U44" t="str">
        <f t="shared" si="5"/>
        <v/>
      </c>
      <c r="V44" t="str">
        <f t="shared" si="0"/>
        <v/>
      </c>
      <c r="W44" t="str">
        <f t="shared" si="6"/>
        <v/>
      </c>
    </row>
    <row r="45" spans="1:23" x14ac:dyDescent="0.25">
      <c r="A45" s="2"/>
      <c r="B45" s="3"/>
      <c r="C45" s="4"/>
      <c r="D45" s="7"/>
      <c r="E45"/>
      <c r="F45" s="3"/>
      <c r="G45"/>
      <c r="H45" s="5"/>
      <c r="I45" s="6"/>
      <c r="K45" t="str" cm="1">
        <f t="array" ref="K45">IF(ISBLANK($A45), "", _xlfn.TEXTSPLIT($C45, "("))</f>
        <v/>
      </c>
      <c r="M45" t="str">
        <f t="shared" si="1"/>
        <v/>
      </c>
      <c r="N45" t="str">
        <f t="shared" si="2"/>
        <v/>
      </c>
      <c r="O45" t="str" cm="1">
        <f t="array" ref="O45">IF(ISBLANK($A45), "", _xlfn.TEXTSPLIT($D45, " "))</f>
        <v/>
      </c>
      <c r="R45" t="str">
        <f t="shared" si="3"/>
        <v/>
      </c>
      <c r="T45" t="str">
        <f t="shared" si="4"/>
        <v/>
      </c>
      <c r="U45" t="str">
        <f t="shared" si="5"/>
        <v/>
      </c>
      <c r="V45" t="str">
        <f t="shared" si="0"/>
        <v/>
      </c>
      <c r="W45" t="str">
        <f t="shared" si="6"/>
        <v/>
      </c>
    </row>
    <row r="46" spans="1:23" x14ac:dyDescent="0.25">
      <c r="A46" s="2"/>
      <c r="B46" s="3"/>
      <c r="C46" s="4"/>
      <c r="D46" s="7"/>
      <c r="E46"/>
      <c r="F46" s="3"/>
      <c r="G46"/>
      <c r="H46" s="5"/>
      <c r="I46" s="6"/>
      <c r="K46" t="str" cm="1">
        <f t="array" ref="K46">IF(ISBLANK($A46), "", _xlfn.TEXTSPLIT($C46, "("))</f>
        <v/>
      </c>
      <c r="M46" t="str">
        <f t="shared" si="1"/>
        <v/>
      </c>
      <c r="N46" t="str">
        <f t="shared" si="2"/>
        <v/>
      </c>
      <c r="O46" t="str" cm="1">
        <f t="array" ref="O46">IF(ISBLANK($A46), "", _xlfn.TEXTSPLIT($D46, " "))</f>
        <v/>
      </c>
      <c r="R46" t="str">
        <f t="shared" si="3"/>
        <v/>
      </c>
      <c r="T46" t="str">
        <f t="shared" si="4"/>
        <v/>
      </c>
      <c r="U46" t="str">
        <f t="shared" si="5"/>
        <v/>
      </c>
      <c r="V46" t="str">
        <f t="shared" si="0"/>
        <v/>
      </c>
      <c r="W46" t="str">
        <f t="shared" si="6"/>
        <v/>
      </c>
    </row>
    <row r="47" spans="1:23" x14ac:dyDescent="0.25">
      <c r="A47" s="2"/>
      <c r="B47" s="3"/>
      <c r="C47" s="4"/>
      <c r="D47" s="7"/>
      <c r="E47"/>
      <c r="F47" s="3"/>
      <c r="G47"/>
      <c r="H47" s="5"/>
      <c r="I47" s="6"/>
      <c r="K47" t="str" cm="1">
        <f t="array" ref="K47">IF(ISBLANK($A47), "", _xlfn.TEXTSPLIT($C47, "("))</f>
        <v/>
      </c>
      <c r="M47" t="str">
        <f t="shared" si="1"/>
        <v/>
      </c>
      <c r="N47" t="str">
        <f t="shared" si="2"/>
        <v/>
      </c>
      <c r="O47" t="str" cm="1">
        <f t="array" ref="O47">IF(ISBLANK($A47), "", _xlfn.TEXTSPLIT($D47, " "))</f>
        <v/>
      </c>
      <c r="R47" t="str">
        <f t="shared" si="3"/>
        <v/>
      </c>
      <c r="T47" t="str">
        <f t="shared" si="4"/>
        <v/>
      </c>
      <c r="U47" t="str">
        <f t="shared" si="5"/>
        <v/>
      </c>
      <c r="V47" t="str">
        <f t="shared" si="0"/>
        <v/>
      </c>
      <c r="W47" t="str">
        <f t="shared" si="6"/>
        <v/>
      </c>
    </row>
    <row r="48" spans="1:23" x14ac:dyDescent="0.25">
      <c r="A48" s="2"/>
      <c r="B48" s="3"/>
      <c r="C48" s="4"/>
      <c r="D48" s="7"/>
      <c r="E48"/>
      <c r="F48" s="3"/>
      <c r="G48"/>
      <c r="H48" s="5"/>
      <c r="I48" s="6"/>
      <c r="K48" t="str" cm="1">
        <f t="array" ref="K48">IF(ISBLANK($A48), "", _xlfn.TEXTSPLIT($C48, "("))</f>
        <v/>
      </c>
      <c r="M48" t="str">
        <f t="shared" si="1"/>
        <v/>
      </c>
      <c r="N48" t="str">
        <f t="shared" si="2"/>
        <v/>
      </c>
      <c r="O48" t="str" cm="1">
        <f t="array" ref="O48">IF(ISBLANK($A48), "", _xlfn.TEXTSPLIT($D48, " "))</f>
        <v/>
      </c>
      <c r="R48" t="str">
        <f t="shared" si="3"/>
        <v/>
      </c>
      <c r="T48" t="str">
        <f t="shared" si="4"/>
        <v/>
      </c>
      <c r="U48" t="str">
        <f t="shared" si="5"/>
        <v/>
      </c>
      <c r="V48" t="str">
        <f t="shared" si="0"/>
        <v/>
      </c>
      <c r="W48" t="str">
        <f t="shared" si="6"/>
        <v/>
      </c>
    </row>
    <row r="49" spans="1:23" x14ac:dyDescent="0.25">
      <c r="A49" s="2"/>
      <c r="B49" s="3"/>
      <c r="C49" s="4"/>
      <c r="D49" s="7"/>
      <c r="E49"/>
      <c r="F49" s="3"/>
      <c r="G49"/>
      <c r="H49" s="5"/>
      <c r="I49" s="6"/>
      <c r="K49" t="str" cm="1">
        <f t="array" ref="K49">IF(ISBLANK($A49), "", _xlfn.TEXTSPLIT($C49, "("))</f>
        <v/>
      </c>
      <c r="M49" t="str">
        <f t="shared" si="1"/>
        <v/>
      </c>
      <c r="N49" t="str">
        <f t="shared" si="2"/>
        <v/>
      </c>
      <c r="O49" t="str" cm="1">
        <f t="array" ref="O49">IF(ISBLANK($A49), "", _xlfn.TEXTSPLIT($D49, " "))</f>
        <v/>
      </c>
      <c r="R49" t="str">
        <f t="shared" si="3"/>
        <v/>
      </c>
      <c r="T49" t="str">
        <f t="shared" si="4"/>
        <v/>
      </c>
      <c r="U49" t="str">
        <f t="shared" si="5"/>
        <v/>
      </c>
      <c r="V49" t="str">
        <f t="shared" si="0"/>
        <v/>
      </c>
      <c r="W49" t="str">
        <f t="shared" si="6"/>
        <v/>
      </c>
    </row>
    <row r="50" spans="1:23" x14ac:dyDescent="0.25">
      <c r="A50" s="2"/>
      <c r="B50" s="3"/>
      <c r="C50" s="4"/>
      <c r="D50" s="7"/>
      <c r="E50"/>
      <c r="F50" s="3"/>
      <c r="G50"/>
      <c r="H50" s="5"/>
      <c r="I50" s="6"/>
      <c r="K50" t="str" cm="1">
        <f t="array" ref="K50">IF(ISBLANK($A50), "", _xlfn.TEXTSPLIT($C50, "("))</f>
        <v/>
      </c>
      <c r="M50" t="str">
        <f t="shared" si="1"/>
        <v/>
      </c>
      <c r="N50" t="str">
        <f t="shared" si="2"/>
        <v/>
      </c>
      <c r="O50" t="str" cm="1">
        <f t="array" ref="O50">IF(ISBLANK($A50), "", _xlfn.TEXTSPLIT($D50, " "))</f>
        <v/>
      </c>
      <c r="R50" t="str">
        <f t="shared" si="3"/>
        <v/>
      </c>
      <c r="T50" t="str">
        <f t="shared" si="4"/>
        <v/>
      </c>
      <c r="U50" t="str">
        <f t="shared" si="5"/>
        <v/>
      </c>
      <c r="V50" t="str">
        <f t="shared" si="0"/>
        <v/>
      </c>
      <c r="W50" t="str">
        <f t="shared" si="6"/>
        <v/>
      </c>
    </row>
    <row r="51" spans="1:23" x14ac:dyDescent="0.25">
      <c r="A51" s="2"/>
      <c r="B51" s="3"/>
      <c r="C51" s="4"/>
      <c r="D51" s="7"/>
      <c r="E51"/>
      <c r="F51" s="3"/>
      <c r="G51"/>
      <c r="H51" s="5"/>
      <c r="I51" s="6"/>
      <c r="K51" t="str" cm="1">
        <f t="array" ref="K51">IF(ISBLANK($A51), "", _xlfn.TEXTSPLIT($C51, "("))</f>
        <v/>
      </c>
      <c r="M51" t="str">
        <f t="shared" si="1"/>
        <v/>
      </c>
      <c r="N51" t="str">
        <f t="shared" si="2"/>
        <v/>
      </c>
      <c r="O51" t="str" cm="1">
        <f t="array" ref="O51">IF(ISBLANK($A51), "", _xlfn.TEXTSPLIT($D51, " "))</f>
        <v/>
      </c>
      <c r="R51" t="str">
        <f t="shared" si="3"/>
        <v/>
      </c>
      <c r="T51" t="str">
        <f t="shared" si="4"/>
        <v/>
      </c>
      <c r="U51" t="str">
        <f t="shared" si="5"/>
        <v/>
      </c>
      <c r="V51" t="str">
        <f t="shared" si="0"/>
        <v/>
      </c>
      <c r="W51" t="str">
        <f t="shared" si="6"/>
        <v/>
      </c>
    </row>
    <row r="52" spans="1:23" x14ac:dyDescent="0.25">
      <c r="A52" s="2"/>
      <c r="B52" s="3"/>
      <c r="C52" s="4"/>
      <c r="D52" s="7"/>
      <c r="E52"/>
      <c r="F52" s="3"/>
      <c r="G52"/>
      <c r="H52" s="5"/>
      <c r="I52" s="6"/>
      <c r="K52" t="str" cm="1">
        <f t="array" ref="K52">IF(ISBLANK($A52), "", _xlfn.TEXTSPLIT($C52, "("))</f>
        <v/>
      </c>
      <c r="M52" t="str">
        <f t="shared" si="1"/>
        <v/>
      </c>
      <c r="N52" t="str">
        <f t="shared" si="2"/>
        <v/>
      </c>
      <c r="O52" t="str" cm="1">
        <f t="array" ref="O52">IF(ISBLANK($A52), "", _xlfn.TEXTSPLIT($D52, " "))</f>
        <v/>
      </c>
      <c r="R52" t="str">
        <f t="shared" si="3"/>
        <v/>
      </c>
      <c r="T52" t="str">
        <f t="shared" si="4"/>
        <v/>
      </c>
      <c r="U52" t="str">
        <f t="shared" si="5"/>
        <v/>
      </c>
      <c r="V52" t="str">
        <f t="shared" si="0"/>
        <v/>
      </c>
      <c r="W52" t="str">
        <f t="shared" si="6"/>
        <v/>
      </c>
    </row>
    <row r="53" spans="1:23" x14ac:dyDescent="0.25">
      <c r="A53" s="2"/>
      <c r="B53" s="3"/>
      <c r="C53" s="4"/>
      <c r="D53" s="7"/>
      <c r="E53"/>
      <c r="F53" s="3"/>
      <c r="G53"/>
      <c r="H53" s="5"/>
      <c r="I53" s="6"/>
      <c r="K53" t="str" cm="1">
        <f t="array" ref="K53">IF(ISBLANK($A53), "", _xlfn.TEXTSPLIT($C53, "("))</f>
        <v/>
      </c>
      <c r="M53" t="str">
        <f t="shared" si="1"/>
        <v/>
      </c>
      <c r="N53" t="str">
        <f t="shared" si="2"/>
        <v/>
      </c>
      <c r="O53" t="str" cm="1">
        <f t="array" ref="O53">IF(ISBLANK($A53), "", _xlfn.TEXTSPLIT($D53, " "))</f>
        <v/>
      </c>
      <c r="R53" t="str">
        <f t="shared" si="3"/>
        <v/>
      </c>
      <c r="T53" t="str">
        <f t="shared" si="4"/>
        <v/>
      </c>
      <c r="U53" t="str">
        <f t="shared" si="5"/>
        <v/>
      </c>
      <c r="V53" t="str">
        <f t="shared" si="0"/>
        <v/>
      </c>
      <c r="W53" t="str">
        <f t="shared" si="6"/>
        <v/>
      </c>
    </row>
    <row r="54" spans="1:23" x14ac:dyDescent="0.25">
      <c r="A54" s="2"/>
      <c r="B54" s="3"/>
      <c r="C54" s="4"/>
      <c r="D54" s="7"/>
      <c r="E54"/>
      <c r="F54" s="3"/>
      <c r="G54"/>
      <c r="H54" s="5"/>
      <c r="I54" s="6"/>
      <c r="K54" t="str" cm="1">
        <f t="array" ref="K54">IF(ISBLANK($A54), "", _xlfn.TEXTSPLIT($C54, "("))</f>
        <v/>
      </c>
      <c r="M54" t="str">
        <f t="shared" si="1"/>
        <v/>
      </c>
      <c r="N54" t="str">
        <f t="shared" si="2"/>
        <v/>
      </c>
      <c r="O54" t="str" cm="1">
        <f t="array" ref="O54">IF(ISBLANK($A54), "", _xlfn.TEXTSPLIT($D54, " "))</f>
        <v/>
      </c>
      <c r="R54" t="str">
        <f t="shared" si="3"/>
        <v/>
      </c>
      <c r="T54" t="str">
        <f t="shared" si="4"/>
        <v/>
      </c>
      <c r="U54" t="str">
        <f t="shared" si="5"/>
        <v/>
      </c>
      <c r="V54" t="str">
        <f t="shared" si="0"/>
        <v/>
      </c>
      <c r="W54" t="str">
        <f t="shared" si="6"/>
        <v/>
      </c>
    </row>
    <row r="55" spans="1:23" x14ac:dyDescent="0.25">
      <c r="A55" s="2"/>
      <c r="B55" s="3"/>
      <c r="C55" s="4"/>
      <c r="D55" s="7"/>
      <c r="E55"/>
      <c r="F55" s="3"/>
      <c r="G55"/>
      <c r="H55" s="5"/>
      <c r="I55" s="6"/>
      <c r="K55" t="str" cm="1">
        <f t="array" ref="K55">IF(ISBLANK($A55), "", _xlfn.TEXTSPLIT($C55, "("))</f>
        <v/>
      </c>
      <c r="M55" t="str">
        <f t="shared" si="1"/>
        <v/>
      </c>
      <c r="N55" t="str">
        <f t="shared" si="2"/>
        <v/>
      </c>
      <c r="O55" t="str" cm="1">
        <f t="array" ref="O55">IF(ISBLANK($A55), "", _xlfn.TEXTSPLIT($D55, " "))</f>
        <v/>
      </c>
      <c r="R55" t="str">
        <f t="shared" si="3"/>
        <v/>
      </c>
      <c r="T55" t="str">
        <f t="shared" si="4"/>
        <v/>
      </c>
      <c r="U55" t="str">
        <f t="shared" si="5"/>
        <v/>
      </c>
      <c r="V55" t="str">
        <f t="shared" si="0"/>
        <v/>
      </c>
      <c r="W55" t="str">
        <f t="shared" si="6"/>
        <v/>
      </c>
    </row>
    <row r="56" spans="1:23" x14ac:dyDescent="0.25">
      <c r="A56" s="2"/>
      <c r="B56" s="3"/>
      <c r="C56" s="4"/>
      <c r="D56" s="7"/>
      <c r="E56"/>
      <c r="F56" s="3"/>
      <c r="G56"/>
      <c r="H56" s="5"/>
      <c r="I56" s="6"/>
      <c r="K56" t="str" cm="1">
        <f t="array" ref="K56">IF(ISBLANK($A56), "", _xlfn.TEXTSPLIT($C56, "("))</f>
        <v/>
      </c>
      <c r="M56" t="str">
        <f t="shared" si="1"/>
        <v/>
      </c>
      <c r="N56" t="str">
        <f t="shared" si="2"/>
        <v/>
      </c>
      <c r="O56" t="str" cm="1">
        <f t="array" ref="O56">IF(ISBLANK($A56), "", _xlfn.TEXTSPLIT($D56, " "))</f>
        <v/>
      </c>
      <c r="R56" t="str">
        <f t="shared" si="3"/>
        <v/>
      </c>
      <c r="T56" t="str">
        <f t="shared" si="4"/>
        <v/>
      </c>
      <c r="U56" t="str">
        <f t="shared" si="5"/>
        <v/>
      </c>
      <c r="V56" t="str">
        <f t="shared" si="0"/>
        <v/>
      </c>
      <c r="W56" t="str">
        <f t="shared" si="6"/>
        <v/>
      </c>
    </row>
    <row r="57" spans="1:23" x14ac:dyDescent="0.25">
      <c r="A57" s="2"/>
      <c r="B57" s="3"/>
      <c r="C57" s="4"/>
      <c r="D57" s="7"/>
      <c r="E57"/>
      <c r="F57" s="3"/>
      <c r="G57"/>
      <c r="H57" s="5"/>
      <c r="I57" s="6"/>
      <c r="K57" t="str" cm="1">
        <f t="array" ref="K57">IF(ISBLANK($A57), "", _xlfn.TEXTSPLIT($C57, "("))</f>
        <v/>
      </c>
      <c r="M57" t="str">
        <f t="shared" si="1"/>
        <v/>
      </c>
      <c r="N57" t="str">
        <f t="shared" si="2"/>
        <v/>
      </c>
      <c r="O57" t="str" cm="1">
        <f t="array" ref="O57">IF(ISBLANK($A57), "", _xlfn.TEXTSPLIT($D57, " "))</f>
        <v/>
      </c>
      <c r="R57" t="str">
        <f t="shared" si="3"/>
        <v/>
      </c>
      <c r="T57" t="str">
        <f t="shared" si="4"/>
        <v/>
      </c>
      <c r="U57" t="str">
        <f t="shared" si="5"/>
        <v/>
      </c>
      <c r="V57" t="str">
        <f t="shared" si="0"/>
        <v/>
      </c>
      <c r="W57" t="str">
        <f t="shared" si="6"/>
        <v/>
      </c>
    </row>
    <row r="58" spans="1:23" x14ac:dyDescent="0.25">
      <c r="A58" s="2"/>
      <c r="B58" s="3"/>
      <c r="C58" s="4"/>
      <c r="D58" s="7"/>
      <c r="E58"/>
      <c r="F58" s="3"/>
      <c r="G58"/>
      <c r="H58" s="5"/>
      <c r="I58" s="6"/>
      <c r="K58" t="str" cm="1">
        <f t="array" ref="K58">IF(ISBLANK($A58), "", _xlfn.TEXTSPLIT($C58, "("))</f>
        <v/>
      </c>
      <c r="M58" t="str">
        <f t="shared" si="1"/>
        <v/>
      </c>
      <c r="N58" t="str">
        <f t="shared" si="2"/>
        <v/>
      </c>
      <c r="O58" t="str" cm="1">
        <f t="array" ref="O58">IF(ISBLANK($A58), "", _xlfn.TEXTSPLIT($D58, " "))</f>
        <v/>
      </c>
      <c r="R58" t="str">
        <f t="shared" si="3"/>
        <v/>
      </c>
      <c r="T58" t="str">
        <f t="shared" si="4"/>
        <v/>
      </c>
      <c r="U58" t="str">
        <f t="shared" si="5"/>
        <v/>
      </c>
      <c r="V58" t="str">
        <f t="shared" si="0"/>
        <v/>
      </c>
      <c r="W58" t="str">
        <f t="shared" si="6"/>
        <v/>
      </c>
    </row>
    <row r="59" spans="1:23" x14ac:dyDescent="0.25">
      <c r="A59" s="2"/>
      <c r="B59" s="3"/>
      <c r="C59" s="4"/>
      <c r="D59" s="7"/>
      <c r="E59"/>
      <c r="F59" s="3"/>
      <c r="G59"/>
      <c r="H59" s="5"/>
      <c r="I59" s="6"/>
      <c r="K59" t="str" cm="1">
        <f t="array" ref="K59">IF(ISBLANK($A59), "", _xlfn.TEXTSPLIT($C59, "("))</f>
        <v/>
      </c>
      <c r="M59" t="str">
        <f t="shared" si="1"/>
        <v/>
      </c>
      <c r="N59" t="str">
        <f t="shared" si="2"/>
        <v/>
      </c>
      <c r="O59" t="str" cm="1">
        <f t="array" ref="O59">IF(ISBLANK($A59), "", _xlfn.TEXTSPLIT($D59, " "))</f>
        <v/>
      </c>
      <c r="R59" t="str">
        <f t="shared" si="3"/>
        <v/>
      </c>
      <c r="T59" t="str">
        <f t="shared" si="4"/>
        <v/>
      </c>
      <c r="U59" t="str">
        <f t="shared" si="5"/>
        <v/>
      </c>
      <c r="V59" t="str">
        <f t="shared" si="0"/>
        <v/>
      </c>
      <c r="W59" t="str">
        <f t="shared" si="6"/>
        <v/>
      </c>
    </row>
    <row r="60" spans="1:23" x14ac:dyDescent="0.25">
      <c r="A60" s="2"/>
      <c r="B60" s="3"/>
      <c r="C60" s="4"/>
      <c r="D60" s="7"/>
      <c r="E60"/>
      <c r="F60" s="3"/>
      <c r="G60"/>
      <c r="H60" s="5"/>
      <c r="I60" s="6"/>
      <c r="K60" t="str" cm="1">
        <f t="array" ref="K60">IF(ISBLANK($A60), "", _xlfn.TEXTSPLIT($C60, "("))</f>
        <v/>
      </c>
      <c r="M60" t="str">
        <f t="shared" si="1"/>
        <v/>
      </c>
      <c r="N60" t="str">
        <f t="shared" si="2"/>
        <v/>
      </c>
      <c r="O60" t="str" cm="1">
        <f t="array" ref="O60">IF(ISBLANK($A60), "", _xlfn.TEXTSPLIT($D60, " "))</f>
        <v/>
      </c>
      <c r="R60" t="str">
        <f t="shared" si="3"/>
        <v/>
      </c>
      <c r="T60" t="str">
        <f t="shared" si="4"/>
        <v/>
      </c>
      <c r="U60" t="str">
        <f t="shared" si="5"/>
        <v/>
      </c>
      <c r="V60" t="str">
        <f t="shared" si="0"/>
        <v/>
      </c>
      <c r="W60" t="str">
        <f t="shared" si="6"/>
        <v/>
      </c>
    </row>
    <row r="61" spans="1:23" x14ac:dyDescent="0.25">
      <c r="A61" s="2"/>
      <c r="B61" s="3"/>
      <c r="C61" s="4"/>
      <c r="D61" s="7"/>
      <c r="E61"/>
      <c r="F61" s="3"/>
      <c r="G61"/>
      <c r="H61" s="5"/>
      <c r="I61" s="6"/>
      <c r="K61" t="str" cm="1">
        <f t="array" ref="K61">IF(ISBLANK($A61), "", _xlfn.TEXTSPLIT($C61, "("))</f>
        <v/>
      </c>
      <c r="M61" t="str">
        <f t="shared" si="1"/>
        <v/>
      </c>
      <c r="N61" t="str">
        <f t="shared" si="2"/>
        <v/>
      </c>
      <c r="O61" t="str" cm="1">
        <f t="array" ref="O61">IF(ISBLANK($A61), "", _xlfn.TEXTSPLIT($D61, " "))</f>
        <v/>
      </c>
      <c r="R61" t="str">
        <f t="shared" si="3"/>
        <v/>
      </c>
      <c r="T61" t="str">
        <f t="shared" si="4"/>
        <v/>
      </c>
      <c r="U61" t="str">
        <f t="shared" si="5"/>
        <v/>
      </c>
      <c r="V61" t="str">
        <f t="shared" si="0"/>
        <v/>
      </c>
      <c r="W61" t="str">
        <f t="shared" si="6"/>
        <v/>
      </c>
    </row>
    <row r="62" spans="1:23" x14ac:dyDescent="0.25">
      <c r="A62" s="2"/>
      <c r="B62" s="3"/>
      <c r="C62" s="4"/>
      <c r="D62" s="7"/>
      <c r="E62"/>
      <c r="F62" s="3"/>
      <c r="G62"/>
      <c r="H62" s="5"/>
      <c r="I62" s="6"/>
      <c r="K62" t="str" cm="1">
        <f t="array" ref="K62">IF(ISBLANK($A62), "", _xlfn.TEXTSPLIT($C62, "("))</f>
        <v/>
      </c>
      <c r="M62" t="str">
        <f t="shared" si="1"/>
        <v/>
      </c>
      <c r="N62" t="str">
        <f t="shared" si="2"/>
        <v/>
      </c>
      <c r="O62" t="str" cm="1">
        <f t="array" ref="O62">IF(ISBLANK($A62), "", _xlfn.TEXTSPLIT($D62, " "))</f>
        <v/>
      </c>
      <c r="R62" t="str">
        <f t="shared" si="3"/>
        <v/>
      </c>
      <c r="T62" t="str">
        <f t="shared" si="4"/>
        <v/>
      </c>
      <c r="U62" t="str">
        <f t="shared" si="5"/>
        <v/>
      </c>
      <c r="V62" t="str">
        <f t="shared" si="0"/>
        <v/>
      </c>
      <c r="W62" t="str">
        <f t="shared" si="6"/>
        <v/>
      </c>
    </row>
    <row r="63" spans="1:23" x14ac:dyDescent="0.25">
      <c r="A63" s="2"/>
      <c r="B63" s="3"/>
      <c r="C63" s="4"/>
      <c r="D63" s="7"/>
      <c r="E63"/>
      <c r="F63" s="3"/>
      <c r="G63"/>
      <c r="H63" s="5"/>
      <c r="I63" s="6"/>
      <c r="K63" t="str" cm="1">
        <f t="array" ref="K63">IF(ISBLANK($A63), "", _xlfn.TEXTSPLIT($C63, "("))</f>
        <v/>
      </c>
      <c r="M63" t="str">
        <f t="shared" si="1"/>
        <v/>
      </c>
      <c r="N63" t="str">
        <f t="shared" si="2"/>
        <v/>
      </c>
      <c r="O63" t="str" cm="1">
        <f t="array" ref="O63">IF(ISBLANK($A63), "", _xlfn.TEXTSPLIT($D63, " "))</f>
        <v/>
      </c>
      <c r="R63" t="str">
        <f t="shared" si="3"/>
        <v/>
      </c>
      <c r="T63" t="str">
        <f t="shared" si="4"/>
        <v/>
      </c>
      <c r="U63" t="str">
        <f t="shared" si="5"/>
        <v/>
      </c>
      <c r="V63" t="str">
        <f t="shared" si="0"/>
        <v/>
      </c>
      <c r="W63" t="str">
        <f t="shared" si="6"/>
        <v/>
      </c>
    </row>
    <row r="64" spans="1:23" x14ac:dyDescent="0.25">
      <c r="A64" s="2"/>
      <c r="B64" s="3"/>
      <c r="C64" s="4"/>
      <c r="D64" s="7"/>
      <c r="E64"/>
      <c r="F64" s="3"/>
      <c r="G64"/>
      <c r="H64" s="5"/>
      <c r="I64" s="6"/>
      <c r="K64" t="str" cm="1">
        <f t="array" ref="K64">IF(ISBLANK($A64), "", _xlfn.TEXTSPLIT($C64, "("))</f>
        <v/>
      </c>
      <c r="M64" t="str">
        <f t="shared" si="1"/>
        <v/>
      </c>
      <c r="N64" t="str">
        <f t="shared" si="2"/>
        <v/>
      </c>
      <c r="O64" t="str" cm="1">
        <f t="array" ref="O64">IF(ISBLANK($A64), "", _xlfn.TEXTSPLIT($D64, " "))</f>
        <v/>
      </c>
      <c r="R64" t="str">
        <f t="shared" si="3"/>
        <v/>
      </c>
      <c r="T64" t="str">
        <f t="shared" si="4"/>
        <v/>
      </c>
      <c r="U64" t="str">
        <f t="shared" si="5"/>
        <v/>
      </c>
      <c r="V64" t="str">
        <f t="shared" si="0"/>
        <v/>
      </c>
      <c r="W64" t="str">
        <f t="shared" si="6"/>
        <v/>
      </c>
    </row>
    <row r="65" spans="1:23" x14ac:dyDescent="0.25">
      <c r="A65" s="2"/>
      <c r="B65" s="3"/>
      <c r="C65" s="4"/>
      <c r="D65" s="7"/>
      <c r="E65"/>
      <c r="F65" s="3"/>
      <c r="G65"/>
      <c r="H65" s="5"/>
      <c r="I65" s="6"/>
      <c r="K65" t="str" cm="1">
        <f t="array" ref="K65">IF(ISBLANK($A65), "", _xlfn.TEXTSPLIT($C65, "("))</f>
        <v/>
      </c>
      <c r="M65" t="str">
        <f t="shared" si="1"/>
        <v/>
      </c>
      <c r="N65" t="str">
        <f t="shared" si="2"/>
        <v/>
      </c>
      <c r="O65" t="str" cm="1">
        <f t="array" ref="O65">IF(ISBLANK($A65), "", _xlfn.TEXTSPLIT($D65, " "))</f>
        <v/>
      </c>
      <c r="R65" t="str">
        <f t="shared" si="3"/>
        <v/>
      </c>
      <c r="T65" t="str">
        <f t="shared" si="4"/>
        <v/>
      </c>
      <c r="U65" t="str">
        <f t="shared" si="5"/>
        <v/>
      </c>
      <c r="V65" t="str">
        <f t="shared" si="0"/>
        <v/>
      </c>
      <c r="W65" t="str">
        <f t="shared" si="6"/>
        <v/>
      </c>
    </row>
    <row r="66" spans="1:23" x14ac:dyDescent="0.25">
      <c r="A66" s="2"/>
      <c r="B66" s="3"/>
      <c r="C66" s="4"/>
      <c r="D66" s="7"/>
      <c r="E66"/>
      <c r="F66" s="3"/>
      <c r="G66"/>
      <c r="H66" s="5"/>
      <c r="I66" s="6"/>
      <c r="K66" t="str" cm="1">
        <f t="array" ref="K66">IF(ISBLANK($A66), "", _xlfn.TEXTSPLIT($C66, "("))</f>
        <v/>
      </c>
      <c r="M66" t="str">
        <f t="shared" si="1"/>
        <v/>
      </c>
      <c r="N66" t="str">
        <f t="shared" si="2"/>
        <v/>
      </c>
      <c r="O66" t="str" cm="1">
        <f t="array" ref="O66">IF(ISBLANK($A66), "", _xlfn.TEXTSPLIT($D66, " "))</f>
        <v/>
      </c>
      <c r="R66" t="str">
        <f t="shared" si="3"/>
        <v/>
      </c>
      <c r="T66" t="str">
        <f t="shared" si="4"/>
        <v/>
      </c>
      <c r="U66" t="str">
        <f t="shared" si="5"/>
        <v/>
      </c>
      <c r="V66" t="str">
        <f t="shared" ref="V66:V129" si="7">IF(ISBLANK($A66), "", _xlfn.CONCAT("insert into POSSIBLERESULTS (TESTCODE, LOINCNUMBER, ANALYTE, ORIGSTS, RESULT_STATUS, SNOMEDCODE, SNOMEDCONCEPTID, SNOMEDDESCRIPTIONID, RESULT, CONCLUSION_REPORT) values ('3015', '96741-4', 'SARS-CoV-2 Lineage', 'N', 'OOS', '"&amp;A66&amp;"', '"&amp;A66&amp;"', '"&amp;A66&amp;"', '"&amp;R66&amp;"', '"&amp;R66&amp;"')"))</f>
        <v/>
      </c>
      <c r="W66" t="str">
        <f t="shared" si="6"/>
        <v/>
      </c>
    </row>
    <row r="67" spans="1:23" x14ac:dyDescent="0.25">
      <c r="A67" s="2"/>
      <c r="B67" s="3"/>
      <c r="C67" s="4"/>
      <c r="D67" s="7"/>
      <c r="E67"/>
      <c r="F67" s="3"/>
      <c r="G67"/>
      <c r="H67" s="5"/>
      <c r="I67" s="6"/>
      <c r="K67" t="str" cm="1">
        <f t="array" ref="K67">IF(ISBLANK($A67), "", _xlfn.TEXTSPLIT($C67, "("))</f>
        <v/>
      </c>
      <c r="M67" t="str">
        <f t="shared" ref="M67:M130" si="8">TRIM($K67)</f>
        <v/>
      </c>
      <c r="N67" t="str">
        <f t="shared" ref="N67:N130" si="9">M67</f>
        <v/>
      </c>
      <c r="O67" t="str" cm="1">
        <f t="array" ref="O67">IF(ISBLANK($A67), "", _xlfn.TEXTSPLIT($D67, " "))</f>
        <v/>
      </c>
      <c r="R67" t="str">
        <f t="shared" ref="R67:R130" si="10">IF(ISBLANK($A67), "", IF(ISBLANK($I67), $P67, _xlfn.CONCAT($P67&amp;" ("&amp;$I67&amp;")")))</f>
        <v/>
      </c>
      <c r="T67" t="str">
        <f t="shared" ref="T67:T130" si="11">IF(ISBLANK($A67), "", _xlfn.CONCAT("insert into SNOMEDCODES (SNOMED_GROUP, SNOMEDCODE, SNOMEDCONCEPTID, SNOMEDDESCRIPTIONID, SNOMEDELEMENT) values ('SCT', '"&amp;A67&amp;"', '"&amp;A67&amp;"', '"&amp;A67&amp;"', '"&amp;N67&amp;"')"&amp;CHAR(10)))</f>
        <v/>
      </c>
      <c r="U67" t="str">
        <f t="shared" ref="U67:U130" si="12">T67</f>
        <v/>
      </c>
      <c r="V67" t="str">
        <f t="shared" si="7"/>
        <v/>
      </c>
      <c r="W67" t="str">
        <f t="shared" ref="W67:W130" si="13">V67</f>
        <v/>
      </c>
    </row>
    <row r="68" spans="1:23" x14ac:dyDescent="0.25">
      <c r="A68" s="2"/>
      <c r="B68" s="3"/>
      <c r="C68" s="4"/>
      <c r="D68" s="7"/>
      <c r="E68"/>
      <c r="F68" s="3"/>
      <c r="G68"/>
      <c r="H68" s="5"/>
      <c r="I68" s="6"/>
      <c r="K68" t="str" cm="1">
        <f t="array" ref="K68">IF(ISBLANK($A68), "", _xlfn.TEXTSPLIT($C68, "("))</f>
        <v/>
      </c>
      <c r="M68" t="str">
        <f t="shared" si="8"/>
        <v/>
      </c>
      <c r="N68" t="str">
        <f t="shared" si="9"/>
        <v/>
      </c>
      <c r="O68" t="str" cm="1">
        <f t="array" ref="O68">IF(ISBLANK($A68), "", _xlfn.TEXTSPLIT($D68, " "))</f>
        <v/>
      </c>
      <c r="R68" t="str">
        <f t="shared" si="10"/>
        <v/>
      </c>
      <c r="T68" t="str">
        <f t="shared" si="11"/>
        <v/>
      </c>
      <c r="U68" t="str">
        <f t="shared" si="12"/>
        <v/>
      </c>
      <c r="V68" t="str">
        <f t="shared" si="7"/>
        <v/>
      </c>
      <c r="W68" t="str">
        <f t="shared" si="13"/>
        <v/>
      </c>
    </row>
    <row r="69" spans="1:23" x14ac:dyDescent="0.25">
      <c r="A69" s="2"/>
      <c r="B69" s="3"/>
      <c r="C69" s="4"/>
      <c r="D69" s="7"/>
      <c r="E69"/>
      <c r="F69" s="3"/>
      <c r="G69"/>
      <c r="H69" s="5"/>
      <c r="I69" s="6"/>
      <c r="K69" t="str" cm="1">
        <f t="array" ref="K69">IF(ISBLANK($A69), "", _xlfn.TEXTSPLIT($C69, "("))</f>
        <v/>
      </c>
      <c r="M69" t="str">
        <f t="shared" si="8"/>
        <v/>
      </c>
      <c r="N69" t="str">
        <f t="shared" si="9"/>
        <v/>
      </c>
      <c r="O69" t="str" cm="1">
        <f t="array" ref="O69">IF(ISBLANK($A69), "", _xlfn.TEXTSPLIT($D69, " "))</f>
        <v/>
      </c>
      <c r="R69" t="str">
        <f t="shared" si="10"/>
        <v/>
      </c>
      <c r="T69" t="str">
        <f t="shared" si="11"/>
        <v/>
      </c>
      <c r="U69" t="str">
        <f t="shared" si="12"/>
        <v/>
      </c>
      <c r="V69" t="str">
        <f t="shared" si="7"/>
        <v/>
      </c>
      <c r="W69" t="str">
        <f t="shared" si="13"/>
        <v/>
      </c>
    </row>
    <row r="70" spans="1:23" x14ac:dyDescent="0.25">
      <c r="A70" s="2"/>
      <c r="B70" s="3"/>
      <c r="C70" s="4"/>
      <c r="D70" s="7"/>
      <c r="E70"/>
      <c r="F70" s="3"/>
      <c r="G70"/>
      <c r="H70" s="5"/>
      <c r="I70" s="6"/>
      <c r="K70" t="str" cm="1">
        <f t="array" ref="K70">IF(ISBLANK($A70), "", _xlfn.TEXTSPLIT($C70, "("))</f>
        <v/>
      </c>
      <c r="M70" t="str">
        <f t="shared" si="8"/>
        <v/>
      </c>
      <c r="N70" t="str">
        <f t="shared" si="9"/>
        <v/>
      </c>
      <c r="O70" t="str" cm="1">
        <f t="array" ref="O70">IF(ISBLANK($A70), "", _xlfn.TEXTSPLIT($D70, " "))</f>
        <v/>
      </c>
      <c r="R70" t="str">
        <f t="shared" si="10"/>
        <v/>
      </c>
      <c r="T70" t="str">
        <f t="shared" si="11"/>
        <v/>
      </c>
      <c r="U70" t="str">
        <f t="shared" si="12"/>
        <v/>
      </c>
      <c r="V70" t="str">
        <f t="shared" si="7"/>
        <v/>
      </c>
      <c r="W70" t="str">
        <f t="shared" si="13"/>
        <v/>
      </c>
    </row>
    <row r="71" spans="1:23" x14ac:dyDescent="0.25">
      <c r="A71" s="2"/>
      <c r="B71" s="3"/>
      <c r="C71" s="4"/>
      <c r="D71" s="7"/>
      <c r="E71"/>
      <c r="F71" s="3"/>
      <c r="G71"/>
      <c r="H71" s="5"/>
      <c r="I71" s="6"/>
      <c r="K71" t="str" cm="1">
        <f t="array" ref="K71">IF(ISBLANK($A71), "", _xlfn.TEXTSPLIT($C71, "("))</f>
        <v/>
      </c>
      <c r="M71" t="str">
        <f t="shared" si="8"/>
        <v/>
      </c>
      <c r="N71" t="str">
        <f t="shared" si="9"/>
        <v/>
      </c>
      <c r="O71" t="str" cm="1">
        <f t="array" ref="O71">IF(ISBLANK($A71), "", _xlfn.TEXTSPLIT($D71, " "))</f>
        <v/>
      </c>
      <c r="R71" t="str">
        <f t="shared" si="10"/>
        <v/>
      </c>
      <c r="T71" t="str">
        <f t="shared" si="11"/>
        <v/>
      </c>
      <c r="U71" t="str">
        <f t="shared" si="12"/>
        <v/>
      </c>
      <c r="V71" t="str">
        <f t="shared" si="7"/>
        <v/>
      </c>
      <c r="W71" t="str">
        <f t="shared" si="13"/>
        <v/>
      </c>
    </row>
    <row r="72" spans="1:23" x14ac:dyDescent="0.25">
      <c r="A72" s="2"/>
      <c r="B72" s="3"/>
      <c r="C72" s="4"/>
      <c r="D72" s="7"/>
      <c r="E72"/>
      <c r="F72" s="3"/>
      <c r="G72"/>
      <c r="H72" s="5"/>
      <c r="I72" s="6"/>
      <c r="K72" t="str" cm="1">
        <f t="array" ref="K72">IF(ISBLANK($A72), "", _xlfn.TEXTSPLIT($C72, "("))</f>
        <v/>
      </c>
      <c r="M72" t="str">
        <f t="shared" si="8"/>
        <v/>
      </c>
      <c r="N72" t="str">
        <f t="shared" si="9"/>
        <v/>
      </c>
      <c r="O72" t="str" cm="1">
        <f t="array" ref="O72">IF(ISBLANK($A72), "", _xlfn.TEXTSPLIT($D72, " "))</f>
        <v/>
      </c>
      <c r="R72" t="str">
        <f t="shared" si="10"/>
        <v/>
      </c>
      <c r="T72" t="str">
        <f t="shared" si="11"/>
        <v/>
      </c>
      <c r="U72" t="str">
        <f t="shared" si="12"/>
        <v/>
      </c>
      <c r="V72" t="str">
        <f t="shared" si="7"/>
        <v/>
      </c>
      <c r="W72" t="str">
        <f t="shared" si="13"/>
        <v/>
      </c>
    </row>
    <row r="73" spans="1:23" x14ac:dyDescent="0.25">
      <c r="A73" s="2"/>
      <c r="B73" s="3"/>
      <c r="C73" s="4"/>
      <c r="D73" s="7"/>
      <c r="E73"/>
      <c r="F73" s="3"/>
      <c r="G73"/>
      <c r="H73" s="5"/>
      <c r="I73" s="6"/>
      <c r="K73" t="str" cm="1">
        <f t="array" ref="K73">IF(ISBLANK($A73), "", _xlfn.TEXTSPLIT($C73, "("))</f>
        <v/>
      </c>
      <c r="M73" t="str">
        <f t="shared" si="8"/>
        <v/>
      </c>
      <c r="N73" t="str">
        <f t="shared" si="9"/>
        <v/>
      </c>
      <c r="O73" t="str" cm="1">
        <f t="array" ref="O73">IF(ISBLANK($A73), "", _xlfn.TEXTSPLIT($D73, " "))</f>
        <v/>
      </c>
      <c r="R73" t="str">
        <f t="shared" si="10"/>
        <v/>
      </c>
      <c r="T73" t="str">
        <f t="shared" si="11"/>
        <v/>
      </c>
      <c r="U73" t="str">
        <f t="shared" si="12"/>
        <v/>
      </c>
      <c r="V73" t="str">
        <f t="shared" si="7"/>
        <v/>
      </c>
      <c r="W73" t="str">
        <f t="shared" si="13"/>
        <v/>
      </c>
    </row>
    <row r="74" spans="1:23" x14ac:dyDescent="0.25">
      <c r="A74" s="2"/>
      <c r="B74" s="3"/>
      <c r="C74" s="4"/>
      <c r="D74" s="7"/>
      <c r="E74"/>
      <c r="F74" s="3"/>
      <c r="G74"/>
      <c r="H74" s="5"/>
      <c r="I74" s="6"/>
      <c r="K74" t="str" cm="1">
        <f t="array" ref="K74">IF(ISBLANK($A74), "", _xlfn.TEXTSPLIT($C74, "("))</f>
        <v/>
      </c>
      <c r="M74" t="str">
        <f t="shared" si="8"/>
        <v/>
      </c>
      <c r="N74" t="str">
        <f t="shared" si="9"/>
        <v/>
      </c>
      <c r="O74" t="str" cm="1">
        <f t="array" ref="O74">IF(ISBLANK($A74), "", _xlfn.TEXTSPLIT($D74, " "))</f>
        <v/>
      </c>
      <c r="R74" t="str">
        <f t="shared" si="10"/>
        <v/>
      </c>
      <c r="T74" t="str">
        <f t="shared" si="11"/>
        <v/>
      </c>
      <c r="U74" t="str">
        <f t="shared" si="12"/>
        <v/>
      </c>
      <c r="V74" t="str">
        <f t="shared" si="7"/>
        <v/>
      </c>
      <c r="W74" t="str">
        <f t="shared" si="13"/>
        <v/>
      </c>
    </row>
    <row r="75" spans="1:23" x14ac:dyDescent="0.25">
      <c r="A75" s="2"/>
      <c r="B75" s="3"/>
      <c r="C75" s="4"/>
      <c r="D75" s="7"/>
      <c r="E75"/>
      <c r="F75" s="3"/>
      <c r="G75"/>
      <c r="H75" s="5"/>
      <c r="I75" s="6"/>
      <c r="K75" t="str" cm="1">
        <f t="array" ref="K75">IF(ISBLANK($A75), "", _xlfn.TEXTSPLIT($C75, "("))</f>
        <v/>
      </c>
      <c r="M75" t="str">
        <f t="shared" si="8"/>
        <v/>
      </c>
      <c r="N75" t="str">
        <f t="shared" si="9"/>
        <v/>
      </c>
      <c r="O75" t="str" cm="1">
        <f t="array" ref="O75">IF(ISBLANK($A75), "", _xlfn.TEXTSPLIT($D75, " "))</f>
        <v/>
      </c>
      <c r="R75" t="str">
        <f t="shared" si="10"/>
        <v/>
      </c>
      <c r="T75" t="str">
        <f t="shared" si="11"/>
        <v/>
      </c>
      <c r="U75" t="str">
        <f t="shared" si="12"/>
        <v/>
      </c>
      <c r="V75" t="str">
        <f t="shared" si="7"/>
        <v/>
      </c>
      <c r="W75" t="str">
        <f t="shared" si="13"/>
        <v/>
      </c>
    </row>
    <row r="76" spans="1:23" x14ac:dyDescent="0.25">
      <c r="A76" s="2"/>
      <c r="B76" s="3"/>
      <c r="C76" s="4"/>
      <c r="D76" s="7"/>
      <c r="E76"/>
      <c r="F76" s="3"/>
      <c r="G76"/>
      <c r="H76" s="5"/>
      <c r="I76" s="6"/>
      <c r="K76" t="str" cm="1">
        <f t="array" ref="K76">IF(ISBLANK($A76), "", _xlfn.TEXTSPLIT($C76, "("))</f>
        <v/>
      </c>
      <c r="M76" t="str">
        <f t="shared" si="8"/>
        <v/>
      </c>
      <c r="N76" t="str">
        <f t="shared" si="9"/>
        <v/>
      </c>
      <c r="O76" t="str" cm="1">
        <f t="array" ref="O76">IF(ISBLANK($A76), "", _xlfn.TEXTSPLIT($D76, " "))</f>
        <v/>
      </c>
      <c r="R76" t="str">
        <f t="shared" si="10"/>
        <v/>
      </c>
      <c r="T76" t="str">
        <f t="shared" si="11"/>
        <v/>
      </c>
      <c r="U76" t="str">
        <f t="shared" si="12"/>
        <v/>
      </c>
      <c r="V76" t="str">
        <f t="shared" si="7"/>
        <v/>
      </c>
      <c r="W76" t="str">
        <f t="shared" si="13"/>
        <v/>
      </c>
    </row>
    <row r="77" spans="1:23" x14ac:dyDescent="0.25">
      <c r="A77" s="2"/>
      <c r="B77" s="3"/>
      <c r="C77" s="4"/>
      <c r="D77" s="7"/>
      <c r="E77"/>
      <c r="F77" s="3"/>
      <c r="G77"/>
      <c r="H77" s="5"/>
      <c r="I77" s="6"/>
      <c r="K77" t="str" cm="1">
        <f t="array" ref="K77">IF(ISBLANK($A77), "", _xlfn.TEXTSPLIT($C77, "("))</f>
        <v/>
      </c>
      <c r="M77" t="str">
        <f t="shared" si="8"/>
        <v/>
      </c>
      <c r="N77" t="str">
        <f t="shared" si="9"/>
        <v/>
      </c>
      <c r="O77" t="str" cm="1">
        <f t="array" ref="O77">IF(ISBLANK($A77), "", _xlfn.TEXTSPLIT($D77, " "))</f>
        <v/>
      </c>
      <c r="R77" t="str">
        <f t="shared" si="10"/>
        <v/>
      </c>
      <c r="T77" t="str">
        <f t="shared" si="11"/>
        <v/>
      </c>
      <c r="U77" t="str">
        <f t="shared" si="12"/>
        <v/>
      </c>
      <c r="V77" t="str">
        <f t="shared" si="7"/>
        <v/>
      </c>
      <c r="W77" t="str">
        <f t="shared" si="13"/>
        <v/>
      </c>
    </row>
    <row r="78" spans="1:23" x14ac:dyDescent="0.25">
      <c r="A78" s="2"/>
      <c r="B78" s="3"/>
      <c r="C78" s="4"/>
      <c r="D78" s="7"/>
      <c r="E78"/>
      <c r="F78" s="3"/>
      <c r="G78"/>
      <c r="H78" s="5"/>
      <c r="I78" s="6"/>
      <c r="K78" t="str" cm="1">
        <f t="array" ref="K78">IF(ISBLANK($A78), "", _xlfn.TEXTSPLIT($C78, "("))</f>
        <v/>
      </c>
      <c r="M78" t="str">
        <f t="shared" si="8"/>
        <v/>
      </c>
      <c r="N78" t="str">
        <f t="shared" si="9"/>
        <v/>
      </c>
      <c r="O78" t="str" cm="1">
        <f t="array" ref="O78">IF(ISBLANK($A78), "", _xlfn.TEXTSPLIT($D78, " "))</f>
        <v/>
      </c>
      <c r="R78" t="str">
        <f t="shared" si="10"/>
        <v/>
      </c>
      <c r="T78" t="str">
        <f t="shared" si="11"/>
        <v/>
      </c>
      <c r="U78" t="str">
        <f t="shared" si="12"/>
        <v/>
      </c>
      <c r="V78" t="str">
        <f t="shared" si="7"/>
        <v/>
      </c>
      <c r="W78" t="str">
        <f t="shared" si="13"/>
        <v/>
      </c>
    </row>
    <row r="79" spans="1:23" x14ac:dyDescent="0.25">
      <c r="A79" s="2"/>
      <c r="B79" s="3"/>
      <c r="C79" s="4"/>
      <c r="D79" s="7"/>
      <c r="E79"/>
      <c r="F79" s="3"/>
      <c r="G79"/>
      <c r="H79" s="5"/>
      <c r="I79" s="6"/>
      <c r="K79" t="str" cm="1">
        <f t="array" ref="K79">IF(ISBLANK($A79), "", _xlfn.TEXTSPLIT($C79, "("))</f>
        <v/>
      </c>
      <c r="M79" t="str">
        <f t="shared" si="8"/>
        <v/>
      </c>
      <c r="N79" t="str">
        <f t="shared" si="9"/>
        <v/>
      </c>
      <c r="O79" t="str" cm="1">
        <f t="array" ref="O79">IF(ISBLANK($A79), "", _xlfn.TEXTSPLIT($D79, " "))</f>
        <v/>
      </c>
      <c r="R79" t="str">
        <f t="shared" si="10"/>
        <v/>
      </c>
      <c r="T79" t="str">
        <f t="shared" si="11"/>
        <v/>
      </c>
      <c r="U79" t="str">
        <f t="shared" si="12"/>
        <v/>
      </c>
      <c r="V79" t="str">
        <f t="shared" si="7"/>
        <v/>
      </c>
      <c r="W79" t="str">
        <f t="shared" si="13"/>
        <v/>
      </c>
    </row>
    <row r="80" spans="1:23" x14ac:dyDescent="0.25">
      <c r="A80" s="2"/>
      <c r="B80" s="3"/>
      <c r="C80" s="4"/>
      <c r="D80" s="7"/>
      <c r="E80"/>
      <c r="F80" s="3"/>
      <c r="G80"/>
      <c r="H80" s="5"/>
      <c r="I80" s="6"/>
      <c r="K80" t="str" cm="1">
        <f t="array" ref="K80">IF(ISBLANK($A80), "", _xlfn.TEXTSPLIT($C80, "("))</f>
        <v/>
      </c>
      <c r="M80" t="str">
        <f t="shared" si="8"/>
        <v/>
      </c>
      <c r="N80" t="str">
        <f t="shared" si="9"/>
        <v/>
      </c>
      <c r="O80" t="str" cm="1">
        <f t="array" ref="O80">IF(ISBLANK($A80), "", _xlfn.TEXTSPLIT($D80, " "))</f>
        <v/>
      </c>
      <c r="R80" t="str">
        <f t="shared" si="10"/>
        <v/>
      </c>
      <c r="T80" t="str">
        <f t="shared" si="11"/>
        <v/>
      </c>
      <c r="U80" t="str">
        <f t="shared" si="12"/>
        <v/>
      </c>
      <c r="V80" t="str">
        <f t="shared" si="7"/>
        <v/>
      </c>
      <c r="W80" t="str">
        <f t="shared" si="13"/>
        <v/>
      </c>
    </row>
    <row r="81" spans="1:23" x14ac:dyDescent="0.25">
      <c r="A81" s="2"/>
      <c r="B81" s="3"/>
      <c r="C81" s="4"/>
      <c r="D81" s="7"/>
      <c r="E81"/>
      <c r="F81" s="3"/>
      <c r="G81"/>
      <c r="H81" s="5"/>
      <c r="I81" s="6"/>
      <c r="K81" t="str" cm="1">
        <f t="array" ref="K81">IF(ISBLANK($A81), "", _xlfn.TEXTSPLIT($C81, "("))</f>
        <v/>
      </c>
      <c r="M81" t="str">
        <f t="shared" si="8"/>
        <v/>
      </c>
      <c r="N81" t="str">
        <f t="shared" si="9"/>
        <v/>
      </c>
      <c r="O81" t="str" cm="1">
        <f t="array" ref="O81">IF(ISBLANK($A81), "", _xlfn.TEXTSPLIT($D81, " "))</f>
        <v/>
      </c>
      <c r="R81" t="str">
        <f t="shared" si="10"/>
        <v/>
      </c>
      <c r="T81" t="str">
        <f t="shared" si="11"/>
        <v/>
      </c>
      <c r="U81" t="str">
        <f t="shared" si="12"/>
        <v/>
      </c>
      <c r="V81" t="str">
        <f t="shared" si="7"/>
        <v/>
      </c>
      <c r="W81" t="str">
        <f t="shared" si="13"/>
        <v/>
      </c>
    </row>
    <row r="82" spans="1:23" x14ac:dyDescent="0.25">
      <c r="A82" s="2"/>
      <c r="B82" s="3"/>
      <c r="C82" s="4"/>
      <c r="D82" s="7"/>
      <c r="E82"/>
      <c r="F82" s="3"/>
      <c r="G82"/>
      <c r="H82" s="5"/>
      <c r="I82" s="6"/>
      <c r="K82" t="str" cm="1">
        <f t="array" ref="K82">IF(ISBLANK($A82), "", _xlfn.TEXTSPLIT($C82, "("))</f>
        <v/>
      </c>
      <c r="M82" t="str">
        <f t="shared" si="8"/>
        <v/>
      </c>
      <c r="N82" t="str">
        <f t="shared" si="9"/>
        <v/>
      </c>
      <c r="O82" t="str" cm="1">
        <f t="array" ref="O82">IF(ISBLANK($A82), "", _xlfn.TEXTSPLIT($D82, " "))</f>
        <v/>
      </c>
      <c r="R82" t="str">
        <f t="shared" si="10"/>
        <v/>
      </c>
      <c r="T82" t="str">
        <f t="shared" si="11"/>
        <v/>
      </c>
      <c r="U82" t="str">
        <f t="shared" si="12"/>
        <v/>
      </c>
      <c r="V82" t="str">
        <f t="shared" si="7"/>
        <v/>
      </c>
      <c r="W82" t="str">
        <f t="shared" si="13"/>
        <v/>
      </c>
    </row>
    <row r="83" spans="1:23" x14ac:dyDescent="0.25">
      <c r="A83" s="2"/>
      <c r="B83" s="3"/>
      <c r="C83" s="4"/>
      <c r="D83" s="7"/>
      <c r="E83"/>
      <c r="F83" s="3"/>
      <c r="G83"/>
      <c r="H83" s="5"/>
      <c r="I83" s="6"/>
      <c r="K83" t="str" cm="1">
        <f t="array" ref="K83">IF(ISBLANK($A83), "", _xlfn.TEXTSPLIT($C83, "("))</f>
        <v/>
      </c>
      <c r="M83" t="str">
        <f t="shared" si="8"/>
        <v/>
      </c>
      <c r="N83" t="str">
        <f t="shared" si="9"/>
        <v/>
      </c>
      <c r="O83" t="str" cm="1">
        <f t="array" ref="O83">IF(ISBLANK($A83), "", _xlfn.TEXTSPLIT($D83, " "))</f>
        <v/>
      </c>
      <c r="R83" t="str">
        <f t="shared" si="10"/>
        <v/>
      </c>
      <c r="T83" t="str">
        <f t="shared" si="11"/>
        <v/>
      </c>
      <c r="U83" t="str">
        <f t="shared" si="12"/>
        <v/>
      </c>
      <c r="V83" t="str">
        <f t="shared" si="7"/>
        <v/>
      </c>
      <c r="W83" t="str">
        <f t="shared" si="13"/>
        <v/>
      </c>
    </row>
    <row r="84" spans="1:23" x14ac:dyDescent="0.25">
      <c r="A84" s="2"/>
      <c r="B84" s="3"/>
      <c r="C84" s="4"/>
      <c r="D84" s="7"/>
      <c r="E84"/>
      <c r="F84" s="3"/>
      <c r="G84"/>
      <c r="H84" s="5"/>
      <c r="I84" s="6"/>
      <c r="K84" t="str" cm="1">
        <f t="array" ref="K84">IF(ISBLANK($A84), "", _xlfn.TEXTSPLIT($C84, "("))</f>
        <v/>
      </c>
      <c r="M84" t="str">
        <f t="shared" si="8"/>
        <v/>
      </c>
      <c r="N84" t="str">
        <f t="shared" si="9"/>
        <v/>
      </c>
      <c r="O84" t="str" cm="1">
        <f t="array" ref="O84">IF(ISBLANK($A84), "", _xlfn.TEXTSPLIT($D84, " "))</f>
        <v/>
      </c>
      <c r="R84" t="str">
        <f t="shared" si="10"/>
        <v/>
      </c>
      <c r="T84" t="str">
        <f t="shared" si="11"/>
        <v/>
      </c>
      <c r="U84" t="str">
        <f t="shared" si="12"/>
        <v/>
      </c>
      <c r="V84" t="str">
        <f t="shared" si="7"/>
        <v/>
      </c>
      <c r="W84" t="str">
        <f t="shared" si="13"/>
        <v/>
      </c>
    </row>
    <row r="85" spans="1:23" x14ac:dyDescent="0.25">
      <c r="A85" s="2"/>
      <c r="B85" s="3"/>
      <c r="C85" s="4"/>
      <c r="D85" s="7"/>
      <c r="E85"/>
      <c r="F85" s="3"/>
      <c r="G85"/>
      <c r="H85" s="5"/>
      <c r="I85" s="6"/>
      <c r="K85" t="str" cm="1">
        <f t="array" ref="K85">IF(ISBLANK($A85), "", _xlfn.TEXTSPLIT($C85, "("))</f>
        <v/>
      </c>
      <c r="M85" t="str">
        <f t="shared" si="8"/>
        <v/>
      </c>
      <c r="N85" t="str">
        <f t="shared" si="9"/>
        <v/>
      </c>
      <c r="O85" t="str" cm="1">
        <f t="array" ref="O85">IF(ISBLANK($A85), "", _xlfn.TEXTSPLIT($D85, " "))</f>
        <v/>
      </c>
      <c r="R85" t="str">
        <f t="shared" si="10"/>
        <v/>
      </c>
      <c r="T85" t="str">
        <f t="shared" si="11"/>
        <v/>
      </c>
      <c r="U85" t="str">
        <f t="shared" si="12"/>
        <v/>
      </c>
      <c r="V85" t="str">
        <f t="shared" si="7"/>
        <v/>
      </c>
      <c r="W85" t="str">
        <f t="shared" si="13"/>
        <v/>
      </c>
    </row>
    <row r="86" spans="1:23" x14ac:dyDescent="0.25">
      <c r="A86" s="2"/>
      <c r="B86" s="3"/>
      <c r="C86" s="4"/>
      <c r="D86" s="7"/>
      <c r="E86"/>
      <c r="F86" s="3"/>
      <c r="G86"/>
      <c r="H86" s="5"/>
      <c r="I86" s="6"/>
      <c r="K86" t="str" cm="1">
        <f t="array" ref="K86">IF(ISBLANK($A86), "", _xlfn.TEXTSPLIT($C86, "("))</f>
        <v/>
      </c>
      <c r="M86" t="str">
        <f t="shared" si="8"/>
        <v/>
      </c>
      <c r="N86" t="str">
        <f t="shared" si="9"/>
        <v/>
      </c>
      <c r="O86" t="str" cm="1">
        <f t="array" ref="O86">IF(ISBLANK($A86), "", _xlfn.TEXTSPLIT($D86, " "))</f>
        <v/>
      </c>
      <c r="R86" t="str">
        <f t="shared" si="10"/>
        <v/>
      </c>
      <c r="T86" t="str">
        <f t="shared" si="11"/>
        <v/>
      </c>
      <c r="U86" t="str">
        <f t="shared" si="12"/>
        <v/>
      </c>
      <c r="V86" t="str">
        <f t="shared" si="7"/>
        <v/>
      </c>
      <c r="W86" t="str">
        <f t="shared" si="13"/>
        <v/>
      </c>
    </row>
    <row r="87" spans="1:23" x14ac:dyDescent="0.25">
      <c r="A87" s="2"/>
      <c r="B87" s="3"/>
      <c r="C87" s="4"/>
      <c r="D87" s="7"/>
      <c r="E87"/>
      <c r="F87" s="3"/>
      <c r="G87"/>
      <c r="H87" s="5"/>
      <c r="I87" s="6"/>
      <c r="K87" t="str" cm="1">
        <f t="array" ref="K87">IF(ISBLANK($A87), "", _xlfn.TEXTSPLIT($C87, "("))</f>
        <v/>
      </c>
      <c r="M87" t="str">
        <f t="shared" si="8"/>
        <v/>
      </c>
      <c r="N87" t="str">
        <f t="shared" si="9"/>
        <v/>
      </c>
      <c r="O87" t="str" cm="1">
        <f t="array" ref="O87">IF(ISBLANK($A87), "", _xlfn.TEXTSPLIT($D87, " "))</f>
        <v/>
      </c>
      <c r="R87" t="str">
        <f t="shared" si="10"/>
        <v/>
      </c>
      <c r="T87" t="str">
        <f t="shared" si="11"/>
        <v/>
      </c>
      <c r="U87" t="str">
        <f t="shared" si="12"/>
        <v/>
      </c>
      <c r="V87" t="str">
        <f t="shared" si="7"/>
        <v/>
      </c>
      <c r="W87" t="str">
        <f t="shared" si="13"/>
        <v/>
      </c>
    </row>
    <row r="88" spans="1:23" x14ac:dyDescent="0.25">
      <c r="A88" s="2"/>
      <c r="B88" s="3"/>
      <c r="C88" s="4"/>
      <c r="D88" s="7"/>
      <c r="E88"/>
      <c r="F88" s="3"/>
      <c r="G88"/>
      <c r="H88" s="5"/>
      <c r="I88" s="6"/>
      <c r="K88" t="str" cm="1">
        <f t="array" ref="K88">IF(ISBLANK($A88), "", _xlfn.TEXTSPLIT($C88, "("))</f>
        <v/>
      </c>
      <c r="M88" t="str">
        <f t="shared" si="8"/>
        <v/>
      </c>
      <c r="N88" t="str">
        <f t="shared" si="9"/>
        <v/>
      </c>
      <c r="O88" t="str" cm="1">
        <f t="array" ref="O88">IF(ISBLANK($A88), "", _xlfn.TEXTSPLIT($D88, " "))</f>
        <v/>
      </c>
      <c r="R88" t="str">
        <f t="shared" si="10"/>
        <v/>
      </c>
      <c r="T88" t="str">
        <f t="shared" si="11"/>
        <v/>
      </c>
      <c r="U88" t="str">
        <f t="shared" si="12"/>
        <v/>
      </c>
      <c r="V88" t="str">
        <f t="shared" si="7"/>
        <v/>
      </c>
      <c r="W88" t="str">
        <f t="shared" si="13"/>
        <v/>
      </c>
    </row>
    <row r="89" spans="1:23" x14ac:dyDescent="0.25">
      <c r="A89" s="2"/>
      <c r="B89" s="3"/>
      <c r="C89" s="4"/>
      <c r="D89" s="7"/>
      <c r="E89"/>
      <c r="F89" s="3"/>
      <c r="G89"/>
      <c r="H89" s="5"/>
      <c r="I89" s="6"/>
      <c r="K89" t="str" cm="1">
        <f t="array" ref="K89">IF(ISBLANK($A89), "", _xlfn.TEXTSPLIT($C89, "("))</f>
        <v/>
      </c>
      <c r="M89" t="str">
        <f t="shared" si="8"/>
        <v/>
      </c>
      <c r="N89" t="str">
        <f t="shared" si="9"/>
        <v/>
      </c>
      <c r="O89" t="str" cm="1">
        <f t="array" ref="O89">IF(ISBLANK($A89), "", _xlfn.TEXTSPLIT($D89, " "))</f>
        <v/>
      </c>
      <c r="R89" t="str">
        <f t="shared" si="10"/>
        <v/>
      </c>
      <c r="T89" t="str">
        <f t="shared" si="11"/>
        <v/>
      </c>
      <c r="U89" t="str">
        <f t="shared" si="12"/>
        <v/>
      </c>
      <c r="V89" t="str">
        <f t="shared" si="7"/>
        <v/>
      </c>
      <c r="W89" t="str">
        <f t="shared" si="13"/>
        <v/>
      </c>
    </row>
    <row r="90" spans="1:23" x14ac:dyDescent="0.25">
      <c r="A90" s="2"/>
      <c r="B90" s="3"/>
      <c r="C90" s="4"/>
      <c r="D90" s="7"/>
      <c r="E90"/>
      <c r="F90" s="3"/>
      <c r="G90"/>
      <c r="H90" s="5"/>
      <c r="I90" s="6"/>
      <c r="K90" t="str" cm="1">
        <f t="array" ref="K90">IF(ISBLANK($A90), "", _xlfn.TEXTSPLIT($C90, "("))</f>
        <v/>
      </c>
      <c r="M90" t="str">
        <f t="shared" si="8"/>
        <v/>
      </c>
      <c r="N90" t="str">
        <f t="shared" si="9"/>
        <v/>
      </c>
      <c r="O90" t="str" cm="1">
        <f t="array" ref="O90">IF(ISBLANK($A90), "", _xlfn.TEXTSPLIT($D90, " "))</f>
        <v/>
      </c>
      <c r="R90" t="str">
        <f t="shared" si="10"/>
        <v/>
      </c>
      <c r="T90" t="str">
        <f t="shared" si="11"/>
        <v/>
      </c>
      <c r="U90" t="str">
        <f t="shared" si="12"/>
        <v/>
      </c>
      <c r="V90" t="str">
        <f t="shared" si="7"/>
        <v/>
      </c>
      <c r="W90" t="str">
        <f t="shared" si="13"/>
        <v/>
      </c>
    </row>
    <row r="91" spans="1:23" x14ac:dyDescent="0.25">
      <c r="A91" s="2"/>
      <c r="B91" s="3"/>
      <c r="C91" s="4"/>
      <c r="D91" s="7"/>
      <c r="E91"/>
      <c r="F91" s="3"/>
      <c r="G91"/>
      <c r="H91" s="5"/>
      <c r="I91" s="6"/>
      <c r="K91" t="str" cm="1">
        <f t="array" ref="K91">IF(ISBLANK($A91), "", _xlfn.TEXTSPLIT($C91, "("))</f>
        <v/>
      </c>
      <c r="M91" t="str">
        <f t="shared" si="8"/>
        <v/>
      </c>
      <c r="N91" t="str">
        <f t="shared" si="9"/>
        <v/>
      </c>
      <c r="O91" t="str" cm="1">
        <f t="array" ref="O91">IF(ISBLANK($A91), "", _xlfn.TEXTSPLIT($D91, " "))</f>
        <v/>
      </c>
      <c r="R91" t="str">
        <f t="shared" si="10"/>
        <v/>
      </c>
      <c r="T91" t="str">
        <f t="shared" si="11"/>
        <v/>
      </c>
      <c r="U91" t="str">
        <f t="shared" si="12"/>
        <v/>
      </c>
      <c r="V91" t="str">
        <f t="shared" si="7"/>
        <v/>
      </c>
      <c r="W91" t="str">
        <f t="shared" si="13"/>
        <v/>
      </c>
    </row>
    <row r="92" spans="1:23" x14ac:dyDescent="0.25">
      <c r="A92" s="2"/>
      <c r="B92" s="3"/>
      <c r="C92" s="4"/>
      <c r="D92" s="7"/>
      <c r="E92"/>
      <c r="F92" s="3"/>
      <c r="G92"/>
      <c r="H92" s="5"/>
      <c r="I92" s="6"/>
      <c r="K92" t="str" cm="1">
        <f t="array" ref="K92">IF(ISBLANK($A92), "", _xlfn.TEXTSPLIT($C92, "("))</f>
        <v/>
      </c>
      <c r="M92" t="str">
        <f t="shared" si="8"/>
        <v/>
      </c>
      <c r="N92" t="str">
        <f t="shared" si="9"/>
        <v/>
      </c>
      <c r="O92" t="str" cm="1">
        <f t="array" ref="O92">IF(ISBLANK($A92), "", _xlfn.TEXTSPLIT($D92, " "))</f>
        <v/>
      </c>
      <c r="R92" t="str">
        <f t="shared" si="10"/>
        <v/>
      </c>
      <c r="T92" t="str">
        <f t="shared" si="11"/>
        <v/>
      </c>
      <c r="U92" t="str">
        <f t="shared" si="12"/>
        <v/>
      </c>
      <c r="V92" t="str">
        <f t="shared" si="7"/>
        <v/>
      </c>
      <c r="W92" t="str">
        <f t="shared" si="13"/>
        <v/>
      </c>
    </row>
    <row r="93" spans="1:23" x14ac:dyDescent="0.25">
      <c r="A93" s="2"/>
      <c r="B93" s="3"/>
      <c r="C93" s="4"/>
      <c r="D93" s="7"/>
      <c r="E93"/>
      <c r="F93" s="3"/>
      <c r="G93"/>
      <c r="H93" s="5"/>
      <c r="I93" s="6"/>
      <c r="K93" t="str" cm="1">
        <f t="array" ref="K93">IF(ISBLANK($A93), "", _xlfn.TEXTSPLIT($C93, "("))</f>
        <v/>
      </c>
      <c r="M93" t="str">
        <f t="shared" si="8"/>
        <v/>
      </c>
      <c r="N93" t="str">
        <f t="shared" si="9"/>
        <v/>
      </c>
      <c r="O93" t="str" cm="1">
        <f t="array" ref="O93">IF(ISBLANK($A93), "", _xlfn.TEXTSPLIT($D93, " "))</f>
        <v/>
      </c>
      <c r="R93" t="str">
        <f t="shared" si="10"/>
        <v/>
      </c>
      <c r="T93" t="str">
        <f t="shared" si="11"/>
        <v/>
      </c>
      <c r="U93" t="str">
        <f t="shared" si="12"/>
        <v/>
      </c>
      <c r="V93" t="str">
        <f t="shared" si="7"/>
        <v/>
      </c>
      <c r="W93" t="str">
        <f t="shared" si="13"/>
        <v/>
      </c>
    </row>
    <row r="94" spans="1:23" x14ac:dyDescent="0.25">
      <c r="A94" s="2"/>
      <c r="B94" s="3"/>
      <c r="C94" s="4"/>
      <c r="D94" s="7"/>
      <c r="E94"/>
      <c r="F94" s="3"/>
      <c r="G94"/>
      <c r="H94" s="5"/>
      <c r="I94" s="6"/>
      <c r="K94" t="str" cm="1">
        <f t="array" ref="K94">IF(ISBLANK($A94), "", _xlfn.TEXTSPLIT($C94, "("))</f>
        <v/>
      </c>
      <c r="M94" t="str">
        <f t="shared" si="8"/>
        <v/>
      </c>
      <c r="N94" t="str">
        <f t="shared" si="9"/>
        <v/>
      </c>
      <c r="O94" t="str" cm="1">
        <f t="array" ref="O94">IF(ISBLANK($A94), "", _xlfn.TEXTSPLIT($D94, " "))</f>
        <v/>
      </c>
      <c r="R94" t="str">
        <f t="shared" si="10"/>
        <v/>
      </c>
      <c r="T94" t="str">
        <f t="shared" si="11"/>
        <v/>
      </c>
      <c r="U94" t="str">
        <f t="shared" si="12"/>
        <v/>
      </c>
      <c r="V94" t="str">
        <f t="shared" si="7"/>
        <v/>
      </c>
      <c r="W94" t="str">
        <f t="shared" si="13"/>
        <v/>
      </c>
    </row>
    <row r="95" spans="1:23" x14ac:dyDescent="0.25">
      <c r="A95" s="2"/>
      <c r="B95" s="3"/>
      <c r="C95" s="4"/>
      <c r="D95" s="7"/>
      <c r="E95"/>
      <c r="F95" s="3"/>
      <c r="G95"/>
      <c r="H95" s="5"/>
      <c r="I95" s="6"/>
      <c r="K95" t="str" cm="1">
        <f t="array" ref="K95">IF(ISBLANK($A95), "", _xlfn.TEXTSPLIT($C95, "("))</f>
        <v/>
      </c>
      <c r="M95" t="str">
        <f t="shared" si="8"/>
        <v/>
      </c>
      <c r="N95" t="str">
        <f t="shared" si="9"/>
        <v/>
      </c>
      <c r="O95" t="str" cm="1">
        <f t="array" ref="O95">IF(ISBLANK($A95), "", _xlfn.TEXTSPLIT($D95, " "))</f>
        <v/>
      </c>
      <c r="R95" t="str">
        <f t="shared" si="10"/>
        <v/>
      </c>
      <c r="T95" t="str">
        <f t="shared" si="11"/>
        <v/>
      </c>
      <c r="U95" t="str">
        <f t="shared" si="12"/>
        <v/>
      </c>
      <c r="V95" t="str">
        <f t="shared" si="7"/>
        <v/>
      </c>
      <c r="W95" t="str">
        <f t="shared" si="13"/>
        <v/>
      </c>
    </row>
    <row r="96" spans="1:23" x14ac:dyDescent="0.25">
      <c r="A96" s="2"/>
      <c r="B96" s="3"/>
      <c r="C96" s="4"/>
      <c r="D96" s="7"/>
      <c r="E96"/>
      <c r="F96" s="3"/>
      <c r="G96"/>
      <c r="H96" s="5"/>
      <c r="I96" s="6"/>
      <c r="K96" t="str" cm="1">
        <f t="array" ref="K96">IF(ISBLANK($A96), "", _xlfn.TEXTSPLIT($C96, "("))</f>
        <v/>
      </c>
      <c r="M96" t="str">
        <f t="shared" si="8"/>
        <v/>
      </c>
      <c r="N96" t="str">
        <f t="shared" si="9"/>
        <v/>
      </c>
      <c r="O96" t="str" cm="1">
        <f t="array" ref="O96">IF(ISBLANK($A96), "", _xlfn.TEXTSPLIT($D96, " "))</f>
        <v/>
      </c>
      <c r="R96" t="str">
        <f t="shared" si="10"/>
        <v/>
      </c>
      <c r="T96" t="str">
        <f t="shared" si="11"/>
        <v/>
      </c>
      <c r="U96" t="str">
        <f t="shared" si="12"/>
        <v/>
      </c>
      <c r="V96" t="str">
        <f t="shared" si="7"/>
        <v/>
      </c>
      <c r="W96" t="str">
        <f t="shared" si="13"/>
        <v/>
      </c>
    </row>
    <row r="97" spans="1:23" x14ac:dyDescent="0.25">
      <c r="A97" s="2"/>
      <c r="B97" s="3"/>
      <c r="C97" s="4"/>
      <c r="D97" s="7"/>
      <c r="E97"/>
      <c r="F97" s="3"/>
      <c r="G97"/>
      <c r="H97" s="5"/>
      <c r="I97" s="6"/>
      <c r="K97" t="str" cm="1">
        <f t="array" ref="K97">IF(ISBLANK($A97), "", _xlfn.TEXTSPLIT($C97, "("))</f>
        <v/>
      </c>
      <c r="M97" t="str">
        <f t="shared" si="8"/>
        <v/>
      </c>
      <c r="N97" t="str">
        <f t="shared" si="9"/>
        <v/>
      </c>
      <c r="O97" t="str" cm="1">
        <f t="array" ref="O97">IF(ISBLANK($A97), "", _xlfn.TEXTSPLIT($D97, " "))</f>
        <v/>
      </c>
      <c r="R97" t="str">
        <f t="shared" si="10"/>
        <v/>
      </c>
      <c r="T97" t="str">
        <f t="shared" si="11"/>
        <v/>
      </c>
      <c r="U97" t="str">
        <f t="shared" si="12"/>
        <v/>
      </c>
      <c r="V97" t="str">
        <f t="shared" si="7"/>
        <v/>
      </c>
      <c r="W97" t="str">
        <f t="shared" si="13"/>
        <v/>
      </c>
    </row>
    <row r="98" spans="1:23" x14ac:dyDescent="0.25">
      <c r="A98" s="2"/>
      <c r="B98" s="3"/>
      <c r="C98" s="4"/>
      <c r="D98" s="7"/>
      <c r="E98"/>
      <c r="F98" s="3"/>
      <c r="G98"/>
      <c r="H98" s="5"/>
      <c r="I98" s="6"/>
      <c r="K98" t="str" cm="1">
        <f t="array" ref="K98">IF(ISBLANK($A98), "", _xlfn.TEXTSPLIT($C98, "("))</f>
        <v/>
      </c>
      <c r="M98" t="str">
        <f t="shared" si="8"/>
        <v/>
      </c>
      <c r="N98" t="str">
        <f t="shared" si="9"/>
        <v/>
      </c>
      <c r="O98" t="str" cm="1">
        <f t="array" ref="O98">IF(ISBLANK($A98), "", _xlfn.TEXTSPLIT($D98, " "))</f>
        <v/>
      </c>
      <c r="R98" t="str">
        <f t="shared" si="10"/>
        <v/>
      </c>
      <c r="T98" t="str">
        <f t="shared" si="11"/>
        <v/>
      </c>
      <c r="U98" t="str">
        <f t="shared" si="12"/>
        <v/>
      </c>
      <c r="V98" t="str">
        <f t="shared" si="7"/>
        <v/>
      </c>
      <c r="W98" t="str">
        <f t="shared" si="13"/>
        <v/>
      </c>
    </row>
    <row r="99" spans="1:23" x14ac:dyDescent="0.25">
      <c r="A99" s="2"/>
      <c r="B99" s="3"/>
      <c r="C99" s="4"/>
      <c r="D99" s="7"/>
      <c r="E99"/>
      <c r="F99" s="3"/>
      <c r="G99"/>
      <c r="H99" s="5"/>
      <c r="I99" s="6"/>
      <c r="K99" t="str" cm="1">
        <f t="array" ref="K99">IF(ISBLANK($A99), "", _xlfn.TEXTSPLIT($C99, "("))</f>
        <v/>
      </c>
      <c r="M99" t="str">
        <f t="shared" si="8"/>
        <v/>
      </c>
      <c r="N99" t="str">
        <f t="shared" si="9"/>
        <v/>
      </c>
      <c r="O99" t="str" cm="1">
        <f t="array" ref="O99">IF(ISBLANK($A99), "", _xlfn.TEXTSPLIT($D99, " "))</f>
        <v/>
      </c>
      <c r="R99" t="str">
        <f t="shared" si="10"/>
        <v/>
      </c>
      <c r="T99" t="str">
        <f t="shared" si="11"/>
        <v/>
      </c>
      <c r="U99" t="str">
        <f t="shared" si="12"/>
        <v/>
      </c>
      <c r="V99" t="str">
        <f t="shared" si="7"/>
        <v/>
      </c>
      <c r="W99" t="str">
        <f t="shared" si="13"/>
        <v/>
      </c>
    </row>
    <row r="100" spans="1:23" x14ac:dyDescent="0.25">
      <c r="A100" s="2"/>
      <c r="B100" s="3"/>
      <c r="C100" s="4"/>
      <c r="D100" s="7"/>
      <c r="E100"/>
      <c r="F100" s="3"/>
      <c r="G100"/>
      <c r="H100" s="5"/>
      <c r="I100" s="6"/>
      <c r="K100" t="str" cm="1">
        <f t="array" ref="K100">IF(ISBLANK($A100), "", _xlfn.TEXTSPLIT($C100, "("))</f>
        <v/>
      </c>
      <c r="M100" t="str">
        <f t="shared" si="8"/>
        <v/>
      </c>
      <c r="N100" t="str">
        <f t="shared" si="9"/>
        <v/>
      </c>
      <c r="O100" t="str" cm="1">
        <f t="array" ref="O100">IF(ISBLANK($A100), "", _xlfn.TEXTSPLIT($D100, " "))</f>
        <v/>
      </c>
      <c r="R100" t="str">
        <f t="shared" si="10"/>
        <v/>
      </c>
      <c r="T100" t="str">
        <f t="shared" si="11"/>
        <v/>
      </c>
      <c r="U100" t="str">
        <f t="shared" si="12"/>
        <v/>
      </c>
      <c r="V100" t="str">
        <f t="shared" si="7"/>
        <v/>
      </c>
      <c r="W100" t="str">
        <f t="shared" si="13"/>
        <v/>
      </c>
    </row>
    <row r="101" spans="1:23" x14ac:dyDescent="0.25">
      <c r="A101" s="2"/>
      <c r="B101" s="3"/>
      <c r="C101" s="4"/>
      <c r="D101" s="7"/>
      <c r="E101"/>
      <c r="F101" s="3"/>
      <c r="G101"/>
      <c r="H101" s="5"/>
      <c r="I101" s="6"/>
      <c r="K101" t="str" cm="1">
        <f t="array" ref="K101">IF(ISBLANK($A101), "", _xlfn.TEXTSPLIT($C101, "("))</f>
        <v/>
      </c>
      <c r="M101" t="str">
        <f t="shared" si="8"/>
        <v/>
      </c>
      <c r="N101" t="str">
        <f t="shared" si="9"/>
        <v/>
      </c>
      <c r="O101" t="str" cm="1">
        <f t="array" ref="O101">IF(ISBLANK($A101), "", _xlfn.TEXTSPLIT($D101, " "))</f>
        <v/>
      </c>
      <c r="R101" t="str">
        <f t="shared" si="10"/>
        <v/>
      </c>
      <c r="T101" t="str">
        <f t="shared" si="11"/>
        <v/>
      </c>
      <c r="U101" t="str">
        <f t="shared" si="12"/>
        <v/>
      </c>
      <c r="V101" t="str">
        <f t="shared" si="7"/>
        <v/>
      </c>
      <c r="W101" t="str">
        <f t="shared" si="13"/>
        <v/>
      </c>
    </row>
    <row r="102" spans="1:23" x14ac:dyDescent="0.25">
      <c r="A102" s="2"/>
      <c r="B102" s="3"/>
      <c r="C102" s="4"/>
      <c r="D102" s="7"/>
      <c r="E102"/>
      <c r="F102" s="3"/>
      <c r="G102"/>
      <c r="H102" s="5"/>
      <c r="I102" s="6"/>
      <c r="K102" t="str" cm="1">
        <f t="array" ref="K102">IF(ISBLANK($A102), "", _xlfn.TEXTSPLIT($C102, "("))</f>
        <v/>
      </c>
      <c r="M102" t="str">
        <f t="shared" si="8"/>
        <v/>
      </c>
      <c r="N102" t="str">
        <f t="shared" si="9"/>
        <v/>
      </c>
      <c r="O102" t="str" cm="1">
        <f t="array" ref="O102">IF(ISBLANK($A102), "", _xlfn.TEXTSPLIT($D102, " "))</f>
        <v/>
      </c>
      <c r="R102" t="str">
        <f t="shared" si="10"/>
        <v/>
      </c>
      <c r="T102" t="str">
        <f t="shared" si="11"/>
        <v/>
      </c>
      <c r="U102" t="str">
        <f t="shared" si="12"/>
        <v/>
      </c>
      <c r="V102" t="str">
        <f t="shared" si="7"/>
        <v/>
      </c>
      <c r="W102" t="str">
        <f t="shared" si="13"/>
        <v/>
      </c>
    </row>
    <row r="103" spans="1:23" x14ac:dyDescent="0.25">
      <c r="A103" s="2"/>
      <c r="B103" s="3"/>
      <c r="C103" s="4"/>
      <c r="D103" s="4"/>
      <c r="E103"/>
      <c r="F103" s="3"/>
      <c r="G103"/>
      <c r="H103" s="5"/>
      <c r="I103" s="6"/>
      <c r="K103" t="str" cm="1">
        <f t="array" ref="K103">IF(ISBLANK($A103), "", _xlfn.TEXTSPLIT($C103, "("))</f>
        <v/>
      </c>
      <c r="M103" t="str">
        <f t="shared" si="8"/>
        <v/>
      </c>
      <c r="N103" t="str">
        <f t="shared" si="9"/>
        <v/>
      </c>
      <c r="O103" t="str" cm="1">
        <f t="array" ref="O103">IF(ISBLANK($A103), "", _xlfn.TEXTSPLIT($D103, " "))</f>
        <v/>
      </c>
      <c r="R103" t="str">
        <f t="shared" si="10"/>
        <v/>
      </c>
      <c r="T103" t="str">
        <f t="shared" si="11"/>
        <v/>
      </c>
      <c r="U103" t="str">
        <f t="shared" si="12"/>
        <v/>
      </c>
      <c r="V103" t="str">
        <f t="shared" si="7"/>
        <v/>
      </c>
      <c r="W103" t="str">
        <f t="shared" si="13"/>
        <v/>
      </c>
    </row>
    <row r="104" spans="1:23" x14ac:dyDescent="0.25">
      <c r="A104" s="2"/>
      <c r="B104" s="3"/>
      <c r="C104" s="4"/>
      <c r="D104" s="4"/>
      <c r="E104"/>
      <c r="F104" s="3"/>
      <c r="G104"/>
      <c r="H104" s="5"/>
      <c r="I104" s="6"/>
      <c r="K104" t="str" cm="1">
        <f t="array" ref="K104">IF(ISBLANK($A104), "", _xlfn.TEXTSPLIT($C104, "("))</f>
        <v/>
      </c>
      <c r="M104" t="str">
        <f t="shared" si="8"/>
        <v/>
      </c>
      <c r="N104" t="str">
        <f t="shared" si="9"/>
        <v/>
      </c>
      <c r="O104" t="str" cm="1">
        <f t="array" ref="O104">IF(ISBLANK($A104), "", _xlfn.TEXTSPLIT($D104, " "))</f>
        <v/>
      </c>
      <c r="R104" t="str">
        <f t="shared" si="10"/>
        <v/>
      </c>
      <c r="T104" t="str">
        <f t="shared" si="11"/>
        <v/>
      </c>
      <c r="U104" t="str">
        <f t="shared" si="12"/>
        <v/>
      </c>
      <c r="V104" t="str">
        <f t="shared" si="7"/>
        <v/>
      </c>
      <c r="W104" t="str">
        <f t="shared" si="13"/>
        <v/>
      </c>
    </row>
    <row r="105" spans="1:23" x14ac:dyDescent="0.25">
      <c r="A105" s="2"/>
      <c r="B105" s="3"/>
      <c r="C105" s="4"/>
      <c r="D105" s="4"/>
      <c r="E105"/>
      <c r="F105" s="3"/>
      <c r="G105"/>
      <c r="H105" s="5"/>
      <c r="I105" s="6"/>
      <c r="K105" t="str" cm="1">
        <f t="array" ref="K105">IF(ISBLANK($A105), "", _xlfn.TEXTSPLIT($C105, "("))</f>
        <v/>
      </c>
      <c r="M105" t="str">
        <f t="shared" si="8"/>
        <v/>
      </c>
      <c r="N105" t="str">
        <f t="shared" si="9"/>
        <v/>
      </c>
      <c r="O105" t="str" cm="1">
        <f t="array" ref="O105">IF(ISBLANK($A105), "", _xlfn.TEXTSPLIT($D105, " "))</f>
        <v/>
      </c>
      <c r="R105" t="str">
        <f t="shared" si="10"/>
        <v/>
      </c>
      <c r="T105" t="str">
        <f t="shared" si="11"/>
        <v/>
      </c>
      <c r="U105" t="str">
        <f t="shared" si="12"/>
        <v/>
      </c>
      <c r="V105" t="str">
        <f t="shared" si="7"/>
        <v/>
      </c>
      <c r="W105" t="str">
        <f t="shared" si="13"/>
        <v/>
      </c>
    </row>
    <row r="106" spans="1:23" x14ac:dyDescent="0.25">
      <c r="A106" s="2"/>
      <c r="B106" s="3"/>
      <c r="C106" s="4"/>
      <c r="D106" s="4"/>
      <c r="E106"/>
      <c r="F106" s="3"/>
      <c r="G106"/>
      <c r="H106" s="5"/>
      <c r="I106" s="6"/>
      <c r="K106" t="str" cm="1">
        <f t="array" ref="K106">IF(ISBLANK($A106), "", _xlfn.TEXTSPLIT($C106, "("))</f>
        <v/>
      </c>
      <c r="M106" t="str">
        <f t="shared" si="8"/>
        <v/>
      </c>
      <c r="N106" t="str">
        <f t="shared" si="9"/>
        <v/>
      </c>
      <c r="O106" t="str" cm="1">
        <f t="array" ref="O106">IF(ISBLANK($A106), "", _xlfn.TEXTSPLIT($D106, " "))</f>
        <v/>
      </c>
      <c r="R106" t="str">
        <f t="shared" si="10"/>
        <v/>
      </c>
      <c r="T106" t="str">
        <f t="shared" si="11"/>
        <v/>
      </c>
      <c r="U106" t="str">
        <f t="shared" si="12"/>
        <v/>
      </c>
      <c r="V106" t="str">
        <f t="shared" si="7"/>
        <v/>
      </c>
      <c r="W106" t="str">
        <f t="shared" si="13"/>
        <v/>
      </c>
    </row>
    <row r="107" spans="1:23" x14ac:dyDescent="0.25">
      <c r="A107" s="2"/>
      <c r="B107" s="3"/>
      <c r="C107" s="4"/>
      <c r="D107" s="4"/>
      <c r="E107"/>
      <c r="F107" s="3"/>
      <c r="G107"/>
      <c r="H107" s="5"/>
      <c r="I107" s="6"/>
      <c r="K107" t="str" cm="1">
        <f t="array" ref="K107">IF(ISBLANK($A107), "", _xlfn.TEXTSPLIT($C107, "("))</f>
        <v/>
      </c>
      <c r="M107" t="str">
        <f t="shared" si="8"/>
        <v/>
      </c>
      <c r="N107" t="str">
        <f t="shared" si="9"/>
        <v/>
      </c>
      <c r="O107" t="str" cm="1">
        <f t="array" ref="O107">IF(ISBLANK($A107), "", _xlfn.TEXTSPLIT($D107, " "))</f>
        <v/>
      </c>
      <c r="R107" t="str">
        <f t="shared" si="10"/>
        <v/>
      </c>
      <c r="T107" t="str">
        <f t="shared" si="11"/>
        <v/>
      </c>
      <c r="U107" t="str">
        <f t="shared" si="12"/>
        <v/>
      </c>
      <c r="V107" t="str">
        <f t="shared" si="7"/>
        <v/>
      </c>
      <c r="W107" t="str">
        <f t="shared" si="13"/>
        <v/>
      </c>
    </row>
    <row r="108" spans="1:23" x14ac:dyDescent="0.25">
      <c r="A108" s="2"/>
      <c r="B108" s="3"/>
      <c r="C108" s="4"/>
      <c r="D108" s="4"/>
      <c r="E108"/>
      <c r="F108" s="3"/>
      <c r="G108"/>
      <c r="H108" s="5"/>
      <c r="I108" s="6"/>
      <c r="K108" t="str" cm="1">
        <f t="array" ref="K108">IF(ISBLANK($A108), "", _xlfn.TEXTSPLIT($C108, "("))</f>
        <v/>
      </c>
      <c r="M108" t="str">
        <f t="shared" si="8"/>
        <v/>
      </c>
      <c r="N108" t="str">
        <f t="shared" si="9"/>
        <v/>
      </c>
      <c r="O108" t="str" cm="1">
        <f t="array" ref="O108">IF(ISBLANK($A108), "", _xlfn.TEXTSPLIT($D108, " "))</f>
        <v/>
      </c>
      <c r="R108" t="str">
        <f t="shared" si="10"/>
        <v/>
      </c>
      <c r="T108" t="str">
        <f t="shared" si="11"/>
        <v/>
      </c>
      <c r="U108" t="str">
        <f t="shared" si="12"/>
        <v/>
      </c>
      <c r="V108" t="str">
        <f t="shared" si="7"/>
        <v/>
      </c>
      <c r="W108" t="str">
        <f t="shared" si="13"/>
        <v/>
      </c>
    </row>
    <row r="109" spans="1:23" x14ac:dyDescent="0.25">
      <c r="A109" s="2"/>
      <c r="B109" s="3"/>
      <c r="C109" s="4"/>
      <c r="D109" s="4"/>
      <c r="E109"/>
      <c r="F109" s="3"/>
      <c r="G109"/>
      <c r="H109" s="5"/>
      <c r="I109" s="6"/>
      <c r="K109" t="str" cm="1">
        <f t="array" ref="K109">IF(ISBLANK($A109), "", _xlfn.TEXTSPLIT($C109, "("))</f>
        <v/>
      </c>
      <c r="M109" t="str">
        <f t="shared" si="8"/>
        <v/>
      </c>
      <c r="N109" t="str">
        <f t="shared" si="9"/>
        <v/>
      </c>
      <c r="O109" t="str" cm="1">
        <f t="array" ref="O109">IF(ISBLANK($A109), "", _xlfn.TEXTSPLIT($D109, " "))</f>
        <v/>
      </c>
      <c r="R109" t="str">
        <f t="shared" si="10"/>
        <v/>
      </c>
      <c r="T109" t="str">
        <f t="shared" si="11"/>
        <v/>
      </c>
      <c r="U109" t="str">
        <f t="shared" si="12"/>
        <v/>
      </c>
      <c r="V109" t="str">
        <f t="shared" si="7"/>
        <v/>
      </c>
      <c r="W109" t="str">
        <f t="shared" si="13"/>
        <v/>
      </c>
    </row>
    <row r="110" spans="1:23" x14ac:dyDescent="0.25">
      <c r="A110" s="2"/>
      <c r="B110" s="3"/>
      <c r="C110" s="4"/>
      <c r="D110" s="4"/>
      <c r="E110"/>
      <c r="F110" s="3"/>
      <c r="G110"/>
      <c r="H110" s="5"/>
      <c r="I110" s="6"/>
      <c r="K110" t="str" cm="1">
        <f t="array" ref="K110">IF(ISBLANK($A110), "", _xlfn.TEXTSPLIT($C110, "("))</f>
        <v/>
      </c>
      <c r="M110" t="str">
        <f t="shared" si="8"/>
        <v/>
      </c>
      <c r="N110" t="str">
        <f t="shared" si="9"/>
        <v/>
      </c>
      <c r="O110" t="str" cm="1">
        <f t="array" ref="O110">IF(ISBLANK($A110), "", _xlfn.TEXTSPLIT($D110, " "))</f>
        <v/>
      </c>
      <c r="R110" t="str">
        <f t="shared" si="10"/>
        <v/>
      </c>
      <c r="T110" t="str">
        <f t="shared" si="11"/>
        <v/>
      </c>
      <c r="U110" t="str">
        <f t="shared" si="12"/>
        <v/>
      </c>
      <c r="V110" t="str">
        <f t="shared" si="7"/>
        <v/>
      </c>
      <c r="W110" t="str">
        <f t="shared" si="13"/>
        <v/>
      </c>
    </row>
    <row r="111" spans="1:23" x14ac:dyDescent="0.25">
      <c r="A111" s="2"/>
      <c r="B111" s="3"/>
      <c r="C111" s="4"/>
      <c r="D111" s="4"/>
      <c r="E111"/>
      <c r="F111" s="3"/>
      <c r="G111"/>
      <c r="H111" s="5"/>
      <c r="I111" s="6"/>
      <c r="K111" t="str" cm="1">
        <f t="array" ref="K111">IF(ISBLANK($A111), "", _xlfn.TEXTSPLIT($C111, "("))</f>
        <v/>
      </c>
      <c r="M111" t="str">
        <f t="shared" si="8"/>
        <v/>
      </c>
      <c r="N111" t="str">
        <f t="shared" si="9"/>
        <v/>
      </c>
      <c r="O111" t="str" cm="1">
        <f t="array" ref="O111">IF(ISBLANK($A111), "", _xlfn.TEXTSPLIT($D111, " "))</f>
        <v/>
      </c>
      <c r="R111" t="str">
        <f t="shared" si="10"/>
        <v/>
      </c>
      <c r="T111" t="str">
        <f t="shared" si="11"/>
        <v/>
      </c>
      <c r="U111" t="str">
        <f t="shared" si="12"/>
        <v/>
      </c>
      <c r="V111" t="str">
        <f t="shared" si="7"/>
        <v/>
      </c>
      <c r="W111" t="str">
        <f t="shared" si="13"/>
        <v/>
      </c>
    </row>
    <row r="112" spans="1:23" x14ac:dyDescent="0.25">
      <c r="A112" s="2"/>
      <c r="B112" s="3"/>
      <c r="C112" s="4"/>
      <c r="D112" s="4"/>
      <c r="E112"/>
      <c r="F112" s="3"/>
      <c r="G112"/>
      <c r="H112" s="5"/>
      <c r="I112" s="6"/>
      <c r="K112" t="str" cm="1">
        <f t="array" ref="K112">IF(ISBLANK($A112), "", _xlfn.TEXTSPLIT($C112, "("))</f>
        <v/>
      </c>
      <c r="M112" t="str">
        <f t="shared" si="8"/>
        <v/>
      </c>
      <c r="N112" t="str">
        <f t="shared" si="9"/>
        <v/>
      </c>
      <c r="O112" t="str" cm="1">
        <f t="array" ref="O112">IF(ISBLANK($A112), "", _xlfn.TEXTSPLIT($D112, " "))</f>
        <v/>
      </c>
      <c r="R112" t="str">
        <f t="shared" si="10"/>
        <v/>
      </c>
      <c r="T112" t="str">
        <f t="shared" si="11"/>
        <v/>
      </c>
      <c r="U112" t="str">
        <f t="shared" si="12"/>
        <v/>
      </c>
      <c r="V112" t="str">
        <f t="shared" si="7"/>
        <v/>
      </c>
      <c r="W112" t="str">
        <f t="shared" si="13"/>
        <v/>
      </c>
    </row>
    <row r="113" spans="1:23" x14ac:dyDescent="0.25">
      <c r="A113" s="2"/>
      <c r="B113" s="3"/>
      <c r="C113" s="4"/>
      <c r="D113" s="4"/>
      <c r="E113"/>
      <c r="F113" s="3"/>
      <c r="G113"/>
      <c r="H113" s="5"/>
      <c r="I113" s="6"/>
      <c r="K113" t="str" cm="1">
        <f t="array" ref="K113">IF(ISBLANK($A113), "", _xlfn.TEXTSPLIT($C113, "("))</f>
        <v/>
      </c>
      <c r="M113" t="str">
        <f t="shared" si="8"/>
        <v/>
      </c>
      <c r="N113" t="str">
        <f t="shared" si="9"/>
        <v/>
      </c>
      <c r="O113" t="str" cm="1">
        <f t="array" ref="O113">IF(ISBLANK($A113), "", _xlfn.TEXTSPLIT($D113, " "))</f>
        <v/>
      </c>
      <c r="R113" t="str">
        <f t="shared" si="10"/>
        <v/>
      </c>
      <c r="T113" t="str">
        <f t="shared" si="11"/>
        <v/>
      </c>
      <c r="U113" t="str">
        <f t="shared" si="12"/>
        <v/>
      </c>
      <c r="V113" t="str">
        <f t="shared" si="7"/>
        <v/>
      </c>
      <c r="W113" t="str">
        <f t="shared" si="13"/>
        <v/>
      </c>
    </row>
    <row r="114" spans="1:23" x14ac:dyDescent="0.25">
      <c r="A114" s="2"/>
      <c r="B114" s="3"/>
      <c r="C114" s="4"/>
      <c r="D114" s="4"/>
      <c r="E114"/>
      <c r="F114" s="3"/>
      <c r="G114"/>
      <c r="H114" s="5"/>
      <c r="I114" s="6"/>
      <c r="K114" t="str" cm="1">
        <f t="array" ref="K114">IF(ISBLANK($A114), "", _xlfn.TEXTSPLIT($C114, "("))</f>
        <v/>
      </c>
      <c r="M114" t="str">
        <f t="shared" si="8"/>
        <v/>
      </c>
      <c r="N114" t="str">
        <f t="shared" si="9"/>
        <v/>
      </c>
      <c r="O114" t="str" cm="1">
        <f t="array" ref="O114">IF(ISBLANK($A114), "", _xlfn.TEXTSPLIT($D114, " "))</f>
        <v/>
      </c>
      <c r="R114" t="str">
        <f t="shared" si="10"/>
        <v/>
      </c>
      <c r="T114" t="str">
        <f t="shared" si="11"/>
        <v/>
      </c>
      <c r="U114" t="str">
        <f t="shared" si="12"/>
        <v/>
      </c>
      <c r="V114" t="str">
        <f t="shared" si="7"/>
        <v/>
      </c>
      <c r="W114" t="str">
        <f t="shared" si="13"/>
        <v/>
      </c>
    </row>
    <row r="115" spans="1:23" x14ac:dyDescent="0.25">
      <c r="A115" s="2"/>
      <c r="B115" s="3"/>
      <c r="C115" s="4"/>
      <c r="D115" s="4"/>
      <c r="E115"/>
      <c r="F115" s="3"/>
      <c r="G115"/>
      <c r="H115" s="5"/>
      <c r="I115" s="6"/>
      <c r="K115" t="str" cm="1">
        <f t="array" ref="K115">IF(ISBLANK($A115), "", _xlfn.TEXTSPLIT($C115, "("))</f>
        <v/>
      </c>
      <c r="M115" t="str">
        <f t="shared" si="8"/>
        <v/>
      </c>
      <c r="N115" t="str">
        <f t="shared" si="9"/>
        <v/>
      </c>
      <c r="O115" t="str" cm="1">
        <f t="array" ref="O115">IF(ISBLANK($A115), "", _xlfn.TEXTSPLIT($D115, " "))</f>
        <v/>
      </c>
      <c r="R115" t="str">
        <f t="shared" si="10"/>
        <v/>
      </c>
      <c r="T115" t="str">
        <f t="shared" si="11"/>
        <v/>
      </c>
      <c r="U115" t="str">
        <f t="shared" si="12"/>
        <v/>
      </c>
      <c r="V115" t="str">
        <f t="shared" si="7"/>
        <v/>
      </c>
      <c r="W115" t="str">
        <f t="shared" si="13"/>
        <v/>
      </c>
    </row>
    <row r="116" spans="1:23" x14ac:dyDescent="0.25">
      <c r="A116" s="2"/>
      <c r="B116" s="3"/>
      <c r="C116" s="4"/>
      <c r="D116" s="4"/>
      <c r="E116"/>
      <c r="F116" s="3"/>
      <c r="G116"/>
      <c r="H116" s="5"/>
      <c r="I116" s="6"/>
      <c r="K116" t="str" cm="1">
        <f t="array" ref="K116">IF(ISBLANK($A116), "", _xlfn.TEXTSPLIT($C116, "("))</f>
        <v/>
      </c>
      <c r="M116" t="str">
        <f t="shared" si="8"/>
        <v/>
      </c>
      <c r="N116" t="str">
        <f t="shared" si="9"/>
        <v/>
      </c>
      <c r="O116" t="str" cm="1">
        <f t="array" ref="O116">IF(ISBLANK($A116), "", _xlfn.TEXTSPLIT($D116, " "))</f>
        <v/>
      </c>
      <c r="R116" t="str">
        <f t="shared" si="10"/>
        <v/>
      </c>
      <c r="T116" t="str">
        <f t="shared" si="11"/>
        <v/>
      </c>
      <c r="U116" t="str">
        <f t="shared" si="12"/>
        <v/>
      </c>
      <c r="V116" t="str">
        <f t="shared" si="7"/>
        <v/>
      </c>
      <c r="W116" t="str">
        <f t="shared" si="13"/>
        <v/>
      </c>
    </row>
    <row r="117" spans="1:23" x14ac:dyDescent="0.25">
      <c r="A117" s="2"/>
      <c r="B117" s="3"/>
      <c r="C117" s="4"/>
      <c r="D117" s="4"/>
      <c r="E117"/>
      <c r="F117" s="3"/>
      <c r="G117"/>
      <c r="H117" s="5"/>
      <c r="I117" s="6"/>
      <c r="K117" t="str" cm="1">
        <f t="array" ref="K117">IF(ISBLANK($A117), "", _xlfn.TEXTSPLIT($C117, "("))</f>
        <v/>
      </c>
      <c r="M117" t="str">
        <f t="shared" si="8"/>
        <v/>
      </c>
      <c r="N117" t="str">
        <f t="shared" si="9"/>
        <v/>
      </c>
      <c r="O117" t="str" cm="1">
        <f t="array" ref="O117">IF(ISBLANK($A117), "", _xlfn.TEXTSPLIT($D117, " "))</f>
        <v/>
      </c>
      <c r="R117" t="str">
        <f t="shared" si="10"/>
        <v/>
      </c>
      <c r="T117" t="str">
        <f t="shared" si="11"/>
        <v/>
      </c>
      <c r="U117" t="str">
        <f t="shared" si="12"/>
        <v/>
      </c>
      <c r="V117" t="str">
        <f t="shared" si="7"/>
        <v/>
      </c>
      <c r="W117" t="str">
        <f t="shared" si="13"/>
        <v/>
      </c>
    </row>
    <row r="118" spans="1:23" x14ac:dyDescent="0.25">
      <c r="A118" s="2"/>
      <c r="B118" s="3"/>
      <c r="C118" s="4"/>
      <c r="D118" s="4"/>
      <c r="E118"/>
      <c r="F118" s="3"/>
      <c r="G118"/>
      <c r="H118" s="5"/>
      <c r="I118" s="6"/>
      <c r="K118" t="str" cm="1">
        <f t="array" ref="K118">IF(ISBLANK($A118), "", _xlfn.TEXTSPLIT($C118, "("))</f>
        <v/>
      </c>
      <c r="M118" t="str">
        <f t="shared" si="8"/>
        <v/>
      </c>
      <c r="N118" t="str">
        <f t="shared" si="9"/>
        <v/>
      </c>
      <c r="O118" t="str" cm="1">
        <f t="array" ref="O118">IF(ISBLANK($A118), "", _xlfn.TEXTSPLIT($D118, " "))</f>
        <v/>
      </c>
      <c r="R118" t="str">
        <f t="shared" si="10"/>
        <v/>
      </c>
      <c r="T118" t="str">
        <f t="shared" si="11"/>
        <v/>
      </c>
      <c r="U118" t="str">
        <f t="shared" si="12"/>
        <v/>
      </c>
      <c r="V118" t="str">
        <f t="shared" si="7"/>
        <v/>
      </c>
      <c r="W118" t="str">
        <f t="shared" si="13"/>
        <v/>
      </c>
    </row>
    <row r="119" spans="1:23" x14ac:dyDescent="0.25">
      <c r="A119" s="2"/>
      <c r="B119" s="3"/>
      <c r="C119" s="4"/>
      <c r="D119" s="4"/>
      <c r="E119"/>
      <c r="F119" s="3"/>
      <c r="G119"/>
      <c r="H119" s="5"/>
      <c r="I119" s="6"/>
      <c r="K119" t="str" cm="1">
        <f t="array" ref="K119">IF(ISBLANK($A119), "", _xlfn.TEXTSPLIT($C119, "("))</f>
        <v/>
      </c>
      <c r="M119" t="str">
        <f t="shared" si="8"/>
        <v/>
      </c>
      <c r="N119" t="str">
        <f t="shared" si="9"/>
        <v/>
      </c>
      <c r="O119" t="str" cm="1">
        <f t="array" ref="O119">IF(ISBLANK($A119), "", _xlfn.TEXTSPLIT($D119, " "))</f>
        <v/>
      </c>
      <c r="R119" t="str">
        <f t="shared" si="10"/>
        <v/>
      </c>
      <c r="T119" t="str">
        <f t="shared" si="11"/>
        <v/>
      </c>
      <c r="U119" t="str">
        <f t="shared" si="12"/>
        <v/>
      </c>
      <c r="V119" t="str">
        <f t="shared" si="7"/>
        <v/>
      </c>
      <c r="W119" t="str">
        <f t="shared" si="13"/>
        <v/>
      </c>
    </row>
    <row r="120" spans="1:23" x14ac:dyDescent="0.25">
      <c r="A120" s="2"/>
      <c r="B120" s="3"/>
      <c r="C120" s="4"/>
      <c r="D120" s="4"/>
      <c r="E120"/>
      <c r="F120" s="3"/>
      <c r="G120"/>
      <c r="H120" s="5"/>
      <c r="I120" s="6"/>
      <c r="K120" t="str" cm="1">
        <f t="array" ref="K120">IF(ISBLANK($A120), "", _xlfn.TEXTSPLIT($C120, "("))</f>
        <v/>
      </c>
      <c r="M120" t="str">
        <f t="shared" si="8"/>
        <v/>
      </c>
      <c r="N120" t="str">
        <f t="shared" si="9"/>
        <v/>
      </c>
      <c r="O120" t="str" cm="1">
        <f t="array" ref="O120">IF(ISBLANK($A120), "", _xlfn.TEXTSPLIT($D120, " "))</f>
        <v/>
      </c>
      <c r="R120" t="str">
        <f t="shared" si="10"/>
        <v/>
      </c>
      <c r="T120" t="str">
        <f t="shared" si="11"/>
        <v/>
      </c>
      <c r="U120" t="str">
        <f t="shared" si="12"/>
        <v/>
      </c>
      <c r="V120" t="str">
        <f t="shared" si="7"/>
        <v/>
      </c>
      <c r="W120" t="str">
        <f t="shared" si="13"/>
        <v/>
      </c>
    </row>
    <row r="121" spans="1:23" x14ac:dyDescent="0.25">
      <c r="A121" s="2"/>
      <c r="B121" s="3"/>
      <c r="C121" s="4"/>
      <c r="D121" s="4"/>
      <c r="E121"/>
      <c r="F121" s="3"/>
      <c r="G121"/>
      <c r="H121" s="5"/>
      <c r="I121" s="6"/>
      <c r="K121" t="str" cm="1">
        <f t="array" ref="K121">IF(ISBLANK($A121), "", _xlfn.TEXTSPLIT($C121, "("))</f>
        <v/>
      </c>
      <c r="M121" t="str">
        <f t="shared" si="8"/>
        <v/>
      </c>
      <c r="N121" t="str">
        <f t="shared" si="9"/>
        <v/>
      </c>
      <c r="O121" t="str" cm="1">
        <f t="array" ref="O121">IF(ISBLANK($A121), "", _xlfn.TEXTSPLIT($D121, " "))</f>
        <v/>
      </c>
      <c r="R121" t="str">
        <f t="shared" si="10"/>
        <v/>
      </c>
      <c r="T121" t="str">
        <f t="shared" si="11"/>
        <v/>
      </c>
      <c r="U121" t="str">
        <f t="shared" si="12"/>
        <v/>
      </c>
      <c r="V121" t="str">
        <f t="shared" si="7"/>
        <v/>
      </c>
      <c r="W121" t="str">
        <f t="shared" si="13"/>
        <v/>
      </c>
    </row>
    <row r="122" spans="1:23" x14ac:dyDescent="0.25">
      <c r="A122" s="2"/>
      <c r="B122" s="3"/>
      <c r="C122" s="4"/>
      <c r="D122" s="4"/>
      <c r="E122"/>
      <c r="F122" s="3"/>
      <c r="G122"/>
      <c r="H122" s="5"/>
      <c r="I122" s="6"/>
      <c r="K122" t="str" cm="1">
        <f t="array" ref="K122">IF(ISBLANK($A122), "", _xlfn.TEXTSPLIT($C122, "("))</f>
        <v/>
      </c>
      <c r="M122" t="str">
        <f t="shared" si="8"/>
        <v/>
      </c>
      <c r="N122" t="str">
        <f t="shared" si="9"/>
        <v/>
      </c>
      <c r="O122" t="str" cm="1">
        <f t="array" ref="O122">IF(ISBLANK($A122), "", _xlfn.TEXTSPLIT($D122, " "))</f>
        <v/>
      </c>
      <c r="R122" t="str">
        <f t="shared" si="10"/>
        <v/>
      </c>
      <c r="T122" t="str">
        <f t="shared" si="11"/>
        <v/>
      </c>
      <c r="U122" t="str">
        <f t="shared" si="12"/>
        <v/>
      </c>
      <c r="V122" t="str">
        <f t="shared" si="7"/>
        <v/>
      </c>
      <c r="W122" t="str">
        <f t="shared" si="13"/>
        <v/>
      </c>
    </row>
    <row r="123" spans="1:23" x14ac:dyDescent="0.25">
      <c r="A123" s="2"/>
      <c r="B123" s="3"/>
      <c r="C123" s="4"/>
      <c r="D123" s="4"/>
      <c r="E123"/>
      <c r="F123" s="3"/>
      <c r="G123"/>
      <c r="H123" s="5"/>
      <c r="I123" s="6"/>
      <c r="K123" t="str" cm="1">
        <f t="array" ref="K123">IF(ISBLANK($A123), "", _xlfn.TEXTSPLIT($C123, "("))</f>
        <v/>
      </c>
      <c r="M123" t="str">
        <f t="shared" si="8"/>
        <v/>
      </c>
      <c r="N123" t="str">
        <f t="shared" si="9"/>
        <v/>
      </c>
      <c r="O123" t="str" cm="1">
        <f t="array" ref="O123">IF(ISBLANK($A123), "", _xlfn.TEXTSPLIT($D123, " "))</f>
        <v/>
      </c>
      <c r="R123" t="str">
        <f t="shared" si="10"/>
        <v/>
      </c>
      <c r="T123" t="str">
        <f t="shared" si="11"/>
        <v/>
      </c>
      <c r="U123" t="str">
        <f t="shared" si="12"/>
        <v/>
      </c>
      <c r="V123" t="str">
        <f t="shared" si="7"/>
        <v/>
      </c>
      <c r="W123" t="str">
        <f t="shared" si="13"/>
        <v/>
      </c>
    </row>
    <row r="124" spans="1:23" x14ac:dyDescent="0.25">
      <c r="A124" s="2"/>
      <c r="B124" s="3"/>
      <c r="C124" s="4"/>
      <c r="D124" s="4"/>
      <c r="E124"/>
      <c r="F124" s="3"/>
      <c r="G124"/>
      <c r="H124" s="5"/>
      <c r="I124" s="6"/>
      <c r="K124" t="str" cm="1">
        <f t="array" ref="K124">IF(ISBLANK($A124), "", _xlfn.TEXTSPLIT($C124, "("))</f>
        <v/>
      </c>
      <c r="M124" t="str">
        <f t="shared" si="8"/>
        <v/>
      </c>
      <c r="N124" t="str">
        <f t="shared" si="9"/>
        <v/>
      </c>
      <c r="O124" t="str" cm="1">
        <f t="array" ref="O124">IF(ISBLANK($A124), "", _xlfn.TEXTSPLIT($D124, " "))</f>
        <v/>
      </c>
      <c r="R124" t="str">
        <f t="shared" si="10"/>
        <v/>
      </c>
      <c r="T124" t="str">
        <f t="shared" si="11"/>
        <v/>
      </c>
      <c r="U124" t="str">
        <f t="shared" si="12"/>
        <v/>
      </c>
      <c r="V124" t="str">
        <f t="shared" si="7"/>
        <v/>
      </c>
      <c r="W124" t="str">
        <f t="shared" si="13"/>
        <v/>
      </c>
    </row>
    <row r="125" spans="1:23" x14ac:dyDescent="0.25">
      <c r="A125" s="2"/>
      <c r="B125" s="3"/>
      <c r="C125" s="4"/>
      <c r="D125" s="4"/>
      <c r="E125"/>
      <c r="F125" s="3"/>
      <c r="G125"/>
      <c r="H125" s="5"/>
      <c r="I125" s="6"/>
      <c r="K125" t="str" cm="1">
        <f t="array" ref="K125">IF(ISBLANK($A125), "", _xlfn.TEXTSPLIT($C125, "("))</f>
        <v/>
      </c>
      <c r="M125" t="str">
        <f t="shared" si="8"/>
        <v/>
      </c>
      <c r="N125" t="str">
        <f t="shared" si="9"/>
        <v/>
      </c>
      <c r="O125" t="str" cm="1">
        <f t="array" ref="O125">IF(ISBLANK($A125), "", _xlfn.TEXTSPLIT($D125, " "))</f>
        <v/>
      </c>
      <c r="R125" t="str">
        <f t="shared" si="10"/>
        <v/>
      </c>
      <c r="T125" t="str">
        <f t="shared" si="11"/>
        <v/>
      </c>
      <c r="U125" t="str">
        <f t="shared" si="12"/>
        <v/>
      </c>
      <c r="V125" t="str">
        <f t="shared" si="7"/>
        <v/>
      </c>
      <c r="W125" t="str">
        <f t="shared" si="13"/>
        <v/>
      </c>
    </row>
    <row r="126" spans="1:23" x14ac:dyDescent="0.25">
      <c r="A126" s="2"/>
      <c r="B126" s="3"/>
      <c r="C126" s="4"/>
      <c r="D126" s="4"/>
      <c r="E126"/>
      <c r="F126" s="3"/>
      <c r="G126"/>
      <c r="H126" s="5"/>
      <c r="I126" s="6"/>
      <c r="K126" t="str" cm="1">
        <f t="array" ref="K126">IF(ISBLANK($A126), "", _xlfn.TEXTSPLIT($C126, "("))</f>
        <v/>
      </c>
      <c r="M126" t="str">
        <f t="shared" si="8"/>
        <v/>
      </c>
      <c r="N126" t="str">
        <f t="shared" si="9"/>
        <v/>
      </c>
      <c r="O126" t="str" cm="1">
        <f t="array" ref="O126">IF(ISBLANK($A126), "", _xlfn.TEXTSPLIT($D126, " "))</f>
        <v/>
      </c>
      <c r="R126" t="str">
        <f t="shared" si="10"/>
        <v/>
      </c>
      <c r="T126" t="str">
        <f t="shared" si="11"/>
        <v/>
      </c>
      <c r="U126" t="str">
        <f t="shared" si="12"/>
        <v/>
      </c>
      <c r="V126" t="str">
        <f t="shared" si="7"/>
        <v/>
      </c>
      <c r="W126" t="str">
        <f t="shared" si="13"/>
        <v/>
      </c>
    </row>
    <row r="127" spans="1:23" x14ac:dyDescent="0.25">
      <c r="A127" s="2"/>
      <c r="B127" s="3"/>
      <c r="C127" s="4"/>
      <c r="D127" s="4"/>
      <c r="E127"/>
      <c r="F127" s="3"/>
      <c r="G127"/>
      <c r="H127" s="5"/>
      <c r="I127" s="6"/>
      <c r="K127" t="str" cm="1">
        <f t="array" ref="K127">IF(ISBLANK($A127), "", _xlfn.TEXTSPLIT($C127, "("))</f>
        <v/>
      </c>
      <c r="M127" t="str">
        <f t="shared" si="8"/>
        <v/>
      </c>
      <c r="N127" t="str">
        <f t="shared" si="9"/>
        <v/>
      </c>
      <c r="O127" t="str" cm="1">
        <f t="array" ref="O127">IF(ISBLANK($A127), "", _xlfn.TEXTSPLIT($D127, " "))</f>
        <v/>
      </c>
      <c r="R127" t="str">
        <f t="shared" si="10"/>
        <v/>
      </c>
      <c r="T127" t="str">
        <f t="shared" si="11"/>
        <v/>
      </c>
      <c r="U127" t="str">
        <f t="shared" si="12"/>
        <v/>
      </c>
      <c r="V127" t="str">
        <f t="shared" si="7"/>
        <v/>
      </c>
      <c r="W127" t="str">
        <f t="shared" si="13"/>
        <v/>
      </c>
    </row>
    <row r="128" spans="1:23" x14ac:dyDescent="0.25">
      <c r="A128" s="2"/>
      <c r="B128" s="3"/>
      <c r="C128" s="4"/>
      <c r="D128" s="4"/>
      <c r="E128"/>
      <c r="F128" s="3"/>
      <c r="G128"/>
      <c r="H128" s="5"/>
      <c r="I128" s="6"/>
      <c r="K128" t="str" cm="1">
        <f t="array" ref="K128">IF(ISBLANK($A128), "", _xlfn.TEXTSPLIT($C128, "("))</f>
        <v/>
      </c>
      <c r="M128" t="str">
        <f t="shared" si="8"/>
        <v/>
      </c>
      <c r="N128" t="str">
        <f t="shared" si="9"/>
        <v/>
      </c>
      <c r="O128" t="str" cm="1">
        <f t="array" ref="O128">IF(ISBLANK($A128), "", _xlfn.TEXTSPLIT($D128, " "))</f>
        <v/>
      </c>
      <c r="R128" t="str">
        <f t="shared" si="10"/>
        <v/>
      </c>
      <c r="T128" t="str">
        <f t="shared" si="11"/>
        <v/>
      </c>
      <c r="U128" t="str">
        <f t="shared" si="12"/>
        <v/>
      </c>
      <c r="V128" t="str">
        <f t="shared" si="7"/>
        <v/>
      </c>
      <c r="W128" t="str">
        <f t="shared" si="13"/>
        <v/>
      </c>
    </row>
    <row r="129" spans="1:23" x14ac:dyDescent="0.25">
      <c r="A129" s="2"/>
      <c r="B129" s="3"/>
      <c r="C129" s="4"/>
      <c r="D129" s="4"/>
      <c r="E129"/>
      <c r="F129" s="3"/>
      <c r="G129"/>
      <c r="H129" s="5"/>
      <c r="I129" s="6"/>
      <c r="K129" t="str" cm="1">
        <f t="array" ref="K129">IF(ISBLANK($A129), "", _xlfn.TEXTSPLIT($C129, "("))</f>
        <v/>
      </c>
      <c r="M129" t="str">
        <f t="shared" si="8"/>
        <v/>
      </c>
      <c r="N129" t="str">
        <f t="shared" si="9"/>
        <v/>
      </c>
      <c r="O129" t="str" cm="1">
        <f t="array" ref="O129">IF(ISBLANK($A129), "", _xlfn.TEXTSPLIT($D129, " "))</f>
        <v/>
      </c>
      <c r="R129" t="str">
        <f t="shared" si="10"/>
        <v/>
      </c>
      <c r="T129" t="str">
        <f t="shared" si="11"/>
        <v/>
      </c>
      <c r="U129" t="str">
        <f t="shared" si="12"/>
        <v/>
      </c>
      <c r="V129" t="str">
        <f t="shared" si="7"/>
        <v/>
      </c>
      <c r="W129" t="str">
        <f t="shared" si="13"/>
        <v/>
      </c>
    </row>
    <row r="130" spans="1:23" x14ac:dyDescent="0.25">
      <c r="A130" s="2"/>
      <c r="B130" s="3"/>
      <c r="C130" s="4"/>
      <c r="D130" s="4"/>
      <c r="E130"/>
      <c r="F130" s="3"/>
      <c r="G130"/>
      <c r="H130" s="5"/>
      <c r="I130" s="6"/>
      <c r="K130" t="str" cm="1">
        <f t="array" ref="K130">IF(ISBLANK($A130), "", _xlfn.TEXTSPLIT($C130, "("))</f>
        <v/>
      </c>
      <c r="M130" t="str">
        <f t="shared" si="8"/>
        <v/>
      </c>
      <c r="N130" t="str">
        <f t="shared" si="9"/>
        <v/>
      </c>
      <c r="O130" t="str" cm="1">
        <f t="array" ref="O130">IF(ISBLANK($A130), "", _xlfn.TEXTSPLIT($D130, " "))</f>
        <v/>
      </c>
      <c r="R130" t="str">
        <f t="shared" si="10"/>
        <v/>
      </c>
      <c r="T130" t="str">
        <f t="shared" si="11"/>
        <v/>
      </c>
      <c r="U130" t="str">
        <f t="shared" si="12"/>
        <v/>
      </c>
      <c r="V130" t="str">
        <f t="shared" ref="V130:V193" si="14">IF(ISBLANK($A130), "", _xlfn.CONCAT("insert into POSSIBLERESULTS (TESTCODE, LOINCNUMBER, ANALYTE, ORIGSTS, RESULT_STATUS, SNOMEDCODE, SNOMEDCONCEPTID, SNOMEDDESCRIPTIONID, RESULT, CONCLUSION_REPORT) values ('3015', '96741-4', 'SARS-CoV-2 Lineage', 'N', 'OOS', '"&amp;A130&amp;"', '"&amp;A130&amp;"', '"&amp;A130&amp;"', '"&amp;R130&amp;"', '"&amp;R130&amp;"')"))</f>
        <v/>
      </c>
      <c r="W130" t="str">
        <f t="shared" si="13"/>
        <v/>
      </c>
    </row>
    <row r="131" spans="1:23" x14ac:dyDescent="0.25">
      <c r="A131" s="2"/>
      <c r="B131" s="3"/>
      <c r="C131" s="4"/>
      <c r="D131" s="4"/>
      <c r="E131"/>
      <c r="F131" s="3"/>
      <c r="G131"/>
      <c r="H131" s="5"/>
      <c r="I131" s="6"/>
      <c r="K131" t="str" cm="1">
        <f t="array" ref="K131">IF(ISBLANK($A131), "", _xlfn.TEXTSPLIT($C131, "("))</f>
        <v/>
      </c>
      <c r="M131" t="str">
        <f t="shared" ref="M131:M194" si="15">TRIM($K131)</f>
        <v/>
      </c>
      <c r="N131" t="str">
        <f t="shared" ref="N131:N194" si="16">M131</f>
        <v/>
      </c>
      <c r="O131" t="str" cm="1">
        <f t="array" ref="O131">IF(ISBLANK($A131), "", _xlfn.TEXTSPLIT($D131, " "))</f>
        <v/>
      </c>
      <c r="R131" t="str">
        <f t="shared" ref="R131:R194" si="17">IF(ISBLANK($A131), "", IF(ISBLANK($I131), $P131, _xlfn.CONCAT($P131&amp;" ("&amp;$I131&amp;")")))</f>
        <v/>
      </c>
      <c r="T131" t="str">
        <f t="shared" ref="T131:T194" si="18">IF(ISBLANK($A131), "", _xlfn.CONCAT("insert into SNOMEDCODES (SNOMED_GROUP, SNOMEDCODE, SNOMEDCONCEPTID, SNOMEDDESCRIPTIONID, SNOMEDELEMENT) values ('SCT', '"&amp;A131&amp;"', '"&amp;A131&amp;"', '"&amp;A131&amp;"', '"&amp;N131&amp;"')"&amp;CHAR(10)))</f>
        <v/>
      </c>
      <c r="U131" t="str">
        <f t="shared" ref="U131:U194" si="19">T131</f>
        <v/>
      </c>
      <c r="V131" t="str">
        <f t="shared" si="14"/>
        <v/>
      </c>
      <c r="W131" t="str">
        <f t="shared" ref="W131:W194" si="20">V131</f>
        <v/>
      </c>
    </row>
    <row r="132" spans="1:23" x14ac:dyDescent="0.25">
      <c r="A132" s="2"/>
      <c r="B132" s="3"/>
      <c r="C132" s="4"/>
      <c r="D132" s="4"/>
      <c r="E132"/>
      <c r="F132" s="3"/>
      <c r="G132"/>
      <c r="H132" s="5"/>
      <c r="I132" s="6"/>
      <c r="K132" t="str" cm="1">
        <f t="array" ref="K132">IF(ISBLANK($A132), "", _xlfn.TEXTSPLIT($C132, "("))</f>
        <v/>
      </c>
      <c r="M132" t="str">
        <f t="shared" si="15"/>
        <v/>
      </c>
      <c r="N132" t="str">
        <f t="shared" si="16"/>
        <v/>
      </c>
      <c r="O132" t="str" cm="1">
        <f t="array" ref="O132">IF(ISBLANK($A132), "", _xlfn.TEXTSPLIT($D132, " "))</f>
        <v/>
      </c>
      <c r="R132" t="str">
        <f t="shared" si="17"/>
        <v/>
      </c>
      <c r="T132" t="str">
        <f t="shared" si="18"/>
        <v/>
      </c>
      <c r="U132" t="str">
        <f t="shared" si="19"/>
        <v/>
      </c>
      <c r="V132" t="str">
        <f t="shared" si="14"/>
        <v/>
      </c>
      <c r="W132" t="str">
        <f t="shared" si="20"/>
        <v/>
      </c>
    </row>
    <row r="133" spans="1:23" x14ac:dyDescent="0.25">
      <c r="A133" s="2"/>
      <c r="B133" s="3"/>
      <c r="C133" s="4"/>
      <c r="D133" s="4"/>
      <c r="E133"/>
      <c r="F133" s="3"/>
      <c r="G133"/>
      <c r="H133" s="5"/>
      <c r="I133" s="6"/>
      <c r="K133" t="str" cm="1">
        <f t="array" ref="K133">IF(ISBLANK($A133), "", _xlfn.TEXTSPLIT($C133, "("))</f>
        <v/>
      </c>
      <c r="M133" t="str">
        <f t="shared" si="15"/>
        <v/>
      </c>
      <c r="N133" t="str">
        <f t="shared" si="16"/>
        <v/>
      </c>
      <c r="O133" t="str" cm="1">
        <f t="array" ref="O133">IF(ISBLANK($A133), "", _xlfn.TEXTSPLIT($D133, " "))</f>
        <v/>
      </c>
      <c r="R133" t="str">
        <f t="shared" si="17"/>
        <v/>
      </c>
      <c r="T133" t="str">
        <f t="shared" si="18"/>
        <v/>
      </c>
      <c r="U133" t="str">
        <f t="shared" si="19"/>
        <v/>
      </c>
      <c r="V133" t="str">
        <f t="shared" si="14"/>
        <v/>
      </c>
      <c r="W133" t="str">
        <f t="shared" si="20"/>
        <v/>
      </c>
    </row>
    <row r="134" spans="1:23" x14ac:dyDescent="0.25">
      <c r="A134" s="2"/>
      <c r="B134" s="3"/>
      <c r="C134" s="4"/>
      <c r="D134" s="4"/>
      <c r="E134"/>
      <c r="F134" s="3"/>
      <c r="G134"/>
      <c r="H134" s="5"/>
      <c r="I134" s="6"/>
      <c r="K134" t="str" cm="1">
        <f t="array" ref="K134">IF(ISBLANK($A134), "", _xlfn.TEXTSPLIT($C134, "("))</f>
        <v/>
      </c>
      <c r="M134" t="str">
        <f t="shared" si="15"/>
        <v/>
      </c>
      <c r="N134" t="str">
        <f t="shared" si="16"/>
        <v/>
      </c>
      <c r="O134" t="str" cm="1">
        <f t="array" ref="O134">IF(ISBLANK($A134), "", _xlfn.TEXTSPLIT($D134, " "))</f>
        <v/>
      </c>
      <c r="R134" t="str">
        <f t="shared" si="17"/>
        <v/>
      </c>
      <c r="T134" t="str">
        <f t="shared" si="18"/>
        <v/>
      </c>
      <c r="U134" t="str">
        <f t="shared" si="19"/>
        <v/>
      </c>
      <c r="V134" t="str">
        <f t="shared" si="14"/>
        <v/>
      </c>
      <c r="W134" t="str">
        <f t="shared" si="20"/>
        <v/>
      </c>
    </row>
    <row r="135" spans="1:23" x14ac:dyDescent="0.25">
      <c r="A135" s="2"/>
      <c r="B135" s="3"/>
      <c r="C135" s="4"/>
      <c r="D135" s="4"/>
      <c r="E135"/>
      <c r="F135" s="3"/>
      <c r="G135"/>
      <c r="H135" s="5"/>
      <c r="I135" s="6"/>
      <c r="K135" t="str" cm="1">
        <f t="array" ref="K135">IF(ISBLANK($A135), "", _xlfn.TEXTSPLIT($C135, "("))</f>
        <v/>
      </c>
      <c r="M135" t="str">
        <f t="shared" si="15"/>
        <v/>
      </c>
      <c r="N135" t="str">
        <f t="shared" si="16"/>
        <v/>
      </c>
      <c r="O135" t="str" cm="1">
        <f t="array" ref="O135">IF(ISBLANK($A135), "", _xlfn.TEXTSPLIT($D135, " "))</f>
        <v/>
      </c>
      <c r="R135" t="str">
        <f t="shared" si="17"/>
        <v/>
      </c>
      <c r="T135" t="str">
        <f t="shared" si="18"/>
        <v/>
      </c>
      <c r="U135" t="str">
        <f t="shared" si="19"/>
        <v/>
      </c>
      <c r="V135" t="str">
        <f t="shared" si="14"/>
        <v/>
      </c>
      <c r="W135" t="str">
        <f t="shared" si="20"/>
        <v/>
      </c>
    </row>
    <row r="136" spans="1:23" x14ac:dyDescent="0.25">
      <c r="A136" s="2"/>
      <c r="B136" s="3"/>
      <c r="C136" s="4"/>
      <c r="D136" s="4"/>
      <c r="E136"/>
      <c r="F136" s="3"/>
      <c r="G136"/>
      <c r="H136" s="5"/>
      <c r="I136" s="6"/>
      <c r="K136" t="str" cm="1">
        <f t="array" ref="K136">IF(ISBLANK($A136), "", _xlfn.TEXTSPLIT($C136, "("))</f>
        <v/>
      </c>
      <c r="M136" t="str">
        <f t="shared" si="15"/>
        <v/>
      </c>
      <c r="N136" t="str">
        <f t="shared" si="16"/>
        <v/>
      </c>
      <c r="O136" t="str" cm="1">
        <f t="array" ref="O136">IF(ISBLANK($A136), "", _xlfn.TEXTSPLIT($D136, " "))</f>
        <v/>
      </c>
      <c r="R136" t="str">
        <f t="shared" si="17"/>
        <v/>
      </c>
      <c r="T136" t="str">
        <f t="shared" si="18"/>
        <v/>
      </c>
      <c r="U136" t="str">
        <f t="shared" si="19"/>
        <v/>
      </c>
      <c r="V136" t="str">
        <f t="shared" si="14"/>
        <v/>
      </c>
      <c r="W136" t="str">
        <f t="shared" si="20"/>
        <v/>
      </c>
    </row>
    <row r="137" spans="1:23" x14ac:dyDescent="0.25">
      <c r="A137" s="2"/>
      <c r="B137" s="3"/>
      <c r="C137" s="4"/>
      <c r="D137" s="4"/>
      <c r="E137"/>
      <c r="F137" s="3"/>
      <c r="G137"/>
      <c r="H137" s="5"/>
      <c r="I137" s="6"/>
      <c r="K137" t="str" cm="1">
        <f t="array" ref="K137">IF(ISBLANK($A137), "", _xlfn.TEXTSPLIT($C137, "("))</f>
        <v/>
      </c>
      <c r="M137" t="str">
        <f t="shared" si="15"/>
        <v/>
      </c>
      <c r="N137" t="str">
        <f t="shared" si="16"/>
        <v/>
      </c>
      <c r="O137" t="str" cm="1">
        <f t="array" ref="O137">IF(ISBLANK($A137), "", _xlfn.TEXTSPLIT($D137, " "))</f>
        <v/>
      </c>
      <c r="R137" t="str">
        <f t="shared" si="17"/>
        <v/>
      </c>
      <c r="T137" t="str">
        <f t="shared" si="18"/>
        <v/>
      </c>
      <c r="U137" t="str">
        <f t="shared" si="19"/>
        <v/>
      </c>
      <c r="V137" t="str">
        <f t="shared" si="14"/>
        <v/>
      </c>
      <c r="W137" t="str">
        <f t="shared" si="20"/>
        <v/>
      </c>
    </row>
    <row r="138" spans="1:23" x14ac:dyDescent="0.25">
      <c r="A138" s="2"/>
      <c r="B138" s="3"/>
      <c r="C138" s="4"/>
      <c r="D138" s="4"/>
      <c r="E138"/>
      <c r="F138" s="3"/>
      <c r="G138"/>
      <c r="H138" s="5"/>
      <c r="I138" s="6"/>
      <c r="K138" t="str" cm="1">
        <f t="array" ref="K138">IF(ISBLANK($A138), "", _xlfn.TEXTSPLIT($C138, "("))</f>
        <v/>
      </c>
      <c r="M138" t="str">
        <f t="shared" si="15"/>
        <v/>
      </c>
      <c r="N138" t="str">
        <f t="shared" si="16"/>
        <v/>
      </c>
      <c r="O138" t="str" cm="1">
        <f t="array" ref="O138">IF(ISBLANK($A138), "", _xlfn.TEXTSPLIT($D138, " "))</f>
        <v/>
      </c>
      <c r="R138" t="str">
        <f t="shared" si="17"/>
        <v/>
      </c>
      <c r="T138" t="str">
        <f t="shared" si="18"/>
        <v/>
      </c>
      <c r="U138" t="str">
        <f t="shared" si="19"/>
        <v/>
      </c>
      <c r="V138" t="str">
        <f t="shared" si="14"/>
        <v/>
      </c>
      <c r="W138" t="str">
        <f t="shared" si="20"/>
        <v/>
      </c>
    </row>
    <row r="139" spans="1:23" x14ac:dyDescent="0.25">
      <c r="A139" s="2"/>
      <c r="B139" s="3"/>
      <c r="C139" s="4"/>
      <c r="D139" s="4"/>
      <c r="E139"/>
      <c r="F139" s="3"/>
      <c r="G139"/>
      <c r="H139" s="5"/>
      <c r="I139" s="6"/>
      <c r="K139" t="str" cm="1">
        <f t="array" ref="K139">IF(ISBLANK($A139), "", _xlfn.TEXTSPLIT($C139, "("))</f>
        <v/>
      </c>
      <c r="M139" t="str">
        <f t="shared" si="15"/>
        <v/>
      </c>
      <c r="N139" t="str">
        <f t="shared" si="16"/>
        <v/>
      </c>
      <c r="O139" t="str" cm="1">
        <f t="array" ref="O139">IF(ISBLANK($A139), "", _xlfn.TEXTSPLIT($D139, " "))</f>
        <v/>
      </c>
      <c r="R139" t="str">
        <f t="shared" si="17"/>
        <v/>
      </c>
      <c r="T139" t="str">
        <f t="shared" si="18"/>
        <v/>
      </c>
      <c r="U139" t="str">
        <f t="shared" si="19"/>
        <v/>
      </c>
      <c r="V139" t="str">
        <f t="shared" si="14"/>
        <v/>
      </c>
      <c r="W139" t="str">
        <f t="shared" si="20"/>
        <v/>
      </c>
    </row>
    <row r="140" spans="1:23" x14ac:dyDescent="0.25">
      <c r="A140" s="2"/>
      <c r="B140" s="3"/>
      <c r="C140" s="4"/>
      <c r="D140" s="4"/>
      <c r="E140"/>
      <c r="F140" s="3"/>
      <c r="G140"/>
      <c r="H140" s="5"/>
      <c r="I140" s="6"/>
      <c r="K140" t="str" cm="1">
        <f t="array" ref="K140">IF(ISBLANK($A140), "", _xlfn.TEXTSPLIT($C140, "("))</f>
        <v/>
      </c>
      <c r="M140" t="str">
        <f t="shared" si="15"/>
        <v/>
      </c>
      <c r="N140" t="str">
        <f t="shared" si="16"/>
        <v/>
      </c>
      <c r="O140" t="str" cm="1">
        <f t="array" ref="O140">IF(ISBLANK($A140), "", _xlfn.TEXTSPLIT($D140, " "))</f>
        <v/>
      </c>
      <c r="R140" t="str">
        <f t="shared" si="17"/>
        <v/>
      </c>
      <c r="T140" t="str">
        <f t="shared" si="18"/>
        <v/>
      </c>
      <c r="U140" t="str">
        <f t="shared" si="19"/>
        <v/>
      </c>
      <c r="V140" t="str">
        <f t="shared" si="14"/>
        <v/>
      </c>
      <c r="W140" t="str">
        <f t="shared" si="20"/>
        <v/>
      </c>
    </row>
    <row r="141" spans="1:23" x14ac:dyDescent="0.25">
      <c r="A141" s="2"/>
      <c r="B141" s="3"/>
      <c r="C141" s="4"/>
      <c r="D141" s="4"/>
      <c r="E141"/>
      <c r="F141" s="3"/>
      <c r="G141"/>
      <c r="H141" s="5"/>
      <c r="I141" s="6"/>
      <c r="K141" t="str" cm="1">
        <f t="array" ref="K141">IF(ISBLANK($A141), "", _xlfn.TEXTSPLIT($C141, "("))</f>
        <v/>
      </c>
      <c r="M141" t="str">
        <f t="shared" si="15"/>
        <v/>
      </c>
      <c r="N141" t="str">
        <f t="shared" si="16"/>
        <v/>
      </c>
      <c r="O141" t="str" cm="1">
        <f t="array" ref="O141">IF(ISBLANK($A141), "", _xlfn.TEXTSPLIT($D141, " "))</f>
        <v/>
      </c>
      <c r="R141" t="str">
        <f t="shared" si="17"/>
        <v/>
      </c>
      <c r="T141" t="str">
        <f t="shared" si="18"/>
        <v/>
      </c>
      <c r="U141" t="str">
        <f t="shared" si="19"/>
        <v/>
      </c>
      <c r="V141" t="str">
        <f t="shared" si="14"/>
        <v/>
      </c>
      <c r="W141" t="str">
        <f t="shared" si="20"/>
        <v/>
      </c>
    </row>
    <row r="142" spans="1:23" x14ac:dyDescent="0.25">
      <c r="A142" s="2"/>
      <c r="B142" s="3"/>
      <c r="C142" s="4"/>
      <c r="D142" s="4"/>
      <c r="E142"/>
      <c r="F142" s="3"/>
      <c r="G142"/>
      <c r="H142" s="5"/>
      <c r="I142" s="6"/>
      <c r="K142" t="str" cm="1">
        <f t="array" ref="K142">IF(ISBLANK($A142), "", _xlfn.TEXTSPLIT($C142, "("))</f>
        <v/>
      </c>
      <c r="M142" t="str">
        <f t="shared" si="15"/>
        <v/>
      </c>
      <c r="N142" t="str">
        <f t="shared" si="16"/>
        <v/>
      </c>
      <c r="O142" t="str" cm="1">
        <f t="array" ref="O142">IF(ISBLANK($A142), "", _xlfn.TEXTSPLIT($D142, " "))</f>
        <v/>
      </c>
      <c r="R142" t="str">
        <f t="shared" si="17"/>
        <v/>
      </c>
      <c r="T142" t="str">
        <f t="shared" si="18"/>
        <v/>
      </c>
      <c r="U142" t="str">
        <f t="shared" si="19"/>
        <v/>
      </c>
      <c r="V142" t="str">
        <f t="shared" si="14"/>
        <v/>
      </c>
      <c r="W142" t="str">
        <f t="shared" si="20"/>
        <v/>
      </c>
    </row>
    <row r="143" spans="1:23" x14ac:dyDescent="0.25">
      <c r="A143" s="2"/>
      <c r="B143" s="3"/>
      <c r="C143" s="4"/>
      <c r="D143" s="4"/>
      <c r="E143"/>
      <c r="F143" s="3"/>
      <c r="G143"/>
      <c r="H143" s="5"/>
      <c r="I143" s="6"/>
      <c r="K143" t="str" cm="1">
        <f t="array" ref="K143">IF(ISBLANK($A143), "", _xlfn.TEXTSPLIT($C143, "("))</f>
        <v/>
      </c>
      <c r="M143" t="str">
        <f t="shared" si="15"/>
        <v/>
      </c>
      <c r="N143" t="str">
        <f t="shared" si="16"/>
        <v/>
      </c>
      <c r="O143" t="str" cm="1">
        <f t="array" ref="O143">IF(ISBLANK($A143), "", _xlfn.TEXTSPLIT($D143, " "))</f>
        <v/>
      </c>
      <c r="R143" t="str">
        <f t="shared" si="17"/>
        <v/>
      </c>
      <c r="T143" t="str">
        <f t="shared" si="18"/>
        <v/>
      </c>
      <c r="U143" t="str">
        <f t="shared" si="19"/>
        <v/>
      </c>
      <c r="V143" t="str">
        <f t="shared" si="14"/>
        <v/>
      </c>
      <c r="W143" t="str">
        <f t="shared" si="20"/>
        <v/>
      </c>
    </row>
    <row r="144" spans="1:23" x14ac:dyDescent="0.25">
      <c r="A144" s="2"/>
      <c r="B144" s="3"/>
      <c r="C144" s="4"/>
      <c r="D144" s="4"/>
      <c r="E144"/>
      <c r="F144" s="3"/>
      <c r="G144"/>
      <c r="H144" s="5"/>
      <c r="I144" s="6"/>
      <c r="K144" t="str" cm="1">
        <f t="array" ref="K144">IF(ISBLANK($A144), "", _xlfn.TEXTSPLIT($C144, "("))</f>
        <v/>
      </c>
      <c r="M144" t="str">
        <f t="shared" si="15"/>
        <v/>
      </c>
      <c r="N144" t="str">
        <f t="shared" si="16"/>
        <v/>
      </c>
      <c r="O144" t="str" cm="1">
        <f t="array" ref="O144">IF(ISBLANK($A144), "", _xlfn.TEXTSPLIT($D144, " "))</f>
        <v/>
      </c>
      <c r="R144" t="str">
        <f t="shared" si="17"/>
        <v/>
      </c>
      <c r="T144" t="str">
        <f t="shared" si="18"/>
        <v/>
      </c>
      <c r="U144" t="str">
        <f t="shared" si="19"/>
        <v/>
      </c>
      <c r="V144" t="str">
        <f t="shared" si="14"/>
        <v/>
      </c>
      <c r="W144" t="str">
        <f t="shared" si="20"/>
        <v/>
      </c>
    </row>
    <row r="145" spans="1:23" x14ac:dyDescent="0.25">
      <c r="A145" s="2"/>
      <c r="B145" s="3"/>
      <c r="C145" s="4"/>
      <c r="D145" s="4"/>
      <c r="E145"/>
      <c r="F145" s="3"/>
      <c r="G145"/>
      <c r="H145" s="5"/>
      <c r="I145" s="6"/>
      <c r="K145" t="str" cm="1">
        <f t="array" ref="K145">IF(ISBLANK($A145), "", _xlfn.TEXTSPLIT($C145, "("))</f>
        <v/>
      </c>
      <c r="M145" t="str">
        <f t="shared" si="15"/>
        <v/>
      </c>
      <c r="N145" t="str">
        <f t="shared" si="16"/>
        <v/>
      </c>
      <c r="O145" t="str" cm="1">
        <f t="array" ref="O145">IF(ISBLANK($A145), "", _xlfn.TEXTSPLIT($D145, " "))</f>
        <v/>
      </c>
      <c r="R145" t="str">
        <f t="shared" si="17"/>
        <v/>
      </c>
      <c r="T145" t="str">
        <f t="shared" si="18"/>
        <v/>
      </c>
      <c r="U145" t="str">
        <f t="shared" si="19"/>
        <v/>
      </c>
      <c r="V145" t="str">
        <f t="shared" si="14"/>
        <v/>
      </c>
      <c r="W145" t="str">
        <f t="shared" si="20"/>
        <v/>
      </c>
    </row>
    <row r="146" spans="1:23" x14ac:dyDescent="0.25">
      <c r="A146" s="2"/>
      <c r="B146" s="3"/>
      <c r="C146" s="4"/>
      <c r="D146" s="4"/>
      <c r="E146"/>
      <c r="F146" s="3"/>
      <c r="G146"/>
      <c r="H146" s="5"/>
      <c r="I146" s="6"/>
      <c r="K146" t="str" cm="1">
        <f t="array" ref="K146">IF(ISBLANK($A146), "", _xlfn.TEXTSPLIT($C146, "("))</f>
        <v/>
      </c>
      <c r="M146" t="str">
        <f t="shared" si="15"/>
        <v/>
      </c>
      <c r="N146" t="str">
        <f t="shared" si="16"/>
        <v/>
      </c>
      <c r="O146" t="str" cm="1">
        <f t="array" ref="O146">IF(ISBLANK($A146), "", _xlfn.TEXTSPLIT($D146, " "))</f>
        <v/>
      </c>
      <c r="R146" t="str">
        <f t="shared" si="17"/>
        <v/>
      </c>
      <c r="T146" t="str">
        <f t="shared" si="18"/>
        <v/>
      </c>
      <c r="U146" t="str">
        <f t="shared" si="19"/>
        <v/>
      </c>
      <c r="V146" t="str">
        <f t="shared" si="14"/>
        <v/>
      </c>
      <c r="W146" t="str">
        <f t="shared" si="20"/>
        <v/>
      </c>
    </row>
    <row r="147" spans="1:23" x14ac:dyDescent="0.25">
      <c r="A147" s="2"/>
      <c r="B147" s="3"/>
      <c r="C147" s="4"/>
      <c r="D147" s="4"/>
      <c r="E147"/>
      <c r="F147" s="3"/>
      <c r="G147"/>
      <c r="H147" s="5"/>
      <c r="I147" s="6"/>
      <c r="K147" t="str" cm="1">
        <f t="array" ref="K147">IF(ISBLANK($A147), "", _xlfn.TEXTSPLIT($C147, "("))</f>
        <v/>
      </c>
      <c r="M147" t="str">
        <f t="shared" si="15"/>
        <v/>
      </c>
      <c r="N147" t="str">
        <f t="shared" si="16"/>
        <v/>
      </c>
      <c r="O147" t="str" cm="1">
        <f t="array" ref="O147">IF(ISBLANK($A147), "", _xlfn.TEXTSPLIT($D147, " "))</f>
        <v/>
      </c>
      <c r="R147" t="str">
        <f t="shared" si="17"/>
        <v/>
      </c>
      <c r="T147" t="str">
        <f t="shared" si="18"/>
        <v/>
      </c>
      <c r="U147" t="str">
        <f t="shared" si="19"/>
        <v/>
      </c>
      <c r="V147" t="str">
        <f t="shared" si="14"/>
        <v/>
      </c>
      <c r="W147" t="str">
        <f t="shared" si="20"/>
        <v/>
      </c>
    </row>
    <row r="148" spans="1:23" x14ac:dyDescent="0.25">
      <c r="A148" s="2"/>
      <c r="B148" s="3"/>
      <c r="C148" s="4"/>
      <c r="D148" s="4"/>
      <c r="E148"/>
      <c r="F148" s="3"/>
      <c r="G148"/>
      <c r="H148" s="5"/>
      <c r="I148" s="6"/>
      <c r="K148" t="str" cm="1">
        <f t="array" ref="K148">IF(ISBLANK($A148), "", _xlfn.TEXTSPLIT($C148, "("))</f>
        <v/>
      </c>
      <c r="M148" t="str">
        <f t="shared" si="15"/>
        <v/>
      </c>
      <c r="N148" t="str">
        <f t="shared" si="16"/>
        <v/>
      </c>
      <c r="O148" t="str" cm="1">
        <f t="array" ref="O148">IF(ISBLANK($A148), "", _xlfn.TEXTSPLIT($D148, " "))</f>
        <v/>
      </c>
      <c r="R148" t="str">
        <f t="shared" si="17"/>
        <v/>
      </c>
      <c r="T148" t="str">
        <f t="shared" si="18"/>
        <v/>
      </c>
      <c r="U148" t="str">
        <f t="shared" si="19"/>
        <v/>
      </c>
      <c r="V148" t="str">
        <f t="shared" si="14"/>
        <v/>
      </c>
      <c r="W148" t="str">
        <f t="shared" si="20"/>
        <v/>
      </c>
    </row>
    <row r="149" spans="1:23" x14ac:dyDescent="0.25">
      <c r="A149" s="2"/>
      <c r="B149" s="3"/>
      <c r="C149" s="4"/>
      <c r="D149" s="4"/>
      <c r="E149"/>
      <c r="F149" s="3"/>
      <c r="G149"/>
      <c r="H149" s="5"/>
      <c r="I149" s="6"/>
      <c r="K149" t="str" cm="1">
        <f t="array" ref="K149">IF(ISBLANK($A149), "", _xlfn.TEXTSPLIT($C149, "("))</f>
        <v/>
      </c>
      <c r="M149" t="str">
        <f t="shared" si="15"/>
        <v/>
      </c>
      <c r="N149" t="str">
        <f t="shared" si="16"/>
        <v/>
      </c>
      <c r="O149" t="str" cm="1">
        <f t="array" ref="O149">IF(ISBLANK($A149), "", _xlfn.TEXTSPLIT($D149, " "))</f>
        <v/>
      </c>
      <c r="R149" t="str">
        <f t="shared" si="17"/>
        <v/>
      </c>
      <c r="T149" t="str">
        <f t="shared" si="18"/>
        <v/>
      </c>
      <c r="U149" t="str">
        <f t="shared" si="19"/>
        <v/>
      </c>
      <c r="V149" t="str">
        <f t="shared" si="14"/>
        <v/>
      </c>
      <c r="W149" t="str">
        <f t="shared" si="20"/>
        <v/>
      </c>
    </row>
    <row r="150" spans="1:23" x14ac:dyDescent="0.25">
      <c r="A150" s="2"/>
      <c r="B150" s="3"/>
      <c r="C150" s="4"/>
      <c r="D150" s="4"/>
      <c r="E150"/>
      <c r="F150" s="3"/>
      <c r="G150"/>
      <c r="H150" s="5"/>
      <c r="I150" s="6"/>
      <c r="K150" t="str" cm="1">
        <f t="array" ref="K150">IF(ISBLANK($A150), "", _xlfn.TEXTSPLIT($C150, "("))</f>
        <v/>
      </c>
      <c r="M150" t="str">
        <f t="shared" si="15"/>
        <v/>
      </c>
      <c r="N150" t="str">
        <f t="shared" si="16"/>
        <v/>
      </c>
      <c r="O150" t="str" cm="1">
        <f t="array" ref="O150">IF(ISBLANK($A150), "", _xlfn.TEXTSPLIT($D150, " "))</f>
        <v/>
      </c>
      <c r="R150" t="str">
        <f t="shared" si="17"/>
        <v/>
      </c>
      <c r="T150" t="str">
        <f t="shared" si="18"/>
        <v/>
      </c>
      <c r="U150" t="str">
        <f t="shared" si="19"/>
        <v/>
      </c>
      <c r="V150" t="str">
        <f t="shared" si="14"/>
        <v/>
      </c>
      <c r="W150" t="str">
        <f t="shared" si="20"/>
        <v/>
      </c>
    </row>
    <row r="151" spans="1:23" x14ac:dyDescent="0.25">
      <c r="A151" s="2"/>
      <c r="B151" s="3"/>
      <c r="C151" s="4"/>
      <c r="D151" s="4"/>
      <c r="E151"/>
      <c r="F151" s="3"/>
      <c r="G151"/>
      <c r="H151" s="5"/>
      <c r="I151" s="6"/>
      <c r="K151" t="str" cm="1">
        <f t="array" ref="K151">IF(ISBLANK($A151), "", _xlfn.TEXTSPLIT($C151, "("))</f>
        <v/>
      </c>
      <c r="M151" t="str">
        <f t="shared" si="15"/>
        <v/>
      </c>
      <c r="N151" t="str">
        <f t="shared" si="16"/>
        <v/>
      </c>
      <c r="O151" t="str" cm="1">
        <f t="array" ref="O151">IF(ISBLANK($A151), "", _xlfn.TEXTSPLIT($D151, " "))</f>
        <v/>
      </c>
      <c r="R151" t="str">
        <f t="shared" si="17"/>
        <v/>
      </c>
      <c r="T151" t="str">
        <f t="shared" si="18"/>
        <v/>
      </c>
      <c r="U151" t="str">
        <f t="shared" si="19"/>
        <v/>
      </c>
      <c r="V151" t="str">
        <f t="shared" si="14"/>
        <v/>
      </c>
      <c r="W151" t="str">
        <f t="shared" si="20"/>
        <v/>
      </c>
    </row>
    <row r="152" spans="1:23" x14ac:dyDescent="0.25">
      <c r="A152" s="2"/>
      <c r="B152" s="3"/>
      <c r="C152" s="4"/>
      <c r="D152" s="4"/>
      <c r="E152"/>
      <c r="F152" s="3"/>
      <c r="G152"/>
      <c r="H152" s="5"/>
      <c r="I152" s="6"/>
      <c r="K152" t="str" cm="1">
        <f t="array" ref="K152">IF(ISBLANK($A152), "", _xlfn.TEXTSPLIT($C152, "("))</f>
        <v/>
      </c>
      <c r="M152" t="str">
        <f t="shared" si="15"/>
        <v/>
      </c>
      <c r="N152" t="str">
        <f t="shared" si="16"/>
        <v/>
      </c>
      <c r="O152" t="str" cm="1">
        <f t="array" ref="O152">IF(ISBLANK($A152), "", _xlfn.TEXTSPLIT($D152, " "))</f>
        <v/>
      </c>
      <c r="R152" t="str">
        <f t="shared" si="17"/>
        <v/>
      </c>
      <c r="T152" t="str">
        <f t="shared" si="18"/>
        <v/>
      </c>
      <c r="U152" t="str">
        <f t="shared" si="19"/>
        <v/>
      </c>
      <c r="V152" t="str">
        <f t="shared" si="14"/>
        <v/>
      </c>
      <c r="W152" t="str">
        <f t="shared" si="20"/>
        <v/>
      </c>
    </row>
    <row r="153" spans="1:23" x14ac:dyDescent="0.25">
      <c r="A153" s="2"/>
      <c r="B153" s="3"/>
      <c r="C153" s="4"/>
      <c r="D153" s="4"/>
      <c r="E153"/>
      <c r="F153" s="3"/>
      <c r="G153"/>
      <c r="H153" s="5"/>
      <c r="I153" s="6"/>
      <c r="K153" t="str" cm="1">
        <f t="array" ref="K153">IF(ISBLANK($A153), "", _xlfn.TEXTSPLIT($C153, "("))</f>
        <v/>
      </c>
      <c r="M153" t="str">
        <f t="shared" si="15"/>
        <v/>
      </c>
      <c r="N153" t="str">
        <f t="shared" si="16"/>
        <v/>
      </c>
      <c r="O153" t="str" cm="1">
        <f t="array" ref="O153">IF(ISBLANK($A153), "", _xlfn.TEXTSPLIT($D153, " "))</f>
        <v/>
      </c>
      <c r="R153" t="str">
        <f t="shared" si="17"/>
        <v/>
      </c>
      <c r="T153" t="str">
        <f t="shared" si="18"/>
        <v/>
      </c>
      <c r="U153" t="str">
        <f t="shared" si="19"/>
        <v/>
      </c>
      <c r="V153" t="str">
        <f t="shared" si="14"/>
        <v/>
      </c>
      <c r="W153" t="str">
        <f t="shared" si="20"/>
        <v/>
      </c>
    </row>
    <row r="154" spans="1:23" x14ac:dyDescent="0.25">
      <c r="A154" s="2"/>
      <c r="B154" s="3"/>
      <c r="C154" s="4"/>
      <c r="D154" s="4"/>
      <c r="E154"/>
      <c r="F154" s="3"/>
      <c r="G154"/>
      <c r="H154" s="5"/>
      <c r="I154" s="6"/>
      <c r="K154" t="str" cm="1">
        <f t="array" ref="K154">IF(ISBLANK($A154), "", _xlfn.TEXTSPLIT($C154, "("))</f>
        <v/>
      </c>
      <c r="M154" t="str">
        <f t="shared" si="15"/>
        <v/>
      </c>
      <c r="N154" t="str">
        <f t="shared" si="16"/>
        <v/>
      </c>
      <c r="O154" t="str" cm="1">
        <f t="array" ref="O154">IF(ISBLANK($A154), "", _xlfn.TEXTSPLIT($D154, " "))</f>
        <v/>
      </c>
      <c r="R154" t="str">
        <f t="shared" si="17"/>
        <v/>
      </c>
      <c r="T154" t="str">
        <f t="shared" si="18"/>
        <v/>
      </c>
      <c r="U154" t="str">
        <f t="shared" si="19"/>
        <v/>
      </c>
      <c r="V154" t="str">
        <f t="shared" si="14"/>
        <v/>
      </c>
      <c r="W154" t="str">
        <f t="shared" si="20"/>
        <v/>
      </c>
    </row>
    <row r="155" spans="1:23" x14ac:dyDescent="0.25">
      <c r="A155" s="2"/>
      <c r="B155" s="3"/>
      <c r="C155" s="4"/>
      <c r="D155" s="4"/>
      <c r="E155"/>
      <c r="F155" s="3"/>
      <c r="G155"/>
      <c r="H155" s="5"/>
      <c r="I155" s="6"/>
      <c r="K155" t="str" cm="1">
        <f t="array" ref="K155">IF(ISBLANK($A155), "", _xlfn.TEXTSPLIT($C155, "("))</f>
        <v/>
      </c>
      <c r="M155" t="str">
        <f t="shared" si="15"/>
        <v/>
      </c>
      <c r="N155" t="str">
        <f t="shared" si="16"/>
        <v/>
      </c>
      <c r="O155" t="str" cm="1">
        <f t="array" ref="O155">IF(ISBLANK($A155), "", _xlfn.TEXTSPLIT($D155, " "))</f>
        <v/>
      </c>
      <c r="R155" t="str">
        <f t="shared" si="17"/>
        <v/>
      </c>
      <c r="T155" t="str">
        <f t="shared" si="18"/>
        <v/>
      </c>
      <c r="U155" t="str">
        <f t="shared" si="19"/>
        <v/>
      </c>
      <c r="V155" t="str">
        <f t="shared" si="14"/>
        <v/>
      </c>
      <c r="W155" t="str">
        <f t="shared" si="20"/>
        <v/>
      </c>
    </row>
    <row r="156" spans="1:23" x14ac:dyDescent="0.25">
      <c r="A156" s="2"/>
      <c r="B156" s="3"/>
      <c r="C156" s="4"/>
      <c r="D156" s="4"/>
      <c r="E156"/>
      <c r="F156" s="3"/>
      <c r="G156"/>
      <c r="H156" s="5"/>
      <c r="I156" s="6"/>
      <c r="K156" t="str" cm="1">
        <f t="array" ref="K156">IF(ISBLANK($A156), "", _xlfn.TEXTSPLIT($C156, "("))</f>
        <v/>
      </c>
      <c r="M156" t="str">
        <f t="shared" si="15"/>
        <v/>
      </c>
      <c r="N156" t="str">
        <f t="shared" si="16"/>
        <v/>
      </c>
      <c r="O156" t="str" cm="1">
        <f t="array" ref="O156">IF(ISBLANK($A156), "", _xlfn.TEXTSPLIT($D156, " "))</f>
        <v/>
      </c>
      <c r="R156" t="str">
        <f t="shared" si="17"/>
        <v/>
      </c>
      <c r="T156" t="str">
        <f t="shared" si="18"/>
        <v/>
      </c>
      <c r="U156" t="str">
        <f t="shared" si="19"/>
        <v/>
      </c>
      <c r="V156" t="str">
        <f t="shared" si="14"/>
        <v/>
      </c>
      <c r="W156" t="str">
        <f t="shared" si="20"/>
        <v/>
      </c>
    </row>
    <row r="157" spans="1:23" x14ac:dyDescent="0.25">
      <c r="A157" s="2"/>
      <c r="B157" s="3"/>
      <c r="C157" s="4"/>
      <c r="D157" s="4"/>
      <c r="E157"/>
      <c r="F157" s="3"/>
      <c r="G157"/>
      <c r="H157" s="5"/>
      <c r="I157" s="6"/>
      <c r="K157" t="str" cm="1">
        <f t="array" ref="K157">IF(ISBLANK($A157), "", _xlfn.TEXTSPLIT($C157, "("))</f>
        <v/>
      </c>
      <c r="M157" t="str">
        <f t="shared" si="15"/>
        <v/>
      </c>
      <c r="N157" t="str">
        <f t="shared" si="16"/>
        <v/>
      </c>
      <c r="O157" t="str" cm="1">
        <f t="array" ref="O157">IF(ISBLANK($A157), "", _xlfn.TEXTSPLIT($D157, " "))</f>
        <v/>
      </c>
      <c r="R157" t="str">
        <f t="shared" si="17"/>
        <v/>
      </c>
      <c r="T157" t="str">
        <f t="shared" si="18"/>
        <v/>
      </c>
      <c r="U157" t="str">
        <f t="shared" si="19"/>
        <v/>
      </c>
      <c r="V157" t="str">
        <f t="shared" si="14"/>
        <v/>
      </c>
      <c r="W157" t="str">
        <f t="shared" si="20"/>
        <v/>
      </c>
    </row>
    <row r="158" spans="1:23" x14ac:dyDescent="0.25">
      <c r="A158" s="2"/>
      <c r="B158" s="3"/>
      <c r="C158" s="4"/>
      <c r="D158" s="4"/>
      <c r="E158"/>
      <c r="F158" s="3"/>
      <c r="G158"/>
      <c r="H158" s="5"/>
      <c r="I158" s="6"/>
      <c r="K158" t="str" cm="1">
        <f t="array" ref="K158">IF(ISBLANK($A158), "", _xlfn.TEXTSPLIT($C158, "("))</f>
        <v/>
      </c>
      <c r="M158" t="str">
        <f t="shared" si="15"/>
        <v/>
      </c>
      <c r="N158" t="str">
        <f t="shared" si="16"/>
        <v/>
      </c>
      <c r="O158" t="str" cm="1">
        <f t="array" ref="O158">IF(ISBLANK($A158), "", _xlfn.TEXTSPLIT($D158, " "))</f>
        <v/>
      </c>
      <c r="R158" t="str">
        <f t="shared" si="17"/>
        <v/>
      </c>
      <c r="T158" t="str">
        <f t="shared" si="18"/>
        <v/>
      </c>
      <c r="U158" t="str">
        <f t="shared" si="19"/>
        <v/>
      </c>
      <c r="V158" t="str">
        <f t="shared" si="14"/>
        <v/>
      </c>
      <c r="W158" t="str">
        <f t="shared" si="20"/>
        <v/>
      </c>
    </row>
    <row r="159" spans="1:23" x14ac:dyDescent="0.25">
      <c r="A159" s="2"/>
      <c r="B159" s="3"/>
      <c r="C159" s="4"/>
      <c r="D159" s="4"/>
      <c r="E159"/>
      <c r="F159" s="3"/>
      <c r="G159"/>
      <c r="H159" s="5"/>
      <c r="I159" s="6"/>
      <c r="K159" t="str" cm="1">
        <f t="array" ref="K159">IF(ISBLANK($A159), "", _xlfn.TEXTSPLIT($C159, "("))</f>
        <v/>
      </c>
      <c r="M159" t="str">
        <f t="shared" si="15"/>
        <v/>
      </c>
      <c r="N159" t="str">
        <f t="shared" si="16"/>
        <v/>
      </c>
      <c r="O159" t="str" cm="1">
        <f t="array" ref="O159">IF(ISBLANK($A159), "", _xlfn.TEXTSPLIT($D159, " "))</f>
        <v/>
      </c>
      <c r="R159" t="str">
        <f t="shared" si="17"/>
        <v/>
      </c>
      <c r="T159" t="str">
        <f t="shared" si="18"/>
        <v/>
      </c>
      <c r="U159" t="str">
        <f t="shared" si="19"/>
        <v/>
      </c>
      <c r="V159" t="str">
        <f t="shared" si="14"/>
        <v/>
      </c>
      <c r="W159" t="str">
        <f t="shared" si="20"/>
        <v/>
      </c>
    </row>
    <row r="160" spans="1:23" x14ac:dyDescent="0.25">
      <c r="A160" s="2"/>
      <c r="B160" s="3"/>
      <c r="C160" s="4"/>
      <c r="D160" s="4"/>
      <c r="E160"/>
      <c r="F160" s="3"/>
      <c r="G160"/>
      <c r="H160" s="5"/>
      <c r="I160" s="6"/>
      <c r="K160" t="str" cm="1">
        <f t="array" ref="K160">IF(ISBLANK($A160), "", _xlfn.TEXTSPLIT($C160, "("))</f>
        <v/>
      </c>
      <c r="M160" t="str">
        <f t="shared" si="15"/>
        <v/>
      </c>
      <c r="N160" t="str">
        <f t="shared" si="16"/>
        <v/>
      </c>
      <c r="O160" t="str" cm="1">
        <f t="array" ref="O160">IF(ISBLANK($A160), "", _xlfn.TEXTSPLIT($D160, " "))</f>
        <v/>
      </c>
      <c r="R160" t="str">
        <f t="shared" si="17"/>
        <v/>
      </c>
      <c r="T160" t="str">
        <f t="shared" si="18"/>
        <v/>
      </c>
      <c r="U160" t="str">
        <f t="shared" si="19"/>
        <v/>
      </c>
      <c r="V160" t="str">
        <f t="shared" si="14"/>
        <v/>
      </c>
      <c r="W160" t="str">
        <f t="shared" si="20"/>
        <v/>
      </c>
    </row>
    <row r="161" spans="1:23" x14ac:dyDescent="0.25">
      <c r="A161" s="2"/>
      <c r="B161" s="3"/>
      <c r="C161" s="4"/>
      <c r="D161" s="4"/>
      <c r="E161"/>
      <c r="F161" s="3"/>
      <c r="G161"/>
      <c r="H161" s="5"/>
      <c r="I161" s="6"/>
      <c r="K161" t="str" cm="1">
        <f t="array" ref="K161">IF(ISBLANK($A161), "", _xlfn.TEXTSPLIT($C161, "("))</f>
        <v/>
      </c>
      <c r="M161" t="str">
        <f t="shared" si="15"/>
        <v/>
      </c>
      <c r="N161" t="str">
        <f t="shared" si="16"/>
        <v/>
      </c>
      <c r="O161" t="str" cm="1">
        <f t="array" ref="O161">IF(ISBLANK($A161), "", _xlfn.TEXTSPLIT($D161, " "))</f>
        <v/>
      </c>
      <c r="R161" t="str">
        <f t="shared" si="17"/>
        <v/>
      </c>
      <c r="T161" t="str">
        <f t="shared" si="18"/>
        <v/>
      </c>
      <c r="U161" t="str">
        <f t="shared" si="19"/>
        <v/>
      </c>
      <c r="V161" t="str">
        <f t="shared" si="14"/>
        <v/>
      </c>
      <c r="W161" t="str">
        <f t="shared" si="20"/>
        <v/>
      </c>
    </row>
    <row r="162" spans="1:23" x14ac:dyDescent="0.25">
      <c r="A162" s="2"/>
      <c r="B162" s="3"/>
      <c r="C162" s="4"/>
      <c r="D162" s="4"/>
      <c r="E162"/>
      <c r="F162" s="3"/>
      <c r="G162"/>
      <c r="H162" s="5"/>
      <c r="I162" s="6"/>
      <c r="K162" t="str" cm="1">
        <f t="array" ref="K162">IF(ISBLANK($A162), "", _xlfn.TEXTSPLIT($C162, "("))</f>
        <v/>
      </c>
      <c r="M162" t="str">
        <f t="shared" si="15"/>
        <v/>
      </c>
      <c r="N162" t="str">
        <f t="shared" si="16"/>
        <v/>
      </c>
      <c r="O162" t="str" cm="1">
        <f t="array" ref="O162">IF(ISBLANK($A162), "", _xlfn.TEXTSPLIT($D162, " "))</f>
        <v/>
      </c>
      <c r="R162" t="str">
        <f t="shared" si="17"/>
        <v/>
      </c>
      <c r="T162" t="str">
        <f t="shared" si="18"/>
        <v/>
      </c>
      <c r="U162" t="str">
        <f t="shared" si="19"/>
        <v/>
      </c>
      <c r="V162" t="str">
        <f t="shared" si="14"/>
        <v/>
      </c>
      <c r="W162" t="str">
        <f t="shared" si="20"/>
        <v/>
      </c>
    </row>
    <row r="163" spans="1:23" x14ac:dyDescent="0.25">
      <c r="A163" s="2"/>
      <c r="B163" s="3"/>
      <c r="C163" s="4"/>
      <c r="D163" s="4"/>
      <c r="E163"/>
      <c r="F163" s="3"/>
      <c r="G163"/>
      <c r="H163" s="5"/>
      <c r="I163" s="6"/>
      <c r="K163" t="str" cm="1">
        <f t="array" ref="K163">IF(ISBLANK($A163), "", _xlfn.TEXTSPLIT($C163, "("))</f>
        <v/>
      </c>
      <c r="M163" t="str">
        <f t="shared" si="15"/>
        <v/>
      </c>
      <c r="N163" t="str">
        <f t="shared" si="16"/>
        <v/>
      </c>
      <c r="O163" t="str" cm="1">
        <f t="array" ref="O163">IF(ISBLANK($A163), "", _xlfn.TEXTSPLIT($D163, " "))</f>
        <v/>
      </c>
      <c r="R163" t="str">
        <f t="shared" si="17"/>
        <v/>
      </c>
      <c r="T163" t="str">
        <f t="shared" si="18"/>
        <v/>
      </c>
      <c r="U163" t="str">
        <f t="shared" si="19"/>
        <v/>
      </c>
      <c r="V163" t="str">
        <f t="shared" si="14"/>
        <v/>
      </c>
      <c r="W163" t="str">
        <f t="shared" si="20"/>
        <v/>
      </c>
    </row>
    <row r="164" spans="1:23" x14ac:dyDescent="0.25">
      <c r="A164" s="2"/>
      <c r="B164" s="3"/>
      <c r="C164" s="4"/>
      <c r="D164" s="4"/>
      <c r="E164"/>
      <c r="F164" s="3"/>
      <c r="G164"/>
      <c r="H164" s="5"/>
      <c r="I164" s="6"/>
      <c r="K164" t="str" cm="1">
        <f t="array" ref="K164">IF(ISBLANK($A164), "", _xlfn.TEXTSPLIT($C164, "("))</f>
        <v/>
      </c>
      <c r="M164" t="str">
        <f t="shared" si="15"/>
        <v/>
      </c>
      <c r="N164" t="str">
        <f t="shared" si="16"/>
        <v/>
      </c>
      <c r="O164" t="str" cm="1">
        <f t="array" ref="O164">IF(ISBLANK($A164), "", _xlfn.TEXTSPLIT($D164, " "))</f>
        <v/>
      </c>
      <c r="R164" t="str">
        <f t="shared" si="17"/>
        <v/>
      </c>
      <c r="T164" t="str">
        <f t="shared" si="18"/>
        <v/>
      </c>
      <c r="U164" t="str">
        <f t="shared" si="19"/>
        <v/>
      </c>
      <c r="V164" t="str">
        <f t="shared" si="14"/>
        <v/>
      </c>
      <c r="W164" t="str">
        <f t="shared" si="20"/>
        <v/>
      </c>
    </row>
    <row r="165" spans="1:23" x14ac:dyDescent="0.25">
      <c r="A165" s="2"/>
      <c r="B165" s="3"/>
      <c r="C165" s="4"/>
      <c r="D165" s="4"/>
      <c r="E165"/>
      <c r="F165" s="3"/>
      <c r="G165"/>
      <c r="H165" s="5"/>
      <c r="I165" s="6"/>
      <c r="K165" t="str" cm="1">
        <f t="array" ref="K165">IF(ISBLANK($A165), "", _xlfn.TEXTSPLIT($C165, "("))</f>
        <v/>
      </c>
      <c r="M165" t="str">
        <f t="shared" si="15"/>
        <v/>
      </c>
      <c r="N165" t="str">
        <f t="shared" si="16"/>
        <v/>
      </c>
      <c r="O165" t="str" cm="1">
        <f t="array" ref="O165">IF(ISBLANK($A165), "", _xlfn.TEXTSPLIT($D165, " "))</f>
        <v/>
      </c>
      <c r="R165" t="str">
        <f t="shared" si="17"/>
        <v/>
      </c>
      <c r="T165" t="str">
        <f t="shared" si="18"/>
        <v/>
      </c>
      <c r="U165" t="str">
        <f t="shared" si="19"/>
        <v/>
      </c>
      <c r="V165" t="str">
        <f t="shared" si="14"/>
        <v/>
      </c>
      <c r="W165" t="str">
        <f t="shared" si="20"/>
        <v/>
      </c>
    </row>
    <row r="166" spans="1:23" x14ac:dyDescent="0.25">
      <c r="A166" s="2"/>
      <c r="B166" s="3"/>
      <c r="C166" s="4"/>
      <c r="D166" s="4"/>
      <c r="E166"/>
      <c r="F166" s="3"/>
      <c r="G166"/>
      <c r="H166" s="5"/>
      <c r="I166" s="6"/>
      <c r="K166" t="str" cm="1">
        <f t="array" ref="K166">IF(ISBLANK($A166), "", _xlfn.TEXTSPLIT($C166, "("))</f>
        <v/>
      </c>
      <c r="M166" t="str">
        <f t="shared" si="15"/>
        <v/>
      </c>
      <c r="N166" t="str">
        <f t="shared" si="16"/>
        <v/>
      </c>
      <c r="O166" t="str" cm="1">
        <f t="array" ref="O166">IF(ISBLANK($A166), "", _xlfn.TEXTSPLIT($D166, " "))</f>
        <v/>
      </c>
      <c r="R166" t="str">
        <f t="shared" si="17"/>
        <v/>
      </c>
      <c r="T166" t="str">
        <f t="shared" si="18"/>
        <v/>
      </c>
      <c r="U166" t="str">
        <f t="shared" si="19"/>
        <v/>
      </c>
      <c r="V166" t="str">
        <f t="shared" si="14"/>
        <v/>
      </c>
      <c r="W166" t="str">
        <f t="shared" si="20"/>
        <v/>
      </c>
    </row>
    <row r="167" spans="1:23" x14ac:dyDescent="0.25">
      <c r="A167" s="2"/>
      <c r="B167" s="3"/>
      <c r="C167" s="4"/>
      <c r="D167" s="4"/>
      <c r="E167"/>
      <c r="F167" s="3"/>
      <c r="G167"/>
      <c r="H167" s="5"/>
      <c r="I167" s="6"/>
      <c r="K167" t="str" cm="1">
        <f t="array" ref="K167">IF(ISBLANK($A167), "", _xlfn.TEXTSPLIT($C167, "("))</f>
        <v/>
      </c>
      <c r="M167" t="str">
        <f t="shared" si="15"/>
        <v/>
      </c>
      <c r="N167" t="str">
        <f t="shared" si="16"/>
        <v/>
      </c>
      <c r="O167" t="str" cm="1">
        <f t="array" ref="O167">IF(ISBLANK($A167), "", _xlfn.TEXTSPLIT($D167, " "))</f>
        <v/>
      </c>
      <c r="R167" t="str">
        <f t="shared" si="17"/>
        <v/>
      </c>
      <c r="T167" t="str">
        <f t="shared" si="18"/>
        <v/>
      </c>
      <c r="U167" t="str">
        <f t="shared" si="19"/>
        <v/>
      </c>
      <c r="V167" t="str">
        <f t="shared" si="14"/>
        <v/>
      </c>
      <c r="W167" t="str">
        <f t="shared" si="20"/>
        <v/>
      </c>
    </row>
    <row r="168" spans="1:23" x14ac:dyDescent="0.25">
      <c r="A168" s="2"/>
      <c r="B168" s="3"/>
      <c r="C168" s="4"/>
      <c r="D168" s="4"/>
      <c r="E168"/>
      <c r="F168" s="3"/>
      <c r="G168"/>
      <c r="H168" s="5"/>
      <c r="I168" s="6"/>
      <c r="K168" t="str" cm="1">
        <f t="array" ref="K168">IF(ISBLANK($A168), "", _xlfn.TEXTSPLIT($C168, "("))</f>
        <v/>
      </c>
      <c r="M168" t="str">
        <f t="shared" si="15"/>
        <v/>
      </c>
      <c r="N168" t="str">
        <f t="shared" si="16"/>
        <v/>
      </c>
      <c r="O168" t="str" cm="1">
        <f t="array" ref="O168">IF(ISBLANK($A168), "", _xlfn.TEXTSPLIT($D168, " "))</f>
        <v/>
      </c>
      <c r="R168" t="str">
        <f t="shared" si="17"/>
        <v/>
      </c>
      <c r="T168" t="str">
        <f t="shared" si="18"/>
        <v/>
      </c>
      <c r="U168" t="str">
        <f t="shared" si="19"/>
        <v/>
      </c>
      <c r="V168" t="str">
        <f t="shared" si="14"/>
        <v/>
      </c>
      <c r="W168" t="str">
        <f t="shared" si="20"/>
        <v/>
      </c>
    </row>
    <row r="169" spans="1:23" x14ac:dyDescent="0.25">
      <c r="A169" s="2"/>
      <c r="B169" s="3"/>
      <c r="C169" s="4"/>
      <c r="D169" s="4"/>
      <c r="E169"/>
      <c r="F169" s="3"/>
      <c r="G169"/>
      <c r="H169" s="5"/>
      <c r="I169" s="6"/>
      <c r="K169" t="str" cm="1">
        <f t="array" ref="K169">IF(ISBLANK($A169), "", _xlfn.TEXTSPLIT($C169, "("))</f>
        <v/>
      </c>
      <c r="M169" t="str">
        <f t="shared" si="15"/>
        <v/>
      </c>
      <c r="N169" t="str">
        <f t="shared" si="16"/>
        <v/>
      </c>
      <c r="O169" t="str" cm="1">
        <f t="array" ref="O169">IF(ISBLANK($A169), "", _xlfn.TEXTSPLIT($D169, " "))</f>
        <v/>
      </c>
      <c r="R169" t="str">
        <f t="shared" si="17"/>
        <v/>
      </c>
      <c r="T169" t="str">
        <f t="shared" si="18"/>
        <v/>
      </c>
      <c r="U169" t="str">
        <f t="shared" si="19"/>
        <v/>
      </c>
      <c r="V169" t="str">
        <f t="shared" si="14"/>
        <v/>
      </c>
      <c r="W169" t="str">
        <f t="shared" si="20"/>
        <v/>
      </c>
    </row>
    <row r="170" spans="1:23" x14ac:dyDescent="0.25">
      <c r="A170" s="2"/>
      <c r="B170" s="3"/>
      <c r="C170" s="4"/>
      <c r="D170" s="4"/>
      <c r="E170"/>
      <c r="F170" s="3"/>
      <c r="G170"/>
      <c r="H170" s="5"/>
      <c r="I170" s="6"/>
      <c r="K170" t="str" cm="1">
        <f t="array" ref="K170">IF(ISBLANK($A170), "", _xlfn.TEXTSPLIT($C170, "("))</f>
        <v/>
      </c>
      <c r="M170" t="str">
        <f t="shared" si="15"/>
        <v/>
      </c>
      <c r="N170" t="str">
        <f t="shared" si="16"/>
        <v/>
      </c>
      <c r="O170" t="str" cm="1">
        <f t="array" ref="O170">IF(ISBLANK($A170), "", _xlfn.TEXTSPLIT($D170, " "))</f>
        <v/>
      </c>
      <c r="R170" t="str">
        <f t="shared" si="17"/>
        <v/>
      </c>
      <c r="T170" t="str">
        <f t="shared" si="18"/>
        <v/>
      </c>
      <c r="U170" t="str">
        <f t="shared" si="19"/>
        <v/>
      </c>
      <c r="V170" t="str">
        <f t="shared" si="14"/>
        <v/>
      </c>
      <c r="W170" t="str">
        <f t="shared" si="20"/>
        <v/>
      </c>
    </row>
    <row r="171" spans="1:23" x14ac:dyDescent="0.25">
      <c r="A171" s="2"/>
      <c r="B171" s="3"/>
      <c r="C171" s="4"/>
      <c r="D171" s="4"/>
      <c r="E171"/>
      <c r="F171" s="3"/>
      <c r="G171"/>
      <c r="H171" s="5"/>
      <c r="I171" s="6"/>
      <c r="K171" t="str" cm="1">
        <f t="array" ref="K171">IF(ISBLANK($A171), "", _xlfn.TEXTSPLIT($C171, "("))</f>
        <v/>
      </c>
      <c r="M171" t="str">
        <f t="shared" si="15"/>
        <v/>
      </c>
      <c r="N171" t="str">
        <f t="shared" si="16"/>
        <v/>
      </c>
      <c r="O171" t="str" cm="1">
        <f t="array" ref="O171">IF(ISBLANK($A171), "", _xlfn.TEXTSPLIT($D171, " "))</f>
        <v/>
      </c>
      <c r="R171" t="str">
        <f t="shared" si="17"/>
        <v/>
      </c>
      <c r="T171" t="str">
        <f t="shared" si="18"/>
        <v/>
      </c>
      <c r="U171" t="str">
        <f t="shared" si="19"/>
        <v/>
      </c>
      <c r="V171" t="str">
        <f t="shared" si="14"/>
        <v/>
      </c>
      <c r="W171" t="str">
        <f t="shared" si="20"/>
        <v/>
      </c>
    </row>
    <row r="172" spans="1:23" x14ac:dyDescent="0.25">
      <c r="A172" s="2"/>
      <c r="B172" s="3"/>
      <c r="C172" s="4"/>
      <c r="D172" s="4"/>
      <c r="E172"/>
      <c r="F172" s="3"/>
      <c r="G172"/>
      <c r="H172" s="5"/>
      <c r="I172" s="6"/>
      <c r="K172" t="str" cm="1">
        <f t="array" ref="K172">IF(ISBLANK($A172), "", _xlfn.TEXTSPLIT($C172, "("))</f>
        <v/>
      </c>
      <c r="M172" t="str">
        <f t="shared" si="15"/>
        <v/>
      </c>
      <c r="N172" t="str">
        <f t="shared" si="16"/>
        <v/>
      </c>
      <c r="O172" t="str" cm="1">
        <f t="array" ref="O172">IF(ISBLANK($A172), "", _xlfn.TEXTSPLIT($D172, " "))</f>
        <v/>
      </c>
      <c r="R172" t="str">
        <f t="shared" si="17"/>
        <v/>
      </c>
      <c r="T172" t="str">
        <f t="shared" si="18"/>
        <v/>
      </c>
      <c r="U172" t="str">
        <f t="shared" si="19"/>
        <v/>
      </c>
      <c r="V172" t="str">
        <f t="shared" si="14"/>
        <v/>
      </c>
      <c r="W172" t="str">
        <f t="shared" si="20"/>
        <v/>
      </c>
    </row>
    <row r="173" spans="1:23" x14ac:dyDescent="0.25">
      <c r="A173" s="2"/>
      <c r="B173" s="3"/>
      <c r="C173" s="4"/>
      <c r="D173" s="4"/>
      <c r="E173"/>
      <c r="F173" s="3"/>
      <c r="G173"/>
      <c r="H173" s="5"/>
      <c r="I173" s="6"/>
      <c r="K173" t="str" cm="1">
        <f t="array" ref="K173">IF(ISBLANK($A173), "", _xlfn.TEXTSPLIT($C173, "("))</f>
        <v/>
      </c>
      <c r="M173" t="str">
        <f t="shared" si="15"/>
        <v/>
      </c>
      <c r="N173" t="str">
        <f t="shared" si="16"/>
        <v/>
      </c>
      <c r="O173" t="str" cm="1">
        <f t="array" ref="O173">IF(ISBLANK($A173), "", _xlfn.TEXTSPLIT($D173, " "))</f>
        <v/>
      </c>
      <c r="R173" t="str">
        <f t="shared" si="17"/>
        <v/>
      </c>
      <c r="T173" t="str">
        <f t="shared" si="18"/>
        <v/>
      </c>
      <c r="U173" t="str">
        <f t="shared" si="19"/>
        <v/>
      </c>
      <c r="V173" t="str">
        <f t="shared" si="14"/>
        <v/>
      </c>
      <c r="W173" t="str">
        <f t="shared" si="20"/>
        <v/>
      </c>
    </row>
    <row r="174" spans="1:23" x14ac:dyDescent="0.25">
      <c r="A174" s="2"/>
      <c r="B174" s="3"/>
      <c r="C174" s="4"/>
      <c r="D174" s="4"/>
      <c r="E174"/>
      <c r="F174" s="3"/>
      <c r="G174"/>
      <c r="H174" s="5"/>
      <c r="I174" s="6"/>
      <c r="K174" t="str" cm="1">
        <f t="array" ref="K174">IF(ISBLANK($A174), "", _xlfn.TEXTSPLIT($C174, "("))</f>
        <v/>
      </c>
      <c r="M174" t="str">
        <f t="shared" si="15"/>
        <v/>
      </c>
      <c r="N174" t="str">
        <f t="shared" si="16"/>
        <v/>
      </c>
      <c r="O174" t="str" cm="1">
        <f t="array" ref="O174">IF(ISBLANK($A174), "", _xlfn.TEXTSPLIT($D174, " "))</f>
        <v/>
      </c>
      <c r="R174" t="str">
        <f t="shared" si="17"/>
        <v/>
      </c>
      <c r="T174" t="str">
        <f t="shared" si="18"/>
        <v/>
      </c>
      <c r="U174" t="str">
        <f t="shared" si="19"/>
        <v/>
      </c>
      <c r="V174" t="str">
        <f t="shared" si="14"/>
        <v/>
      </c>
      <c r="W174" t="str">
        <f t="shared" si="20"/>
        <v/>
      </c>
    </row>
    <row r="175" spans="1:23" x14ac:dyDescent="0.25">
      <c r="A175" s="2"/>
      <c r="B175" s="3"/>
      <c r="C175" s="4"/>
      <c r="D175" s="4"/>
      <c r="E175"/>
      <c r="F175" s="3"/>
      <c r="G175"/>
      <c r="H175" s="5"/>
      <c r="I175" s="6"/>
      <c r="K175" t="str" cm="1">
        <f t="array" ref="K175">IF(ISBLANK($A175), "", _xlfn.TEXTSPLIT($C175, "("))</f>
        <v/>
      </c>
      <c r="M175" t="str">
        <f t="shared" si="15"/>
        <v/>
      </c>
      <c r="N175" t="str">
        <f t="shared" si="16"/>
        <v/>
      </c>
      <c r="O175" t="str" cm="1">
        <f t="array" ref="O175">IF(ISBLANK($A175), "", _xlfn.TEXTSPLIT($D175, " "))</f>
        <v/>
      </c>
      <c r="R175" t="str">
        <f t="shared" si="17"/>
        <v/>
      </c>
      <c r="T175" t="str">
        <f t="shared" si="18"/>
        <v/>
      </c>
      <c r="U175" t="str">
        <f t="shared" si="19"/>
        <v/>
      </c>
      <c r="V175" t="str">
        <f t="shared" si="14"/>
        <v/>
      </c>
      <c r="W175" t="str">
        <f t="shared" si="20"/>
        <v/>
      </c>
    </row>
    <row r="176" spans="1:23" x14ac:dyDescent="0.25">
      <c r="A176" s="2"/>
      <c r="B176" s="3"/>
      <c r="C176" s="4"/>
      <c r="D176" s="4"/>
      <c r="E176"/>
      <c r="F176" s="3"/>
      <c r="G176"/>
      <c r="H176" s="5"/>
      <c r="I176" s="6"/>
      <c r="K176" t="str" cm="1">
        <f t="array" ref="K176">IF(ISBLANK($A176), "", _xlfn.TEXTSPLIT($C176, "("))</f>
        <v/>
      </c>
      <c r="M176" t="str">
        <f t="shared" si="15"/>
        <v/>
      </c>
      <c r="N176" t="str">
        <f t="shared" si="16"/>
        <v/>
      </c>
      <c r="O176" t="str" cm="1">
        <f t="array" ref="O176">IF(ISBLANK($A176), "", _xlfn.TEXTSPLIT($D176, " "))</f>
        <v/>
      </c>
      <c r="R176" t="str">
        <f t="shared" si="17"/>
        <v/>
      </c>
      <c r="T176" t="str">
        <f t="shared" si="18"/>
        <v/>
      </c>
      <c r="U176" t="str">
        <f t="shared" si="19"/>
        <v/>
      </c>
      <c r="V176" t="str">
        <f t="shared" si="14"/>
        <v/>
      </c>
      <c r="W176" t="str">
        <f t="shared" si="20"/>
        <v/>
      </c>
    </row>
    <row r="177" spans="1:23" x14ac:dyDescent="0.25">
      <c r="A177" s="2"/>
      <c r="B177" s="3"/>
      <c r="C177" s="4"/>
      <c r="D177" s="4"/>
      <c r="E177"/>
      <c r="F177" s="3"/>
      <c r="G177"/>
      <c r="H177" s="5"/>
      <c r="I177" s="6"/>
      <c r="K177" t="str" cm="1">
        <f t="array" ref="K177">IF(ISBLANK($A177), "", _xlfn.TEXTSPLIT($C177, "("))</f>
        <v/>
      </c>
      <c r="M177" t="str">
        <f t="shared" si="15"/>
        <v/>
      </c>
      <c r="N177" t="str">
        <f t="shared" si="16"/>
        <v/>
      </c>
      <c r="O177" t="str" cm="1">
        <f t="array" ref="O177">IF(ISBLANK($A177), "", _xlfn.TEXTSPLIT($D177, " "))</f>
        <v/>
      </c>
      <c r="R177" t="str">
        <f t="shared" si="17"/>
        <v/>
      </c>
      <c r="T177" t="str">
        <f t="shared" si="18"/>
        <v/>
      </c>
      <c r="U177" t="str">
        <f t="shared" si="19"/>
        <v/>
      </c>
      <c r="V177" t="str">
        <f t="shared" si="14"/>
        <v/>
      </c>
      <c r="W177" t="str">
        <f t="shared" si="20"/>
        <v/>
      </c>
    </row>
    <row r="178" spans="1:23" x14ac:dyDescent="0.25">
      <c r="A178" s="2"/>
      <c r="B178" s="3"/>
      <c r="C178" s="4"/>
      <c r="D178" s="4"/>
      <c r="E178"/>
      <c r="F178" s="3"/>
      <c r="G178"/>
      <c r="H178" s="5"/>
      <c r="I178" s="6"/>
      <c r="K178" t="str" cm="1">
        <f t="array" ref="K178">IF(ISBLANK($A178), "", _xlfn.TEXTSPLIT($C178, "("))</f>
        <v/>
      </c>
      <c r="M178" t="str">
        <f t="shared" si="15"/>
        <v/>
      </c>
      <c r="N178" t="str">
        <f t="shared" si="16"/>
        <v/>
      </c>
      <c r="O178" t="str" cm="1">
        <f t="array" ref="O178">IF(ISBLANK($A178), "", _xlfn.TEXTSPLIT($D178, " "))</f>
        <v/>
      </c>
      <c r="R178" t="str">
        <f t="shared" si="17"/>
        <v/>
      </c>
      <c r="T178" t="str">
        <f t="shared" si="18"/>
        <v/>
      </c>
      <c r="U178" t="str">
        <f t="shared" si="19"/>
        <v/>
      </c>
      <c r="V178" t="str">
        <f t="shared" si="14"/>
        <v/>
      </c>
      <c r="W178" t="str">
        <f t="shared" si="20"/>
        <v/>
      </c>
    </row>
    <row r="179" spans="1:23" x14ac:dyDescent="0.25">
      <c r="A179" s="2"/>
      <c r="B179" s="3"/>
      <c r="C179" s="4"/>
      <c r="D179" s="4"/>
      <c r="E179"/>
      <c r="F179" s="3"/>
      <c r="G179"/>
      <c r="H179" s="5"/>
      <c r="I179" s="6"/>
      <c r="K179" t="str" cm="1">
        <f t="array" ref="K179">IF(ISBLANK($A179), "", _xlfn.TEXTSPLIT($C179, "("))</f>
        <v/>
      </c>
      <c r="M179" t="str">
        <f t="shared" si="15"/>
        <v/>
      </c>
      <c r="N179" t="str">
        <f t="shared" si="16"/>
        <v/>
      </c>
      <c r="O179" t="str" cm="1">
        <f t="array" ref="O179">IF(ISBLANK($A179), "", _xlfn.TEXTSPLIT($D179, " "))</f>
        <v/>
      </c>
      <c r="R179" t="str">
        <f t="shared" si="17"/>
        <v/>
      </c>
      <c r="T179" t="str">
        <f t="shared" si="18"/>
        <v/>
      </c>
      <c r="U179" t="str">
        <f t="shared" si="19"/>
        <v/>
      </c>
      <c r="V179" t="str">
        <f t="shared" si="14"/>
        <v/>
      </c>
      <c r="W179" t="str">
        <f t="shared" si="20"/>
        <v/>
      </c>
    </row>
    <row r="180" spans="1:23" x14ac:dyDescent="0.25">
      <c r="A180" s="2"/>
      <c r="B180" s="3"/>
      <c r="C180" s="4"/>
      <c r="D180" s="4"/>
      <c r="E180"/>
      <c r="F180" s="3"/>
      <c r="G180"/>
      <c r="H180" s="5"/>
      <c r="I180" s="6"/>
      <c r="K180" t="str" cm="1">
        <f t="array" ref="K180">IF(ISBLANK($A180), "", _xlfn.TEXTSPLIT($C180, "("))</f>
        <v/>
      </c>
      <c r="M180" t="str">
        <f t="shared" si="15"/>
        <v/>
      </c>
      <c r="N180" t="str">
        <f t="shared" si="16"/>
        <v/>
      </c>
      <c r="O180" t="str" cm="1">
        <f t="array" ref="O180">IF(ISBLANK($A180), "", _xlfn.TEXTSPLIT($D180, " "))</f>
        <v/>
      </c>
      <c r="R180" t="str">
        <f t="shared" si="17"/>
        <v/>
      </c>
      <c r="T180" t="str">
        <f t="shared" si="18"/>
        <v/>
      </c>
      <c r="U180" t="str">
        <f t="shared" si="19"/>
        <v/>
      </c>
      <c r="V180" t="str">
        <f t="shared" si="14"/>
        <v/>
      </c>
      <c r="W180" t="str">
        <f t="shared" si="20"/>
        <v/>
      </c>
    </row>
    <row r="181" spans="1:23" x14ac:dyDescent="0.25">
      <c r="A181" s="2"/>
      <c r="B181" s="3"/>
      <c r="C181" s="4"/>
      <c r="D181" s="4"/>
      <c r="E181"/>
      <c r="F181" s="3"/>
      <c r="G181"/>
      <c r="H181" s="5"/>
      <c r="I181" s="6"/>
      <c r="K181" t="str" cm="1">
        <f t="array" ref="K181">IF(ISBLANK($A181), "", _xlfn.TEXTSPLIT($C181, "("))</f>
        <v/>
      </c>
      <c r="M181" t="str">
        <f t="shared" si="15"/>
        <v/>
      </c>
      <c r="N181" t="str">
        <f t="shared" si="16"/>
        <v/>
      </c>
      <c r="O181" t="str" cm="1">
        <f t="array" ref="O181">IF(ISBLANK($A181), "", _xlfn.TEXTSPLIT($D181, " "))</f>
        <v/>
      </c>
      <c r="R181" t="str">
        <f t="shared" si="17"/>
        <v/>
      </c>
      <c r="T181" t="str">
        <f t="shared" si="18"/>
        <v/>
      </c>
      <c r="U181" t="str">
        <f t="shared" si="19"/>
        <v/>
      </c>
      <c r="V181" t="str">
        <f t="shared" si="14"/>
        <v/>
      </c>
      <c r="W181" t="str">
        <f t="shared" si="20"/>
        <v/>
      </c>
    </row>
    <row r="182" spans="1:23" x14ac:dyDescent="0.25">
      <c r="A182" s="2"/>
      <c r="B182" s="3"/>
      <c r="C182" s="4"/>
      <c r="D182" s="4"/>
      <c r="E182"/>
      <c r="F182" s="3"/>
      <c r="G182"/>
      <c r="H182" s="5"/>
      <c r="I182" s="6"/>
      <c r="K182" t="str" cm="1">
        <f t="array" ref="K182">IF(ISBLANK($A182), "", _xlfn.TEXTSPLIT($C182, "("))</f>
        <v/>
      </c>
      <c r="M182" t="str">
        <f t="shared" si="15"/>
        <v/>
      </c>
      <c r="N182" t="str">
        <f t="shared" si="16"/>
        <v/>
      </c>
      <c r="O182" t="str" cm="1">
        <f t="array" ref="O182">IF(ISBLANK($A182), "", _xlfn.TEXTSPLIT($D182, " "))</f>
        <v/>
      </c>
      <c r="R182" t="str">
        <f t="shared" si="17"/>
        <v/>
      </c>
      <c r="T182" t="str">
        <f t="shared" si="18"/>
        <v/>
      </c>
      <c r="U182" t="str">
        <f t="shared" si="19"/>
        <v/>
      </c>
      <c r="V182" t="str">
        <f t="shared" si="14"/>
        <v/>
      </c>
      <c r="W182" t="str">
        <f t="shared" si="20"/>
        <v/>
      </c>
    </row>
    <row r="183" spans="1:23" x14ac:dyDescent="0.25">
      <c r="A183" s="2"/>
      <c r="B183" s="3"/>
      <c r="C183" s="4"/>
      <c r="D183" s="4"/>
      <c r="E183"/>
      <c r="F183" s="3"/>
      <c r="G183"/>
      <c r="H183" s="5"/>
      <c r="I183" s="6"/>
      <c r="K183" t="str" cm="1">
        <f t="array" ref="K183">IF(ISBLANK($A183), "", _xlfn.TEXTSPLIT($C183, "("))</f>
        <v/>
      </c>
      <c r="M183" t="str">
        <f t="shared" si="15"/>
        <v/>
      </c>
      <c r="N183" t="str">
        <f t="shared" si="16"/>
        <v/>
      </c>
      <c r="O183" t="str" cm="1">
        <f t="array" ref="O183">IF(ISBLANK($A183), "", _xlfn.TEXTSPLIT($D183, " "))</f>
        <v/>
      </c>
      <c r="R183" t="str">
        <f t="shared" si="17"/>
        <v/>
      </c>
      <c r="T183" t="str">
        <f t="shared" si="18"/>
        <v/>
      </c>
      <c r="U183" t="str">
        <f t="shared" si="19"/>
        <v/>
      </c>
      <c r="V183" t="str">
        <f t="shared" si="14"/>
        <v/>
      </c>
      <c r="W183" t="str">
        <f t="shared" si="20"/>
        <v/>
      </c>
    </row>
    <row r="184" spans="1:23" x14ac:dyDescent="0.25">
      <c r="A184" s="2"/>
      <c r="B184" s="3"/>
      <c r="C184" s="4"/>
      <c r="D184" s="4"/>
      <c r="E184"/>
      <c r="F184" s="3"/>
      <c r="G184"/>
      <c r="H184" s="5"/>
      <c r="I184" s="6"/>
      <c r="K184" t="str" cm="1">
        <f t="array" ref="K184">IF(ISBLANK($A184), "", _xlfn.TEXTSPLIT($C184, "("))</f>
        <v/>
      </c>
      <c r="M184" t="str">
        <f t="shared" si="15"/>
        <v/>
      </c>
      <c r="N184" t="str">
        <f t="shared" si="16"/>
        <v/>
      </c>
      <c r="O184" t="str" cm="1">
        <f t="array" ref="O184">IF(ISBLANK($A184), "", _xlfn.TEXTSPLIT($D184, " "))</f>
        <v/>
      </c>
      <c r="R184" t="str">
        <f t="shared" si="17"/>
        <v/>
      </c>
      <c r="T184" t="str">
        <f t="shared" si="18"/>
        <v/>
      </c>
      <c r="U184" t="str">
        <f t="shared" si="19"/>
        <v/>
      </c>
      <c r="V184" t="str">
        <f t="shared" si="14"/>
        <v/>
      </c>
      <c r="W184" t="str">
        <f t="shared" si="20"/>
        <v/>
      </c>
    </row>
    <row r="185" spans="1:23" x14ac:dyDescent="0.25">
      <c r="A185" s="2"/>
      <c r="B185" s="3"/>
      <c r="C185" s="4"/>
      <c r="D185" s="4"/>
      <c r="E185"/>
      <c r="F185" s="3"/>
      <c r="G185"/>
      <c r="H185" s="5"/>
      <c r="I185" s="6"/>
      <c r="K185" t="str" cm="1">
        <f t="array" ref="K185">IF(ISBLANK($A185), "", _xlfn.TEXTSPLIT($C185, "("))</f>
        <v/>
      </c>
      <c r="M185" t="str">
        <f t="shared" si="15"/>
        <v/>
      </c>
      <c r="N185" t="str">
        <f t="shared" si="16"/>
        <v/>
      </c>
      <c r="O185" t="str" cm="1">
        <f t="array" ref="O185">IF(ISBLANK($A185), "", _xlfn.TEXTSPLIT($D185, " "))</f>
        <v/>
      </c>
      <c r="R185" t="str">
        <f t="shared" si="17"/>
        <v/>
      </c>
      <c r="T185" t="str">
        <f t="shared" si="18"/>
        <v/>
      </c>
      <c r="U185" t="str">
        <f t="shared" si="19"/>
        <v/>
      </c>
      <c r="V185" t="str">
        <f t="shared" si="14"/>
        <v/>
      </c>
      <c r="W185" t="str">
        <f t="shared" si="20"/>
        <v/>
      </c>
    </row>
    <row r="186" spans="1:23" x14ac:dyDescent="0.25">
      <c r="A186" s="2"/>
      <c r="B186" s="3"/>
      <c r="C186" s="4"/>
      <c r="D186" s="4"/>
      <c r="E186"/>
      <c r="F186" s="3"/>
      <c r="G186"/>
      <c r="H186" s="5"/>
      <c r="I186" s="6"/>
      <c r="K186" t="str" cm="1">
        <f t="array" ref="K186">IF(ISBLANK($A186), "", _xlfn.TEXTSPLIT($C186, "("))</f>
        <v/>
      </c>
      <c r="M186" t="str">
        <f t="shared" si="15"/>
        <v/>
      </c>
      <c r="N186" t="str">
        <f t="shared" si="16"/>
        <v/>
      </c>
      <c r="O186" t="str" cm="1">
        <f t="array" ref="O186">IF(ISBLANK($A186), "", _xlfn.TEXTSPLIT($D186, " "))</f>
        <v/>
      </c>
      <c r="R186" t="str">
        <f t="shared" si="17"/>
        <v/>
      </c>
      <c r="T186" t="str">
        <f t="shared" si="18"/>
        <v/>
      </c>
      <c r="U186" t="str">
        <f t="shared" si="19"/>
        <v/>
      </c>
      <c r="V186" t="str">
        <f t="shared" si="14"/>
        <v/>
      </c>
      <c r="W186" t="str">
        <f t="shared" si="20"/>
        <v/>
      </c>
    </row>
    <row r="187" spans="1:23" x14ac:dyDescent="0.25">
      <c r="A187" s="2"/>
      <c r="B187" s="3"/>
      <c r="C187" s="4"/>
      <c r="D187" s="4"/>
      <c r="E187"/>
      <c r="F187" s="3"/>
      <c r="G187"/>
      <c r="H187" s="5"/>
      <c r="I187" s="6"/>
      <c r="K187" t="str" cm="1">
        <f t="array" ref="K187">IF(ISBLANK($A187), "", _xlfn.TEXTSPLIT($C187, "("))</f>
        <v/>
      </c>
      <c r="M187" t="str">
        <f t="shared" si="15"/>
        <v/>
      </c>
      <c r="N187" t="str">
        <f t="shared" si="16"/>
        <v/>
      </c>
      <c r="O187" t="str" cm="1">
        <f t="array" ref="O187">IF(ISBLANK($A187), "", _xlfn.TEXTSPLIT($D187, " "))</f>
        <v/>
      </c>
      <c r="R187" t="str">
        <f t="shared" si="17"/>
        <v/>
      </c>
      <c r="T187" t="str">
        <f t="shared" si="18"/>
        <v/>
      </c>
      <c r="U187" t="str">
        <f t="shared" si="19"/>
        <v/>
      </c>
      <c r="V187" t="str">
        <f t="shared" si="14"/>
        <v/>
      </c>
      <c r="W187" t="str">
        <f t="shared" si="20"/>
        <v/>
      </c>
    </row>
    <row r="188" spans="1:23" x14ac:dyDescent="0.25">
      <c r="A188" s="2"/>
      <c r="B188" s="3"/>
      <c r="C188" s="4"/>
      <c r="D188" s="4"/>
      <c r="E188"/>
      <c r="F188" s="3"/>
      <c r="G188"/>
      <c r="H188" s="5"/>
      <c r="I188" s="6"/>
      <c r="K188" t="str" cm="1">
        <f t="array" ref="K188">IF(ISBLANK($A188), "", _xlfn.TEXTSPLIT($C188, "("))</f>
        <v/>
      </c>
      <c r="M188" t="str">
        <f t="shared" si="15"/>
        <v/>
      </c>
      <c r="N188" t="str">
        <f t="shared" si="16"/>
        <v/>
      </c>
      <c r="O188" t="str" cm="1">
        <f t="array" ref="O188">IF(ISBLANK($A188), "", _xlfn.TEXTSPLIT($D188, " "))</f>
        <v/>
      </c>
      <c r="R188" t="str">
        <f t="shared" si="17"/>
        <v/>
      </c>
      <c r="T188" t="str">
        <f t="shared" si="18"/>
        <v/>
      </c>
      <c r="U188" t="str">
        <f t="shared" si="19"/>
        <v/>
      </c>
      <c r="V188" t="str">
        <f t="shared" si="14"/>
        <v/>
      </c>
      <c r="W188" t="str">
        <f t="shared" si="20"/>
        <v/>
      </c>
    </row>
    <row r="189" spans="1:23" x14ac:dyDescent="0.25">
      <c r="A189" s="2"/>
      <c r="B189" s="3"/>
      <c r="C189" s="4"/>
      <c r="D189" s="4"/>
      <c r="E189"/>
      <c r="F189" s="3"/>
      <c r="G189"/>
      <c r="H189" s="5"/>
      <c r="I189" s="6"/>
      <c r="K189" t="str" cm="1">
        <f t="array" ref="K189">IF(ISBLANK($A189), "", _xlfn.TEXTSPLIT($C189, "("))</f>
        <v/>
      </c>
      <c r="M189" t="str">
        <f t="shared" si="15"/>
        <v/>
      </c>
      <c r="N189" t="str">
        <f t="shared" si="16"/>
        <v/>
      </c>
      <c r="O189" t="str" cm="1">
        <f t="array" ref="O189">IF(ISBLANK($A189), "", _xlfn.TEXTSPLIT($D189, " "))</f>
        <v/>
      </c>
      <c r="R189" t="str">
        <f t="shared" si="17"/>
        <v/>
      </c>
      <c r="T189" t="str">
        <f t="shared" si="18"/>
        <v/>
      </c>
      <c r="U189" t="str">
        <f t="shared" si="19"/>
        <v/>
      </c>
      <c r="V189" t="str">
        <f t="shared" si="14"/>
        <v/>
      </c>
      <c r="W189" t="str">
        <f t="shared" si="20"/>
        <v/>
      </c>
    </row>
    <row r="190" spans="1:23" x14ac:dyDescent="0.25">
      <c r="A190" s="2"/>
      <c r="B190" s="3"/>
      <c r="C190" s="4"/>
      <c r="D190" s="4"/>
      <c r="E190"/>
      <c r="F190" s="3"/>
      <c r="G190"/>
      <c r="H190" s="5"/>
      <c r="I190" s="6"/>
      <c r="K190" t="str" cm="1">
        <f t="array" ref="K190">IF(ISBLANK($A190), "", _xlfn.TEXTSPLIT($C190, "("))</f>
        <v/>
      </c>
      <c r="M190" t="str">
        <f t="shared" si="15"/>
        <v/>
      </c>
      <c r="N190" t="str">
        <f t="shared" si="16"/>
        <v/>
      </c>
      <c r="O190" t="str" cm="1">
        <f t="array" ref="O190">IF(ISBLANK($A190), "", _xlfn.TEXTSPLIT($D190, " "))</f>
        <v/>
      </c>
      <c r="R190" t="str">
        <f t="shared" si="17"/>
        <v/>
      </c>
      <c r="T190" t="str">
        <f t="shared" si="18"/>
        <v/>
      </c>
      <c r="U190" t="str">
        <f t="shared" si="19"/>
        <v/>
      </c>
      <c r="V190" t="str">
        <f t="shared" si="14"/>
        <v/>
      </c>
      <c r="W190" t="str">
        <f t="shared" si="20"/>
        <v/>
      </c>
    </row>
    <row r="191" spans="1:23" x14ac:dyDescent="0.25">
      <c r="A191" s="2"/>
      <c r="B191" s="3"/>
      <c r="C191" s="4"/>
      <c r="D191" s="4"/>
      <c r="E191"/>
      <c r="F191" s="3"/>
      <c r="G191"/>
      <c r="H191" s="5"/>
      <c r="I191" s="6"/>
      <c r="K191" t="str" cm="1">
        <f t="array" ref="K191">IF(ISBLANK($A191), "", _xlfn.TEXTSPLIT($C191, "("))</f>
        <v/>
      </c>
      <c r="M191" t="str">
        <f t="shared" si="15"/>
        <v/>
      </c>
      <c r="N191" t="str">
        <f t="shared" si="16"/>
        <v/>
      </c>
      <c r="O191" t="str" cm="1">
        <f t="array" ref="O191">IF(ISBLANK($A191), "", _xlfn.TEXTSPLIT($D191, " "))</f>
        <v/>
      </c>
      <c r="R191" t="str">
        <f t="shared" si="17"/>
        <v/>
      </c>
      <c r="T191" t="str">
        <f t="shared" si="18"/>
        <v/>
      </c>
      <c r="U191" t="str">
        <f t="shared" si="19"/>
        <v/>
      </c>
      <c r="V191" t="str">
        <f t="shared" si="14"/>
        <v/>
      </c>
      <c r="W191" t="str">
        <f t="shared" si="20"/>
        <v/>
      </c>
    </row>
    <row r="192" spans="1:23" x14ac:dyDescent="0.25">
      <c r="A192" s="2"/>
      <c r="B192" s="3"/>
      <c r="C192" s="4"/>
      <c r="D192" s="4"/>
      <c r="E192"/>
      <c r="F192" s="3"/>
      <c r="G192"/>
      <c r="H192" s="5"/>
      <c r="I192" s="6"/>
      <c r="K192" t="str" cm="1">
        <f t="array" ref="K192">IF(ISBLANK($A192), "", _xlfn.TEXTSPLIT($C192, "("))</f>
        <v/>
      </c>
      <c r="M192" t="str">
        <f t="shared" si="15"/>
        <v/>
      </c>
      <c r="N192" t="str">
        <f t="shared" si="16"/>
        <v/>
      </c>
      <c r="O192" t="str" cm="1">
        <f t="array" ref="O192">IF(ISBLANK($A192), "", _xlfn.TEXTSPLIT($D192, " "))</f>
        <v/>
      </c>
      <c r="R192" t="str">
        <f t="shared" si="17"/>
        <v/>
      </c>
      <c r="T192" t="str">
        <f t="shared" si="18"/>
        <v/>
      </c>
      <c r="U192" t="str">
        <f t="shared" si="19"/>
        <v/>
      </c>
      <c r="V192" t="str">
        <f t="shared" si="14"/>
        <v/>
      </c>
      <c r="W192" t="str">
        <f t="shared" si="20"/>
        <v/>
      </c>
    </row>
    <row r="193" spans="1:23" x14ac:dyDescent="0.25">
      <c r="A193" s="2"/>
      <c r="B193" s="3"/>
      <c r="C193" s="4"/>
      <c r="D193" s="4"/>
      <c r="E193"/>
      <c r="F193" s="3"/>
      <c r="G193"/>
      <c r="H193" s="5"/>
      <c r="I193" s="6"/>
      <c r="K193" t="str" cm="1">
        <f t="array" ref="K193">IF(ISBLANK($A193), "", _xlfn.TEXTSPLIT($C193, "("))</f>
        <v/>
      </c>
      <c r="M193" t="str">
        <f t="shared" si="15"/>
        <v/>
      </c>
      <c r="N193" t="str">
        <f t="shared" si="16"/>
        <v/>
      </c>
      <c r="O193" t="str" cm="1">
        <f t="array" ref="O193">IF(ISBLANK($A193), "", _xlfn.TEXTSPLIT($D193, " "))</f>
        <v/>
      </c>
      <c r="R193" t="str">
        <f t="shared" si="17"/>
        <v/>
      </c>
      <c r="T193" t="str">
        <f t="shared" si="18"/>
        <v/>
      </c>
      <c r="U193" t="str">
        <f t="shared" si="19"/>
        <v/>
      </c>
      <c r="V193" t="str">
        <f t="shared" si="14"/>
        <v/>
      </c>
      <c r="W193" t="str">
        <f t="shared" si="20"/>
        <v/>
      </c>
    </row>
    <row r="194" spans="1:23" x14ac:dyDescent="0.25">
      <c r="A194" s="2"/>
      <c r="B194" s="3"/>
      <c r="C194" s="4"/>
      <c r="D194" s="4"/>
      <c r="E194"/>
      <c r="F194" s="3"/>
      <c r="G194"/>
      <c r="H194" s="5"/>
      <c r="I194" s="6"/>
      <c r="K194" t="str" cm="1">
        <f t="array" ref="K194">IF(ISBLANK($A194), "", _xlfn.TEXTSPLIT($C194, "("))</f>
        <v/>
      </c>
      <c r="M194" t="str">
        <f t="shared" si="15"/>
        <v/>
      </c>
      <c r="N194" t="str">
        <f t="shared" si="16"/>
        <v/>
      </c>
      <c r="O194" t="str" cm="1">
        <f t="array" ref="O194">IF(ISBLANK($A194), "", _xlfn.TEXTSPLIT($D194, " "))</f>
        <v/>
      </c>
      <c r="R194" t="str">
        <f t="shared" si="17"/>
        <v/>
      </c>
      <c r="T194" t="str">
        <f t="shared" si="18"/>
        <v/>
      </c>
      <c r="U194" t="str">
        <f t="shared" si="19"/>
        <v/>
      </c>
      <c r="V194" t="str">
        <f t="shared" ref="V194:V257" si="21">IF(ISBLANK($A194), "", _xlfn.CONCAT("insert into POSSIBLERESULTS (TESTCODE, LOINCNUMBER, ANALYTE, ORIGSTS, RESULT_STATUS, SNOMEDCODE, SNOMEDCONCEPTID, SNOMEDDESCRIPTIONID, RESULT, CONCLUSION_REPORT) values ('3015', '96741-4', 'SARS-CoV-2 Lineage', 'N', 'OOS', '"&amp;A194&amp;"', '"&amp;A194&amp;"', '"&amp;A194&amp;"', '"&amp;R194&amp;"', '"&amp;R194&amp;"')"))</f>
        <v/>
      </c>
      <c r="W194" t="str">
        <f t="shared" si="20"/>
        <v/>
      </c>
    </row>
    <row r="195" spans="1:23" x14ac:dyDescent="0.25">
      <c r="A195" s="2"/>
      <c r="B195" s="3"/>
      <c r="C195" s="4"/>
      <c r="D195" s="4"/>
      <c r="E195"/>
      <c r="F195" s="3"/>
      <c r="G195"/>
      <c r="H195" s="5"/>
      <c r="I195" s="6"/>
      <c r="K195" t="str" cm="1">
        <f t="array" ref="K195">IF(ISBLANK($A195), "", _xlfn.TEXTSPLIT($C195, "("))</f>
        <v/>
      </c>
      <c r="M195" t="str">
        <f t="shared" ref="M195:M258" si="22">TRIM($K195)</f>
        <v/>
      </c>
      <c r="N195" t="str">
        <f t="shared" ref="N195:N258" si="23">M195</f>
        <v/>
      </c>
      <c r="O195" t="str" cm="1">
        <f t="array" ref="O195">IF(ISBLANK($A195), "", _xlfn.TEXTSPLIT($D195, " "))</f>
        <v/>
      </c>
      <c r="R195" t="str">
        <f t="shared" ref="R195:R258" si="24">IF(ISBLANK($A195), "", IF(ISBLANK($I195), $P195, _xlfn.CONCAT($P195&amp;" ("&amp;$I195&amp;")")))</f>
        <v/>
      </c>
      <c r="T195" t="str">
        <f t="shared" ref="T195:T258" si="25">IF(ISBLANK($A195), "", _xlfn.CONCAT("insert into SNOMEDCODES (SNOMED_GROUP, SNOMEDCODE, SNOMEDCONCEPTID, SNOMEDDESCRIPTIONID, SNOMEDELEMENT) values ('SCT', '"&amp;A195&amp;"', '"&amp;A195&amp;"', '"&amp;A195&amp;"', '"&amp;N195&amp;"')"&amp;CHAR(10)))</f>
        <v/>
      </c>
      <c r="U195" t="str">
        <f t="shared" ref="U195:U258" si="26">T195</f>
        <v/>
      </c>
      <c r="V195" t="str">
        <f t="shared" si="21"/>
        <v/>
      </c>
      <c r="W195" t="str">
        <f t="shared" ref="W195:W258" si="27">V195</f>
        <v/>
      </c>
    </row>
    <row r="196" spans="1:23" x14ac:dyDescent="0.25">
      <c r="A196" s="2"/>
      <c r="B196" s="3"/>
      <c r="C196" s="4"/>
      <c r="D196" s="4"/>
      <c r="E196"/>
      <c r="F196" s="3"/>
      <c r="G196"/>
      <c r="H196" s="5"/>
      <c r="I196" s="6"/>
      <c r="K196" t="str" cm="1">
        <f t="array" ref="K196">IF(ISBLANK($A196), "", _xlfn.TEXTSPLIT($C196, "("))</f>
        <v/>
      </c>
      <c r="M196" t="str">
        <f t="shared" si="22"/>
        <v/>
      </c>
      <c r="N196" t="str">
        <f t="shared" si="23"/>
        <v/>
      </c>
      <c r="O196" t="str" cm="1">
        <f t="array" ref="O196">IF(ISBLANK($A196), "", _xlfn.TEXTSPLIT($D196, " "))</f>
        <v/>
      </c>
      <c r="R196" t="str">
        <f t="shared" si="24"/>
        <v/>
      </c>
      <c r="T196" t="str">
        <f t="shared" si="25"/>
        <v/>
      </c>
      <c r="U196" t="str">
        <f t="shared" si="26"/>
        <v/>
      </c>
      <c r="V196" t="str">
        <f t="shared" si="21"/>
        <v/>
      </c>
      <c r="W196" t="str">
        <f t="shared" si="27"/>
        <v/>
      </c>
    </row>
    <row r="197" spans="1:23" x14ac:dyDescent="0.25">
      <c r="A197" s="2"/>
      <c r="B197" s="3"/>
      <c r="C197" s="4"/>
      <c r="D197" s="4"/>
      <c r="E197"/>
      <c r="F197" s="3"/>
      <c r="G197"/>
      <c r="H197" s="5"/>
      <c r="I197" s="6"/>
      <c r="K197" t="str" cm="1">
        <f t="array" ref="K197">IF(ISBLANK($A197), "", _xlfn.TEXTSPLIT($C197, "("))</f>
        <v/>
      </c>
      <c r="M197" t="str">
        <f t="shared" si="22"/>
        <v/>
      </c>
      <c r="N197" t="str">
        <f t="shared" si="23"/>
        <v/>
      </c>
      <c r="O197" t="str" cm="1">
        <f t="array" ref="O197">IF(ISBLANK($A197), "", _xlfn.TEXTSPLIT($D197, " "))</f>
        <v/>
      </c>
      <c r="R197" t="str">
        <f t="shared" si="24"/>
        <v/>
      </c>
      <c r="T197" t="str">
        <f t="shared" si="25"/>
        <v/>
      </c>
      <c r="U197" t="str">
        <f t="shared" si="26"/>
        <v/>
      </c>
      <c r="V197" t="str">
        <f t="shared" si="21"/>
        <v/>
      </c>
      <c r="W197" t="str">
        <f t="shared" si="27"/>
        <v/>
      </c>
    </row>
    <row r="198" spans="1:23" x14ac:dyDescent="0.25">
      <c r="A198" s="2"/>
      <c r="B198" s="3"/>
      <c r="C198" s="4"/>
      <c r="D198" s="4"/>
      <c r="E198"/>
      <c r="F198" s="3"/>
      <c r="G198"/>
      <c r="H198" s="5"/>
      <c r="I198" s="6"/>
      <c r="K198" t="str" cm="1">
        <f t="array" ref="K198">IF(ISBLANK($A198), "", _xlfn.TEXTSPLIT($C198, "("))</f>
        <v/>
      </c>
      <c r="M198" t="str">
        <f t="shared" si="22"/>
        <v/>
      </c>
      <c r="N198" t="str">
        <f t="shared" si="23"/>
        <v/>
      </c>
      <c r="O198" t="str" cm="1">
        <f t="array" ref="O198">IF(ISBLANK($A198), "", _xlfn.TEXTSPLIT($D198, " "))</f>
        <v/>
      </c>
      <c r="R198" t="str">
        <f t="shared" si="24"/>
        <v/>
      </c>
      <c r="T198" t="str">
        <f t="shared" si="25"/>
        <v/>
      </c>
      <c r="U198" t="str">
        <f t="shared" si="26"/>
        <v/>
      </c>
      <c r="V198" t="str">
        <f t="shared" si="21"/>
        <v/>
      </c>
      <c r="W198" t="str">
        <f t="shared" si="27"/>
        <v/>
      </c>
    </row>
    <row r="199" spans="1:23" x14ac:dyDescent="0.25">
      <c r="A199" s="2"/>
      <c r="B199" s="3"/>
      <c r="C199" s="4"/>
      <c r="D199" s="4"/>
      <c r="E199"/>
      <c r="F199" s="3"/>
      <c r="G199"/>
      <c r="H199" s="5"/>
      <c r="I199" s="6"/>
      <c r="K199" t="str" cm="1">
        <f t="array" ref="K199">IF(ISBLANK($A199), "", _xlfn.TEXTSPLIT($C199, "("))</f>
        <v/>
      </c>
      <c r="M199" t="str">
        <f t="shared" si="22"/>
        <v/>
      </c>
      <c r="N199" t="str">
        <f t="shared" si="23"/>
        <v/>
      </c>
      <c r="O199" t="str" cm="1">
        <f t="array" ref="O199">IF(ISBLANK($A199), "", _xlfn.TEXTSPLIT($D199, " "))</f>
        <v/>
      </c>
      <c r="R199" t="str">
        <f t="shared" si="24"/>
        <v/>
      </c>
      <c r="T199" t="str">
        <f t="shared" si="25"/>
        <v/>
      </c>
      <c r="U199" t="str">
        <f t="shared" si="26"/>
        <v/>
      </c>
      <c r="V199" t="str">
        <f t="shared" si="21"/>
        <v/>
      </c>
      <c r="W199" t="str">
        <f t="shared" si="27"/>
        <v/>
      </c>
    </row>
    <row r="200" spans="1:23" x14ac:dyDescent="0.25">
      <c r="A200" s="2"/>
      <c r="B200" s="3"/>
      <c r="C200" s="4"/>
      <c r="D200" s="4"/>
      <c r="E200"/>
      <c r="F200" s="3"/>
      <c r="G200"/>
      <c r="H200" s="5"/>
      <c r="I200" s="6"/>
      <c r="K200" t="str" cm="1">
        <f t="array" ref="K200">IF(ISBLANK($A200), "", _xlfn.TEXTSPLIT($C200, "("))</f>
        <v/>
      </c>
      <c r="M200" t="str">
        <f t="shared" si="22"/>
        <v/>
      </c>
      <c r="N200" t="str">
        <f t="shared" si="23"/>
        <v/>
      </c>
      <c r="O200" t="str" cm="1">
        <f t="array" ref="O200">IF(ISBLANK($A200), "", _xlfn.TEXTSPLIT($D200, " "))</f>
        <v/>
      </c>
      <c r="R200" t="str">
        <f t="shared" si="24"/>
        <v/>
      </c>
      <c r="T200" t="str">
        <f t="shared" si="25"/>
        <v/>
      </c>
      <c r="U200" t="str">
        <f t="shared" si="26"/>
        <v/>
      </c>
      <c r="V200" t="str">
        <f t="shared" si="21"/>
        <v/>
      </c>
      <c r="W200" t="str">
        <f t="shared" si="27"/>
        <v/>
      </c>
    </row>
    <row r="201" spans="1:23" x14ac:dyDescent="0.25">
      <c r="A201" s="2"/>
      <c r="B201" s="3"/>
      <c r="C201" s="4"/>
      <c r="D201" s="4"/>
      <c r="E201"/>
      <c r="F201" s="3"/>
      <c r="G201"/>
      <c r="H201" s="5"/>
      <c r="I201" s="6"/>
      <c r="K201" t="str" cm="1">
        <f t="array" ref="K201">IF(ISBLANK($A201), "", _xlfn.TEXTSPLIT($C201, "("))</f>
        <v/>
      </c>
      <c r="M201" t="str">
        <f t="shared" si="22"/>
        <v/>
      </c>
      <c r="N201" t="str">
        <f t="shared" si="23"/>
        <v/>
      </c>
      <c r="O201" t="str" cm="1">
        <f t="array" ref="O201">IF(ISBLANK($A201), "", _xlfn.TEXTSPLIT($D201, " "))</f>
        <v/>
      </c>
      <c r="R201" t="str">
        <f t="shared" si="24"/>
        <v/>
      </c>
      <c r="T201" t="str">
        <f t="shared" si="25"/>
        <v/>
      </c>
      <c r="U201" t="str">
        <f t="shared" si="26"/>
        <v/>
      </c>
      <c r="V201" t="str">
        <f t="shared" si="21"/>
        <v/>
      </c>
      <c r="W201" t="str">
        <f t="shared" si="27"/>
        <v/>
      </c>
    </row>
    <row r="202" spans="1:23" x14ac:dyDescent="0.25">
      <c r="A202" s="2"/>
      <c r="B202" s="3"/>
      <c r="C202" s="4"/>
      <c r="D202" s="4"/>
      <c r="E202"/>
      <c r="F202" s="3"/>
      <c r="G202"/>
      <c r="H202" s="5"/>
      <c r="I202" s="6"/>
      <c r="K202" t="str" cm="1">
        <f t="array" ref="K202">IF(ISBLANK($A202), "", _xlfn.TEXTSPLIT($C202, "("))</f>
        <v/>
      </c>
      <c r="M202" t="str">
        <f t="shared" si="22"/>
        <v/>
      </c>
      <c r="N202" t="str">
        <f t="shared" si="23"/>
        <v/>
      </c>
      <c r="O202" t="str" cm="1">
        <f t="array" ref="O202">IF(ISBLANK($A202), "", _xlfn.TEXTSPLIT($D202, " "))</f>
        <v/>
      </c>
      <c r="R202" t="str">
        <f t="shared" si="24"/>
        <v/>
      </c>
      <c r="T202" t="str">
        <f t="shared" si="25"/>
        <v/>
      </c>
      <c r="U202" t="str">
        <f t="shared" si="26"/>
        <v/>
      </c>
      <c r="V202" t="str">
        <f t="shared" si="21"/>
        <v/>
      </c>
      <c r="W202" t="str">
        <f t="shared" si="27"/>
        <v/>
      </c>
    </row>
    <row r="203" spans="1:23" x14ac:dyDescent="0.25">
      <c r="A203" s="2"/>
      <c r="B203" s="3"/>
      <c r="C203" s="4"/>
      <c r="D203" s="4"/>
      <c r="E203"/>
      <c r="F203" s="3"/>
      <c r="G203"/>
      <c r="H203" s="5"/>
      <c r="I203" s="6"/>
      <c r="K203" t="str" cm="1">
        <f t="array" ref="K203">IF(ISBLANK($A203), "", _xlfn.TEXTSPLIT($C203, "("))</f>
        <v/>
      </c>
      <c r="M203" t="str">
        <f t="shared" si="22"/>
        <v/>
      </c>
      <c r="N203" t="str">
        <f t="shared" si="23"/>
        <v/>
      </c>
      <c r="O203" t="str" cm="1">
        <f t="array" ref="O203">IF(ISBLANK($A203), "", _xlfn.TEXTSPLIT($D203, " "))</f>
        <v/>
      </c>
      <c r="R203" t="str">
        <f t="shared" si="24"/>
        <v/>
      </c>
      <c r="T203" t="str">
        <f t="shared" si="25"/>
        <v/>
      </c>
      <c r="U203" t="str">
        <f t="shared" si="26"/>
        <v/>
      </c>
      <c r="V203" t="str">
        <f t="shared" si="21"/>
        <v/>
      </c>
      <c r="W203" t="str">
        <f t="shared" si="27"/>
        <v/>
      </c>
    </row>
    <row r="204" spans="1:23" x14ac:dyDescent="0.25">
      <c r="A204" s="2"/>
      <c r="B204" s="3"/>
      <c r="C204" s="4"/>
      <c r="D204" s="4"/>
      <c r="E204"/>
      <c r="F204" s="3"/>
      <c r="G204"/>
      <c r="H204" s="5"/>
      <c r="I204" s="6"/>
      <c r="K204" t="str" cm="1">
        <f t="array" ref="K204">IF(ISBLANK($A204), "", _xlfn.TEXTSPLIT($C204, "("))</f>
        <v/>
      </c>
      <c r="M204" t="str">
        <f t="shared" si="22"/>
        <v/>
      </c>
      <c r="N204" t="str">
        <f t="shared" si="23"/>
        <v/>
      </c>
      <c r="O204" t="str" cm="1">
        <f t="array" ref="O204">IF(ISBLANK($A204), "", _xlfn.TEXTSPLIT($D204, " "))</f>
        <v/>
      </c>
      <c r="R204" t="str">
        <f t="shared" si="24"/>
        <v/>
      </c>
      <c r="T204" t="str">
        <f t="shared" si="25"/>
        <v/>
      </c>
      <c r="U204" t="str">
        <f t="shared" si="26"/>
        <v/>
      </c>
      <c r="V204" t="str">
        <f t="shared" si="21"/>
        <v/>
      </c>
      <c r="W204" t="str">
        <f t="shared" si="27"/>
        <v/>
      </c>
    </row>
    <row r="205" spans="1:23" x14ac:dyDescent="0.25">
      <c r="A205" s="2"/>
      <c r="B205" s="3"/>
      <c r="C205" s="4"/>
      <c r="D205" s="4"/>
      <c r="E205"/>
      <c r="F205" s="3"/>
      <c r="G205"/>
      <c r="H205" s="5"/>
      <c r="I205" s="6"/>
      <c r="K205" t="str" cm="1">
        <f t="array" ref="K205">IF(ISBLANK($A205), "", _xlfn.TEXTSPLIT($C205, "("))</f>
        <v/>
      </c>
      <c r="M205" t="str">
        <f t="shared" si="22"/>
        <v/>
      </c>
      <c r="N205" t="str">
        <f t="shared" si="23"/>
        <v/>
      </c>
      <c r="O205" t="str" cm="1">
        <f t="array" ref="O205">IF(ISBLANK($A205), "", _xlfn.TEXTSPLIT($D205, " "))</f>
        <v/>
      </c>
      <c r="R205" t="str">
        <f t="shared" si="24"/>
        <v/>
      </c>
      <c r="T205" t="str">
        <f t="shared" si="25"/>
        <v/>
      </c>
      <c r="U205" t="str">
        <f t="shared" si="26"/>
        <v/>
      </c>
      <c r="V205" t="str">
        <f t="shared" si="21"/>
        <v/>
      </c>
      <c r="W205" t="str">
        <f t="shared" si="27"/>
        <v/>
      </c>
    </row>
    <row r="206" spans="1:23" x14ac:dyDescent="0.25">
      <c r="A206" s="2"/>
      <c r="B206" s="3"/>
      <c r="C206" s="4"/>
      <c r="D206" s="4"/>
      <c r="E206"/>
      <c r="F206" s="3"/>
      <c r="G206"/>
      <c r="H206" s="5"/>
      <c r="I206" s="6"/>
      <c r="K206" t="str" cm="1">
        <f t="array" ref="K206">IF(ISBLANK($A206), "", _xlfn.TEXTSPLIT($C206, "("))</f>
        <v/>
      </c>
      <c r="M206" t="str">
        <f t="shared" si="22"/>
        <v/>
      </c>
      <c r="N206" t="str">
        <f t="shared" si="23"/>
        <v/>
      </c>
      <c r="O206" t="str" cm="1">
        <f t="array" ref="O206">IF(ISBLANK($A206), "", _xlfn.TEXTSPLIT($D206, " "))</f>
        <v/>
      </c>
      <c r="R206" t="str">
        <f t="shared" si="24"/>
        <v/>
      </c>
      <c r="T206" t="str">
        <f t="shared" si="25"/>
        <v/>
      </c>
      <c r="U206" t="str">
        <f t="shared" si="26"/>
        <v/>
      </c>
      <c r="V206" t="str">
        <f t="shared" si="21"/>
        <v/>
      </c>
      <c r="W206" t="str">
        <f t="shared" si="27"/>
        <v/>
      </c>
    </row>
    <row r="207" spans="1:23" x14ac:dyDescent="0.25">
      <c r="A207" s="2"/>
      <c r="B207" s="3"/>
      <c r="C207" s="4"/>
      <c r="D207" s="4"/>
      <c r="E207"/>
      <c r="F207" s="3"/>
      <c r="G207"/>
      <c r="H207" s="5"/>
      <c r="I207" s="6"/>
      <c r="K207" t="str" cm="1">
        <f t="array" ref="K207">IF(ISBLANK($A207), "", _xlfn.TEXTSPLIT($C207, "("))</f>
        <v/>
      </c>
      <c r="M207" t="str">
        <f t="shared" si="22"/>
        <v/>
      </c>
      <c r="N207" t="str">
        <f t="shared" si="23"/>
        <v/>
      </c>
      <c r="O207" t="str" cm="1">
        <f t="array" ref="O207">IF(ISBLANK($A207), "", _xlfn.TEXTSPLIT($D207, " "))</f>
        <v/>
      </c>
      <c r="R207" t="str">
        <f t="shared" si="24"/>
        <v/>
      </c>
      <c r="T207" t="str">
        <f t="shared" si="25"/>
        <v/>
      </c>
      <c r="U207" t="str">
        <f t="shared" si="26"/>
        <v/>
      </c>
      <c r="V207" t="str">
        <f t="shared" si="21"/>
        <v/>
      </c>
      <c r="W207" t="str">
        <f t="shared" si="27"/>
        <v/>
      </c>
    </row>
    <row r="208" spans="1:23" x14ac:dyDescent="0.25">
      <c r="A208" s="2"/>
      <c r="B208" s="3"/>
      <c r="C208" s="4"/>
      <c r="D208" s="4"/>
      <c r="E208"/>
      <c r="F208" s="3"/>
      <c r="G208"/>
      <c r="H208" s="5"/>
      <c r="I208" s="6"/>
      <c r="K208" t="str" cm="1">
        <f t="array" ref="K208">IF(ISBLANK($A208), "", _xlfn.TEXTSPLIT($C208, "("))</f>
        <v/>
      </c>
      <c r="M208" t="str">
        <f t="shared" si="22"/>
        <v/>
      </c>
      <c r="N208" t="str">
        <f t="shared" si="23"/>
        <v/>
      </c>
      <c r="O208" t="str" cm="1">
        <f t="array" ref="O208">IF(ISBLANK($A208), "", _xlfn.TEXTSPLIT($D208, " "))</f>
        <v/>
      </c>
      <c r="R208" t="str">
        <f t="shared" si="24"/>
        <v/>
      </c>
      <c r="T208" t="str">
        <f t="shared" si="25"/>
        <v/>
      </c>
      <c r="U208" t="str">
        <f t="shared" si="26"/>
        <v/>
      </c>
      <c r="V208" t="str">
        <f t="shared" si="21"/>
        <v/>
      </c>
      <c r="W208" t="str">
        <f t="shared" si="27"/>
        <v/>
      </c>
    </row>
    <row r="209" spans="1:23" x14ac:dyDescent="0.25">
      <c r="A209" s="2"/>
      <c r="B209" s="3"/>
      <c r="C209" s="4"/>
      <c r="D209" s="4"/>
      <c r="E209"/>
      <c r="F209" s="3"/>
      <c r="G209"/>
      <c r="H209" s="5"/>
      <c r="I209" s="6"/>
      <c r="K209" t="str" cm="1">
        <f t="array" ref="K209">IF(ISBLANK($A209), "", _xlfn.TEXTSPLIT($C209, "("))</f>
        <v/>
      </c>
      <c r="M209" t="str">
        <f t="shared" si="22"/>
        <v/>
      </c>
      <c r="N209" t="str">
        <f t="shared" si="23"/>
        <v/>
      </c>
      <c r="O209" t="str" cm="1">
        <f t="array" ref="O209">IF(ISBLANK($A209), "", _xlfn.TEXTSPLIT($D209, " "))</f>
        <v/>
      </c>
      <c r="R209" t="str">
        <f t="shared" si="24"/>
        <v/>
      </c>
      <c r="T209" t="str">
        <f t="shared" si="25"/>
        <v/>
      </c>
      <c r="U209" t="str">
        <f t="shared" si="26"/>
        <v/>
      </c>
      <c r="V209" t="str">
        <f t="shared" si="21"/>
        <v/>
      </c>
      <c r="W209" t="str">
        <f t="shared" si="27"/>
        <v/>
      </c>
    </row>
    <row r="210" spans="1:23" x14ac:dyDescent="0.25">
      <c r="A210" s="2"/>
      <c r="B210" s="3"/>
      <c r="C210" s="4"/>
      <c r="D210" s="4"/>
      <c r="E210"/>
      <c r="F210" s="3"/>
      <c r="G210"/>
      <c r="H210" s="5"/>
      <c r="I210" s="6"/>
      <c r="K210" t="str" cm="1">
        <f t="array" ref="K210">IF(ISBLANK($A210), "", _xlfn.TEXTSPLIT($C210, "("))</f>
        <v/>
      </c>
      <c r="M210" t="str">
        <f t="shared" si="22"/>
        <v/>
      </c>
      <c r="N210" t="str">
        <f t="shared" si="23"/>
        <v/>
      </c>
      <c r="O210" t="str" cm="1">
        <f t="array" ref="O210">IF(ISBLANK($A210), "", _xlfn.TEXTSPLIT($D210, " "))</f>
        <v/>
      </c>
      <c r="R210" t="str">
        <f t="shared" si="24"/>
        <v/>
      </c>
      <c r="T210" t="str">
        <f t="shared" si="25"/>
        <v/>
      </c>
      <c r="U210" t="str">
        <f t="shared" si="26"/>
        <v/>
      </c>
      <c r="V210" t="str">
        <f t="shared" si="21"/>
        <v/>
      </c>
      <c r="W210" t="str">
        <f t="shared" si="27"/>
        <v/>
      </c>
    </row>
    <row r="211" spans="1:23" x14ac:dyDescent="0.25">
      <c r="A211" s="2"/>
      <c r="B211" s="3"/>
      <c r="C211" s="4"/>
      <c r="D211" s="4"/>
      <c r="E211"/>
      <c r="F211" s="3"/>
      <c r="G211"/>
      <c r="H211" s="5"/>
      <c r="I211" s="6"/>
      <c r="K211" t="str" cm="1">
        <f t="array" ref="K211">IF(ISBLANK($A211), "", _xlfn.TEXTSPLIT($C211, "("))</f>
        <v/>
      </c>
      <c r="M211" t="str">
        <f t="shared" si="22"/>
        <v/>
      </c>
      <c r="N211" t="str">
        <f t="shared" si="23"/>
        <v/>
      </c>
      <c r="O211" t="str" cm="1">
        <f t="array" ref="O211">IF(ISBLANK($A211), "", _xlfn.TEXTSPLIT($D211, " "))</f>
        <v/>
      </c>
      <c r="R211" t="str">
        <f t="shared" si="24"/>
        <v/>
      </c>
      <c r="T211" t="str">
        <f t="shared" si="25"/>
        <v/>
      </c>
      <c r="U211" t="str">
        <f t="shared" si="26"/>
        <v/>
      </c>
      <c r="V211" t="str">
        <f t="shared" si="21"/>
        <v/>
      </c>
      <c r="W211" t="str">
        <f t="shared" si="27"/>
        <v/>
      </c>
    </row>
    <row r="212" spans="1:23" x14ac:dyDescent="0.25">
      <c r="A212" s="2"/>
      <c r="B212" s="3"/>
      <c r="C212" s="4"/>
      <c r="D212" s="4"/>
      <c r="E212"/>
      <c r="F212" s="3"/>
      <c r="G212"/>
      <c r="H212" s="5"/>
      <c r="I212" s="6"/>
      <c r="K212" t="str" cm="1">
        <f t="array" ref="K212">IF(ISBLANK($A212), "", _xlfn.TEXTSPLIT($C212, "("))</f>
        <v/>
      </c>
      <c r="M212" t="str">
        <f t="shared" si="22"/>
        <v/>
      </c>
      <c r="N212" t="str">
        <f t="shared" si="23"/>
        <v/>
      </c>
      <c r="O212" t="str" cm="1">
        <f t="array" ref="O212">IF(ISBLANK($A212), "", _xlfn.TEXTSPLIT($D212, " "))</f>
        <v/>
      </c>
      <c r="R212" t="str">
        <f t="shared" si="24"/>
        <v/>
      </c>
      <c r="T212" t="str">
        <f t="shared" si="25"/>
        <v/>
      </c>
      <c r="U212" t="str">
        <f t="shared" si="26"/>
        <v/>
      </c>
      <c r="V212" t="str">
        <f t="shared" si="21"/>
        <v/>
      </c>
      <c r="W212" t="str">
        <f t="shared" si="27"/>
        <v/>
      </c>
    </row>
    <row r="213" spans="1:23" x14ac:dyDescent="0.25">
      <c r="A213" s="2"/>
      <c r="B213" s="3"/>
      <c r="C213" s="4"/>
      <c r="D213" s="4"/>
      <c r="E213" s="4"/>
      <c r="F213" s="3"/>
      <c r="G213"/>
      <c r="H213" s="5"/>
      <c r="I213" s="6"/>
      <c r="K213" t="str" cm="1">
        <f t="array" ref="K213">IF(ISBLANK($A213), "", _xlfn.TEXTSPLIT($C213, "("))</f>
        <v/>
      </c>
      <c r="M213" t="str">
        <f t="shared" si="22"/>
        <v/>
      </c>
      <c r="N213" t="str">
        <f t="shared" si="23"/>
        <v/>
      </c>
      <c r="O213" t="str" cm="1">
        <f t="array" ref="O213">IF(ISBLANK($A213), "", _xlfn.TEXTSPLIT($D213, " "))</f>
        <v/>
      </c>
      <c r="R213" t="str">
        <f t="shared" si="24"/>
        <v/>
      </c>
      <c r="T213" t="str">
        <f t="shared" si="25"/>
        <v/>
      </c>
      <c r="U213" t="str">
        <f t="shared" si="26"/>
        <v/>
      </c>
      <c r="V213" t="str">
        <f t="shared" si="21"/>
        <v/>
      </c>
      <c r="W213" t="str">
        <f t="shared" si="27"/>
        <v/>
      </c>
    </row>
    <row r="214" spans="1:23" x14ac:dyDescent="0.25">
      <c r="A214" s="2"/>
      <c r="B214" s="3"/>
      <c r="C214" s="4"/>
      <c r="D214" s="4"/>
      <c r="E214" s="4"/>
      <c r="F214" s="3"/>
      <c r="G214"/>
      <c r="H214" s="5"/>
      <c r="I214" s="6"/>
      <c r="K214" t="str" cm="1">
        <f t="array" ref="K214">IF(ISBLANK($A214), "", _xlfn.TEXTSPLIT($C214, "("))</f>
        <v/>
      </c>
      <c r="M214" t="str">
        <f t="shared" si="22"/>
        <v/>
      </c>
      <c r="N214" t="str">
        <f t="shared" si="23"/>
        <v/>
      </c>
      <c r="O214" t="str" cm="1">
        <f t="array" ref="O214">IF(ISBLANK($A214), "", _xlfn.TEXTSPLIT($D214, " "))</f>
        <v/>
      </c>
      <c r="R214" t="str">
        <f t="shared" si="24"/>
        <v/>
      </c>
      <c r="T214" t="str">
        <f t="shared" si="25"/>
        <v/>
      </c>
      <c r="U214" t="str">
        <f t="shared" si="26"/>
        <v/>
      </c>
      <c r="V214" t="str">
        <f t="shared" si="21"/>
        <v/>
      </c>
      <c r="W214" t="str">
        <f t="shared" si="27"/>
        <v/>
      </c>
    </row>
    <row r="215" spans="1:23" x14ac:dyDescent="0.25">
      <c r="A215" s="2"/>
      <c r="B215" s="3"/>
      <c r="C215" s="4"/>
      <c r="D215" s="4"/>
      <c r="E215" s="4"/>
      <c r="F215" s="3"/>
      <c r="G215"/>
      <c r="H215" s="5"/>
      <c r="I215" s="6"/>
      <c r="K215" t="str" cm="1">
        <f t="array" ref="K215">IF(ISBLANK($A215), "", _xlfn.TEXTSPLIT($C215, "("))</f>
        <v/>
      </c>
      <c r="M215" t="str">
        <f t="shared" si="22"/>
        <v/>
      </c>
      <c r="N215" t="str">
        <f t="shared" si="23"/>
        <v/>
      </c>
      <c r="O215" t="str" cm="1">
        <f t="array" ref="O215">IF(ISBLANK($A215), "", _xlfn.TEXTSPLIT($D215, " "))</f>
        <v/>
      </c>
      <c r="R215" t="str">
        <f t="shared" si="24"/>
        <v/>
      </c>
      <c r="T215" t="str">
        <f t="shared" si="25"/>
        <v/>
      </c>
      <c r="U215" t="str">
        <f t="shared" si="26"/>
        <v/>
      </c>
      <c r="V215" t="str">
        <f t="shared" si="21"/>
        <v/>
      </c>
      <c r="W215" t="str">
        <f t="shared" si="27"/>
        <v/>
      </c>
    </row>
    <row r="216" spans="1:23" x14ac:dyDescent="0.25">
      <c r="A216" s="2"/>
      <c r="B216" s="3"/>
      <c r="C216" s="4"/>
      <c r="D216" s="4"/>
      <c r="E216" s="4"/>
      <c r="F216" s="3"/>
      <c r="G216"/>
      <c r="H216" s="5"/>
      <c r="I216" s="6"/>
      <c r="K216" t="str" cm="1">
        <f t="array" ref="K216">IF(ISBLANK($A216), "", _xlfn.TEXTSPLIT($C216, "("))</f>
        <v/>
      </c>
      <c r="M216" t="str">
        <f t="shared" si="22"/>
        <v/>
      </c>
      <c r="N216" t="str">
        <f t="shared" si="23"/>
        <v/>
      </c>
      <c r="O216" t="str" cm="1">
        <f t="array" ref="O216">IF(ISBLANK($A216), "", _xlfn.TEXTSPLIT($D216, " "))</f>
        <v/>
      </c>
      <c r="R216" t="str">
        <f t="shared" si="24"/>
        <v/>
      </c>
      <c r="T216" t="str">
        <f t="shared" si="25"/>
        <v/>
      </c>
      <c r="U216" t="str">
        <f t="shared" si="26"/>
        <v/>
      </c>
      <c r="V216" t="str">
        <f t="shared" si="21"/>
        <v/>
      </c>
      <c r="W216" t="str">
        <f t="shared" si="27"/>
        <v/>
      </c>
    </row>
    <row r="217" spans="1:23" x14ac:dyDescent="0.25">
      <c r="A217" s="2"/>
      <c r="B217" s="3"/>
      <c r="C217" s="4"/>
      <c r="D217" s="4"/>
      <c r="E217" s="4"/>
      <c r="F217" s="3"/>
      <c r="G217"/>
      <c r="H217" s="5"/>
      <c r="I217" s="6"/>
      <c r="K217" t="str" cm="1">
        <f t="array" ref="K217">IF(ISBLANK($A217), "", _xlfn.TEXTSPLIT($C217, "("))</f>
        <v/>
      </c>
      <c r="M217" t="str">
        <f t="shared" si="22"/>
        <v/>
      </c>
      <c r="N217" t="str">
        <f t="shared" si="23"/>
        <v/>
      </c>
      <c r="O217" t="str" cm="1">
        <f t="array" ref="O217">IF(ISBLANK($A217), "", _xlfn.TEXTSPLIT($D217, " "))</f>
        <v/>
      </c>
      <c r="R217" t="str">
        <f t="shared" si="24"/>
        <v/>
      </c>
      <c r="T217" t="str">
        <f t="shared" si="25"/>
        <v/>
      </c>
      <c r="U217" t="str">
        <f t="shared" si="26"/>
        <v/>
      </c>
      <c r="V217" t="str">
        <f t="shared" si="21"/>
        <v/>
      </c>
      <c r="W217" t="str">
        <f t="shared" si="27"/>
        <v/>
      </c>
    </row>
    <row r="218" spans="1:23" x14ac:dyDescent="0.25">
      <c r="A218" s="2"/>
      <c r="B218" s="3"/>
      <c r="C218" s="4"/>
      <c r="D218" s="4"/>
      <c r="E218" s="4"/>
      <c r="F218" s="3"/>
      <c r="G218"/>
      <c r="H218" s="5"/>
      <c r="I218" s="6"/>
      <c r="K218" t="str" cm="1">
        <f t="array" ref="K218">IF(ISBLANK($A218), "", _xlfn.TEXTSPLIT($C218, "("))</f>
        <v/>
      </c>
      <c r="M218" t="str">
        <f t="shared" si="22"/>
        <v/>
      </c>
      <c r="N218" t="str">
        <f t="shared" si="23"/>
        <v/>
      </c>
      <c r="O218" t="str" cm="1">
        <f t="array" ref="O218">IF(ISBLANK($A218), "", _xlfn.TEXTSPLIT($D218, " "))</f>
        <v/>
      </c>
      <c r="R218" t="str">
        <f t="shared" si="24"/>
        <v/>
      </c>
      <c r="T218" t="str">
        <f t="shared" si="25"/>
        <v/>
      </c>
      <c r="U218" t="str">
        <f t="shared" si="26"/>
        <v/>
      </c>
      <c r="V218" t="str">
        <f t="shared" si="21"/>
        <v/>
      </c>
      <c r="W218" t="str">
        <f t="shared" si="27"/>
        <v/>
      </c>
    </row>
    <row r="219" spans="1:23" x14ac:dyDescent="0.25">
      <c r="A219" s="2"/>
      <c r="B219" s="3"/>
      <c r="C219" s="4"/>
      <c r="D219" s="4"/>
      <c r="E219" s="4"/>
      <c r="F219" s="3"/>
      <c r="G219"/>
      <c r="H219" s="5"/>
      <c r="I219" s="6"/>
      <c r="K219" t="str" cm="1">
        <f t="array" ref="K219">IF(ISBLANK($A219), "", _xlfn.TEXTSPLIT($C219, "("))</f>
        <v/>
      </c>
      <c r="M219" t="str">
        <f t="shared" si="22"/>
        <v/>
      </c>
      <c r="N219" t="str">
        <f t="shared" si="23"/>
        <v/>
      </c>
      <c r="O219" t="str" cm="1">
        <f t="array" ref="O219">IF(ISBLANK($A219), "", _xlfn.TEXTSPLIT($D219, " "))</f>
        <v/>
      </c>
      <c r="R219" t="str">
        <f t="shared" si="24"/>
        <v/>
      </c>
      <c r="T219" t="str">
        <f t="shared" si="25"/>
        <v/>
      </c>
      <c r="U219" t="str">
        <f t="shared" si="26"/>
        <v/>
      </c>
      <c r="V219" t="str">
        <f t="shared" si="21"/>
        <v/>
      </c>
      <c r="W219" t="str">
        <f t="shared" si="27"/>
        <v/>
      </c>
    </row>
    <row r="220" spans="1:23" x14ac:dyDescent="0.25">
      <c r="A220" s="2"/>
      <c r="B220" s="3"/>
      <c r="C220" s="4"/>
      <c r="D220" s="4"/>
      <c r="E220" s="4"/>
      <c r="F220" s="3"/>
      <c r="G220"/>
      <c r="H220" s="5"/>
      <c r="I220" s="6"/>
      <c r="K220" t="str" cm="1">
        <f t="array" ref="K220">IF(ISBLANK($A220), "", _xlfn.TEXTSPLIT($C220, "("))</f>
        <v/>
      </c>
      <c r="M220" t="str">
        <f t="shared" si="22"/>
        <v/>
      </c>
      <c r="N220" t="str">
        <f t="shared" si="23"/>
        <v/>
      </c>
      <c r="O220" t="str" cm="1">
        <f t="array" ref="O220">IF(ISBLANK($A220), "", _xlfn.TEXTSPLIT($D220, " "))</f>
        <v/>
      </c>
      <c r="R220" t="str">
        <f t="shared" si="24"/>
        <v/>
      </c>
      <c r="T220" t="str">
        <f t="shared" si="25"/>
        <v/>
      </c>
      <c r="U220" t="str">
        <f t="shared" si="26"/>
        <v/>
      </c>
      <c r="V220" t="str">
        <f t="shared" si="21"/>
        <v/>
      </c>
      <c r="W220" t="str">
        <f t="shared" si="27"/>
        <v/>
      </c>
    </row>
    <row r="221" spans="1:23" x14ac:dyDescent="0.25">
      <c r="A221" s="2"/>
      <c r="B221" s="3"/>
      <c r="C221" s="4"/>
      <c r="D221" s="4"/>
      <c r="E221" s="4"/>
      <c r="F221" s="3"/>
      <c r="G221"/>
      <c r="H221" s="5"/>
      <c r="I221" s="6"/>
      <c r="K221" t="str" cm="1">
        <f t="array" ref="K221">IF(ISBLANK($A221), "", _xlfn.TEXTSPLIT($C221, "("))</f>
        <v/>
      </c>
      <c r="M221" t="str">
        <f t="shared" si="22"/>
        <v/>
      </c>
      <c r="N221" t="str">
        <f t="shared" si="23"/>
        <v/>
      </c>
      <c r="O221" t="str" cm="1">
        <f t="array" ref="O221">IF(ISBLANK($A221), "", _xlfn.TEXTSPLIT($D221, " "))</f>
        <v/>
      </c>
      <c r="R221" t="str">
        <f t="shared" si="24"/>
        <v/>
      </c>
      <c r="T221" t="str">
        <f t="shared" si="25"/>
        <v/>
      </c>
      <c r="U221" t="str">
        <f t="shared" si="26"/>
        <v/>
      </c>
      <c r="V221" t="str">
        <f t="shared" si="21"/>
        <v/>
      </c>
      <c r="W221" t="str">
        <f t="shared" si="27"/>
        <v/>
      </c>
    </row>
    <row r="222" spans="1:23" x14ac:dyDescent="0.25">
      <c r="A222" s="2"/>
      <c r="B222" s="3"/>
      <c r="C222" s="4"/>
      <c r="D222" s="4"/>
      <c r="E222" s="4"/>
      <c r="F222" s="3"/>
      <c r="G222"/>
      <c r="H222" s="5"/>
      <c r="I222" s="6"/>
      <c r="K222" t="str" cm="1">
        <f t="array" ref="K222">IF(ISBLANK($A222), "", _xlfn.TEXTSPLIT($C222, "("))</f>
        <v/>
      </c>
      <c r="M222" t="str">
        <f t="shared" si="22"/>
        <v/>
      </c>
      <c r="N222" t="str">
        <f t="shared" si="23"/>
        <v/>
      </c>
      <c r="O222" t="str" cm="1">
        <f t="array" ref="O222">IF(ISBLANK($A222), "", _xlfn.TEXTSPLIT($D222, " "))</f>
        <v/>
      </c>
      <c r="R222" t="str">
        <f t="shared" si="24"/>
        <v/>
      </c>
      <c r="T222" t="str">
        <f t="shared" si="25"/>
        <v/>
      </c>
      <c r="U222" t="str">
        <f t="shared" si="26"/>
        <v/>
      </c>
      <c r="V222" t="str">
        <f t="shared" si="21"/>
        <v/>
      </c>
      <c r="W222" t="str">
        <f t="shared" si="27"/>
        <v/>
      </c>
    </row>
    <row r="223" spans="1:23" x14ac:dyDescent="0.25">
      <c r="A223" s="2"/>
      <c r="B223" s="3"/>
      <c r="C223" s="4"/>
      <c r="D223" s="4"/>
      <c r="E223" s="4"/>
      <c r="F223" s="3"/>
      <c r="G223"/>
      <c r="H223" s="5"/>
      <c r="I223" s="6"/>
      <c r="K223" t="str" cm="1">
        <f t="array" ref="K223">IF(ISBLANK($A223), "", _xlfn.TEXTSPLIT($C223, "("))</f>
        <v/>
      </c>
      <c r="M223" t="str">
        <f t="shared" si="22"/>
        <v/>
      </c>
      <c r="N223" t="str">
        <f t="shared" si="23"/>
        <v/>
      </c>
      <c r="O223" t="str" cm="1">
        <f t="array" ref="O223">IF(ISBLANK($A223), "", _xlfn.TEXTSPLIT($D223, " "))</f>
        <v/>
      </c>
      <c r="R223" t="str">
        <f t="shared" si="24"/>
        <v/>
      </c>
      <c r="T223" t="str">
        <f t="shared" si="25"/>
        <v/>
      </c>
      <c r="U223" t="str">
        <f t="shared" si="26"/>
        <v/>
      </c>
      <c r="V223" t="str">
        <f t="shared" si="21"/>
        <v/>
      </c>
      <c r="W223" t="str">
        <f t="shared" si="27"/>
        <v/>
      </c>
    </row>
    <row r="224" spans="1:23" x14ac:dyDescent="0.25">
      <c r="A224" s="2"/>
      <c r="B224" s="3"/>
      <c r="C224" s="4"/>
      <c r="D224" s="4"/>
      <c r="E224"/>
      <c r="F224" s="3"/>
      <c r="G224"/>
      <c r="H224" s="5"/>
      <c r="I224" s="6"/>
      <c r="K224" t="str" cm="1">
        <f t="array" ref="K224">IF(ISBLANK($A224), "", _xlfn.TEXTSPLIT($C224, "("))</f>
        <v/>
      </c>
      <c r="M224" t="str">
        <f t="shared" si="22"/>
        <v/>
      </c>
      <c r="N224" t="str">
        <f t="shared" si="23"/>
        <v/>
      </c>
      <c r="O224" t="str" cm="1">
        <f t="array" ref="O224">IF(ISBLANK($A224), "", _xlfn.TEXTSPLIT($D224, " "))</f>
        <v/>
      </c>
      <c r="R224" t="str">
        <f t="shared" si="24"/>
        <v/>
      </c>
      <c r="T224" t="str">
        <f t="shared" si="25"/>
        <v/>
      </c>
      <c r="U224" t="str">
        <f t="shared" si="26"/>
        <v/>
      </c>
      <c r="V224" t="str">
        <f t="shared" si="21"/>
        <v/>
      </c>
      <c r="W224" t="str">
        <f t="shared" si="27"/>
        <v/>
      </c>
    </row>
    <row r="225" spans="1:23" x14ac:dyDescent="0.25">
      <c r="A225" s="2"/>
      <c r="B225" s="3"/>
      <c r="C225" s="4"/>
      <c r="D225" s="4"/>
      <c r="E225" s="4"/>
      <c r="F225" s="3"/>
      <c r="G225"/>
      <c r="H225" s="5"/>
      <c r="I225" s="6"/>
      <c r="K225" t="str" cm="1">
        <f t="array" ref="K225">IF(ISBLANK($A225), "", _xlfn.TEXTSPLIT($C225, "("))</f>
        <v/>
      </c>
      <c r="M225" t="str">
        <f t="shared" si="22"/>
        <v/>
      </c>
      <c r="N225" t="str">
        <f t="shared" si="23"/>
        <v/>
      </c>
      <c r="O225" t="str" cm="1">
        <f t="array" ref="O225">IF(ISBLANK($A225), "", _xlfn.TEXTSPLIT($D225, " "))</f>
        <v/>
      </c>
      <c r="R225" t="str">
        <f t="shared" si="24"/>
        <v/>
      </c>
      <c r="T225" t="str">
        <f t="shared" si="25"/>
        <v/>
      </c>
      <c r="U225" t="str">
        <f t="shared" si="26"/>
        <v/>
      </c>
      <c r="V225" t="str">
        <f t="shared" si="21"/>
        <v/>
      </c>
      <c r="W225" t="str">
        <f t="shared" si="27"/>
        <v/>
      </c>
    </row>
    <row r="226" spans="1:23" x14ac:dyDescent="0.25">
      <c r="A226" s="2"/>
      <c r="B226" s="3"/>
      <c r="C226" s="4"/>
      <c r="D226" s="4"/>
      <c r="E226" s="4"/>
      <c r="F226" s="3"/>
      <c r="G226"/>
      <c r="H226" s="5"/>
      <c r="I226" s="6"/>
      <c r="K226" t="str" cm="1">
        <f t="array" ref="K226">IF(ISBLANK($A226), "", _xlfn.TEXTSPLIT($C226, "("))</f>
        <v/>
      </c>
      <c r="M226" t="str">
        <f t="shared" si="22"/>
        <v/>
      </c>
      <c r="N226" t="str">
        <f t="shared" si="23"/>
        <v/>
      </c>
      <c r="O226" t="str" cm="1">
        <f t="array" ref="O226">IF(ISBLANK($A226), "", _xlfn.TEXTSPLIT($D226, " "))</f>
        <v/>
      </c>
      <c r="R226" t="str">
        <f t="shared" si="24"/>
        <v/>
      </c>
      <c r="T226" t="str">
        <f t="shared" si="25"/>
        <v/>
      </c>
      <c r="U226" t="str">
        <f t="shared" si="26"/>
        <v/>
      </c>
      <c r="V226" t="str">
        <f t="shared" si="21"/>
        <v/>
      </c>
      <c r="W226" t="str">
        <f t="shared" si="27"/>
        <v/>
      </c>
    </row>
    <row r="227" spans="1:23" x14ac:dyDescent="0.25">
      <c r="A227" s="2"/>
      <c r="B227" s="3"/>
      <c r="C227" s="4"/>
      <c r="D227" s="4"/>
      <c r="E227" s="4"/>
      <c r="F227" s="3"/>
      <c r="G227"/>
      <c r="H227" s="5"/>
      <c r="I227" s="6"/>
      <c r="K227" t="str" cm="1">
        <f t="array" ref="K227">IF(ISBLANK($A227), "", _xlfn.TEXTSPLIT($C227, "("))</f>
        <v/>
      </c>
      <c r="M227" t="str">
        <f t="shared" si="22"/>
        <v/>
      </c>
      <c r="N227" t="str">
        <f t="shared" si="23"/>
        <v/>
      </c>
      <c r="O227" t="str" cm="1">
        <f t="array" ref="O227">IF(ISBLANK($A227), "", _xlfn.TEXTSPLIT($D227, " "))</f>
        <v/>
      </c>
      <c r="R227" t="str">
        <f t="shared" si="24"/>
        <v/>
      </c>
      <c r="T227" t="str">
        <f t="shared" si="25"/>
        <v/>
      </c>
      <c r="U227" t="str">
        <f t="shared" si="26"/>
        <v/>
      </c>
      <c r="V227" t="str">
        <f t="shared" si="21"/>
        <v/>
      </c>
      <c r="W227" t="str">
        <f t="shared" si="27"/>
        <v/>
      </c>
    </row>
    <row r="228" spans="1:23" x14ac:dyDescent="0.25">
      <c r="A228" s="2"/>
      <c r="B228" s="3"/>
      <c r="C228" s="4"/>
      <c r="D228" s="4"/>
      <c r="E228" s="4"/>
      <c r="F228" s="3"/>
      <c r="G228"/>
      <c r="H228" s="5"/>
      <c r="I228" s="6"/>
      <c r="K228" t="str" cm="1">
        <f t="array" ref="K228">IF(ISBLANK($A228), "", _xlfn.TEXTSPLIT($C228, "("))</f>
        <v/>
      </c>
      <c r="M228" t="str">
        <f t="shared" si="22"/>
        <v/>
      </c>
      <c r="N228" t="str">
        <f t="shared" si="23"/>
        <v/>
      </c>
      <c r="O228" t="str" cm="1">
        <f t="array" ref="O228">IF(ISBLANK($A228), "", _xlfn.TEXTSPLIT($D228, " "))</f>
        <v/>
      </c>
      <c r="R228" t="str">
        <f t="shared" si="24"/>
        <v/>
      </c>
      <c r="T228" t="str">
        <f t="shared" si="25"/>
        <v/>
      </c>
      <c r="U228" t="str">
        <f t="shared" si="26"/>
        <v/>
      </c>
      <c r="V228" t="str">
        <f t="shared" si="21"/>
        <v/>
      </c>
      <c r="W228" t="str">
        <f t="shared" si="27"/>
        <v/>
      </c>
    </row>
    <row r="229" spans="1:23" x14ac:dyDescent="0.25">
      <c r="A229" s="2"/>
      <c r="B229" s="3"/>
      <c r="C229" s="4"/>
      <c r="D229" s="4"/>
      <c r="E229" s="4"/>
      <c r="F229" s="3"/>
      <c r="G229"/>
      <c r="H229" s="5"/>
      <c r="I229" s="6"/>
      <c r="K229" t="str" cm="1">
        <f t="array" ref="K229">IF(ISBLANK($A229), "", _xlfn.TEXTSPLIT($C229, "("))</f>
        <v/>
      </c>
      <c r="M229" t="str">
        <f t="shared" si="22"/>
        <v/>
      </c>
      <c r="N229" t="str">
        <f t="shared" si="23"/>
        <v/>
      </c>
      <c r="O229" t="str" cm="1">
        <f t="array" ref="O229">IF(ISBLANK($A229), "", _xlfn.TEXTSPLIT($D229, " "))</f>
        <v/>
      </c>
      <c r="R229" t="str">
        <f t="shared" si="24"/>
        <v/>
      </c>
      <c r="T229" t="str">
        <f t="shared" si="25"/>
        <v/>
      </c>
      <c r="U229" t="str">
        <f t="shared" si="26"/>
        <v/>
      </c>
      <c r="V229" t="str">
        <f t="shared" si="21"/>
        <v/>
      </c>
      <c r="W229" t="str">
        <f t="shared" si="27"/>
        <v/>
      </c>
    </row>
    <row r="230" spans="1:23" x14ac:dyDescent="0.25">
      <c r="A230" s="2"/>
      <c r="B230" s="3"/>
      <c r="C230" s="4"/>
      <c r="D230" s="4"/>
      <c r="E230" s="4"/>
      <c r="F230" s="3"/>
      <c r="G230"/>
      <c r="H230" s="5"/>
      <c r="I230" s="6"/>
      <c r="K230" t="str" cm="1">
        <f t="array" ref="K230">IF(ISBLANK($A230), "", _xlfn.TEXTSPLIT($C230, "("))</f>
        <v/>
      </c>
      <c r="M230" t="str">
        <f t="shared" si="22"/>
        <v/>
      </c>
      <c r="N230" t="str">
        <f t="shared" si="23"/>
        <v/>
      </c>
      <c r="O230" t="str" cm="1">
        <f t="array" ref="O230">IF(ISBLANK($A230), "", _xlfn.TEXTSPLIT($D230, " "))</f>
        <v/>
      </c>
      <c r="R230" t="str">
        <f t="shared" si="24"/>
        <v/>
      </c>
      <c r="T230" t="str">
        <f t="shared" si="25"/>
        <v/>
      </c>
      <c r="U230" t="str">
        <f t="shared" si="26"/>
        <v/>
      </c>
      <c r="V230" t="str">
        <f t="shared" si="21"/>
        <v/>
      </c>
      <c r="W230" t="str">
        <f t="shared" si="27"/>
        <v/>
      </c>
    </row>
    <row r="231" spans="1:23" x14ac:dyDescent="0.25">
      <c r="A231" s="2"/>
      <c r="B231" s="3"/>
      <c r="C231" s="4"/>
      <c r="D231" s="4"/>
      <c r="E231" s="4"/>
      <c r="F231" s="3"/>
      <c r="G231"/>
      <c r="H231" s="5"/>
      <c r="I231" s="6"/>
      <c r="K231" t="str" cm="1">
        <f t="array" ref="K231">IF(ISBLANK($A231), "", _xlfn.TEXTSPLIT($C231, "("))</f>
        <v/>
      </c>
      <c r="M231" t="str">
        <f t="shared" si="22"/>
        <v/>
      </c>
      <c r="N231" t="str">
        <f t="shared" si="23"/>
        <v/>
      </c>
      <c r="O231" t="str" cm="1">
        <f t="array" ref="O231">IF(ISBLANK($A231), "", _xlfn.TEXTSPLIT($D231, " "))</f>
        <v/>
      </c>
      <c r="R231" t="str">
        <f t="shared" si="24"/>
        <v/>
      </c>
      <c r="T231" t="str">
        <f t="shared" si="25"/>
        <v/>
      </c>
      <c r="U231" t="str">
        <f t="shared" si="26"/>
        <v/>
      </c>
      <c r="V231" t="str">
        <f t="shared" si="21"/>
        <v/>
      </c>
      <c r="W231" t="str">
        <f t="shared" si="27"/>
        <v/>
      </c>
    </row>
    <row r="232" spans="1:23" x14ac:dyDescent="0.25">
      <c r="A232" s="2"/>
      <c r="B232" s="3"/>
      <c r="C232" s="4"/>
      <c r="D232" s="4"/>
      <c r="E232" s="4"/>
      <c r="F232" s="3"/>
      <c r="G232"/>
      <c r="H232" s="5"/>
      <c r="I232" s="6"/>
      <c r="K232" t="str" cm="1">
        <f t="array" ref="K232">IF(ISBLANK($A232), "", _xlfn.TEXTSPLIT($C232, "("))</f>
        <v/>
      </c>
      <c r="M232" t="str">
        <f t="shared" si="22"/>
        <v/>
      </c>
      <c r="N232" t="str">
        <f t="shared" si="23"/>
        <v/>
      </c>
      <c r="O232" t="str" cm="1">
        <f t="array" ref="O232">IF(ISBLANK($A232), "", _xlfn.TEXTSPLIT($D232, " "))</f>
        <v/>
      </c>
      <c r="R232" t="str">
        <f t="shared" si="24"/>
        <v/>
      </c>
      <c r="T232" t="str">
        <f t="shared" si="25"/>
        <v/>
      </c>
      <c r="U232" t="str">
        <f t="shared" si="26"/>
        <v/>
      </c>
      <c r="V232" t="str">
        <f t="shared" si="21"/>
        <v/>
      </c>
      <c r="W232" t="str">
        <f t="shared" si="27"/>
        <v/>
      </c>
    </row>
    <row r="233" spans="1:23" x14ac:dyDescent="0.25">
      <c r="A233" s="2"/>
      <c r="B233" s="3"/>
      <c r="C233" s="4"/>
      <c r="D233" s="4"/>
      <c r="E233" s="4"/>
      <c r="F233" s="3"/>
      <c r="G233"/>
      <c r="H233" s="5"/>
      <c r="I233" s="6"/>
      <c r="K233" t="str" cm="1">
        <f t="array" ref="K233">IF(ISBLANK($A233), "", _xlfn.TEXTSPLIT($C233, "("))</f>
        <v/>
      </c>
      <c r="M233" t="str">
        <f t="shared" si="22"/>
        <v/>
      </c>
      <c r="N233" t="str">
        <f t="shared" si="23"/>
        <v/>
      </c>
      <c r="O233" t="str" cm="1">
        <f t="array" ref="O233">IF(ISBLANK($A233), "", _xlfn.TEXTSPLIT($D233, " "))</f>
        <v/>
      </c>
      <c r="R233" t="str">
        <f t="shared" si="24"/>
        <v/>
      </c>
      <c r="T233" t="str">
        <f t="shared" si="25"/>
        <v/>
      </c>
      <c r="U233" t="str">
        <f t="shared" si="26"/>
        <v/>
      </c>
      <c r="V233" t="str">
        <f t="shared" si="21"/>
        <v/>
      </c>
      <c r="W233" t="str">
        <f t="shared" si="27"/>
        <v/>
      </c>
    </row>
    <row r="234" spans="1:23" x14ac:dyDescent="0.25">
      <c r="A234" s="2"/>
      <c r="B234" s="3"/>
      <c r="C234" s="4"/>
      <c r="D234" s="4"/>
      <c r="E234"/>
      <c r="F234" s="3"/>
      <c r="G234"/>
      <c r="H234" s="5"/>
      <c r="I234" s="6"/>
      <c r="K234" t="str" cm="1">
        <f t="array" ref="K234">IF(ISBLANK($A234), "", _xlfn.TEXTSPLIT($C234, "("))</f>
        <v/>
      </c>
      <c r="M234" t="str">
        <f t="shared" si="22"/>
        <v/>
      </c>
      <c r="N234" t="str">
        <f t="shared" si="23"/>
        <v/>
      </c>
      <c r="O234" t="str" cm="1">
        <f t="array" ref="O234">IF(ISBLANK($A234), "", _xlfn.TEXTSPLIT($D234, " "))</f>
        <v/>
      </c>
      <c r="R234" t="str">
        <f t="shared" si="24"/>
        <v/>
      </c>
      <c r="T234" t="str">
        <f t="shared" si="25"/>
        <v/>
      </c>
      <c r="U234" t="str">
        <f t="shared" si="26"/>
        <v/>
      </c>
      <c r="V234" t="str">
        <f t="shared" si="21"/>
        <v/>
      </c>
      <c r="W234" t="str">
        <f t="shared" si="27"/>
        <v/>
      </c>
    </row>
    <row r="235" spans="1:23" x14ac:dyDescent="0.25">
      <c r="A235" s="2"/>
      <c r="B235" s="3"/>
      <c r="C235" s="4"/>
      <c r="D235" s="4"/>
      <c r="E235"/>
      <c r="F235" s="3"/>
      <c r="G235"/>
      <c r="H235" s="5"/>
      <c r="I235" s="6"/>
      <c r="K235" t="str" cm="1">
        <f t="array" ref="K235">IF(ISBLANK($A235), "", _xlfn.TEXTSPLIT($C235, "("))</f>
        <v/>
      </c>
      <c r="M235" t="str">
        <f t="shared" si="22"/>
        <v/>
      </c>
      <c r="N235" t="str">
        <f t="shared" si="23"/>
        <v/>
      </c>
      <c r="O235" t="str" cm="1">
        <f t="array" ref="O235">IF(ISBLANK($A235), "", _xlfn.TEXTSPLIT($D235, " "))</f>
        <v/>
      </c>
      <c r="R235" t="str">
        <f t="shared" si="24"/>
        <v/>
      </c>
      <c r="T235" t="str">
        <f t="shared" si="25"/>
        <v/>
      </c>
      <c r="U235" t="str">
        <f t="shared" si="26"/>
        <v/>
      </c>
      <c r="V235" t="str">
        <f t="shared" si="21"/>
        <v/>
      </c>
      <c r="W235" t="str">
        <f t="shared" si="27"/>
        <v/>
      </c>
    </row>
    <row r="236" spans="1:23" x14ac:dyDescent="0.25">
      <c r="A236" s="2"/>
      <c r="B236" s="3"/>
      <c r="C236" s="4"/>
      <c r="D236" s="4"/>
      <c r="E236"/>
      <c r="F236" s="3"/>
      <c r="G236"/>
      <c r="H236" s="5"/>
      <c r="I236" s="6"/>
      <c r="K236" t="str" cm="1">
        <f t="array" ref="K236">IF(ISBLANK($A236), "", _xlfn.TEXTSPLIT($C236, "("))</f>
        <v/>
      </c>
      <c r="M236" t="str">
        <f t="shared" si="22"/>
        <v/>
      </c>
      <c r="N236" t="str">
        <f t="shared" si="23"/>
        <v/>
      </c>
      <c r="O236" t="str" cm="1">
        <f t="array" ref="O236">IF(ISBLANK($A236), "", _xlfn.TEXTSPLIT($D236, " "))</f>
        <v/>
      </c>
      <c r="R236" t="str">
        <f t="shared" si="24"/>
        <v/>
      </c>
      <c r="T236" t="str">
        <f t="shared" si="25"/>
        <v/>
      </c>
      <c r="U236" t="str">
        <f t="shared" si="26"/>
        <v/>
      </c>
      <c r="V236" t="str">
        <f t="shared" si="21"/>
        <v/>
      </c>
      <c r="W236" t="str">
        <f t="shared" si="27"/>
        <v/>
      </c>
    </row>
    <row r="237" spans="1:23" x14ac:dyDescent="0.25">
      <c r="A237" s="2"/>
      <c r="B237" s="3"/>
      <c r="C237" s="4"/>
      <c r="D237" s="4"/>
      <c r="E237"/>
      <c r="F237" s="3"/>
      <c r="G237"/>
      <c r="H237" s="5"/>
      <c r="I237" s="6"/>
      <c r="K237" t="str" cm="1">
        <f t="array" ref="K237">IF(ISBLANK($A237), "", _xlfn.TEXTSPLIT($C237, "("))</f>
        <v/>
      </c>
      <c r="M237" t="str">
        <f t="shared" si="22"/>
        <v/>
      </c>
      <c r="N237" t="str">
        <f t="shared" si="23"/>
        <v/>
      </c>
      <c r="O237" t="str" cm="1">
        <f t="array" ref="O237">IF(ISBLANK($A237), "", _xlfn.TEXTSPLIT($D237, " "))</f>
        <v/>
      </c>
      <c r="R237" t="str">
        <f t="shared" si="24"/>
        <v/>
      </c>
      <c r="T237" t="str">
        <f t="shared" si="25"/>
        <v/>
      </c>
      <c r="U237" t="str">
        <f t="shared" si="26"/>
        <v/>
      </c>
      <c r="V237" t="str">
        <f t="shared" si="21"/>
        <v/>
      </c>
      <c r="W237" t="str">
        <f t="shared" si="27"/>
        <v/>
      </c>
    </row>
    <row r="238" spans="1:23" x14ac:dyDescent="0.25">
      <c r="A238" s="2"/>
      <c r="B238" s="3"/>
      <c r="C238" s="4"/>
      <c r="D238" s="4"/>
      <c r="E238"/>
      <c r="F238" s="3"/>
      <c r="G238"/>
      <c r="H238" s="5"/>
      <c r="I238" s="6"/>
      <c r="K238" t="str" cm="1">
        <f t="array" ref="K238">IF(ISBLANK($A238), "", _xlfn.TEXTSPLIT($C238, "("))</f>
        <v/>
      </c>
      <c r="M238" t="str">
        <f t="shared" si="22"/>
        <v/>
      </c>
      <c r="N238" t="str">
        <f t="shared" si="23"/>
        <v/>
      </c>
      <c r="O238" t="str" cm="1">
        <f t="array" ref="O238">IF(ISBLANK($A238), "", _xlfn.TEXTSPLIT($D238, " "))</f>
        <v/>
      </c>
      <c r="R238" t="str">
        <f t="shared" si="24"/>
        <v/>
      </c>
      <c r="T238" t="str">
        <f t="shared" si="25"/>
        <v/>
      </c>
      <c r="U238" t="str">
        <f t="shared" si="26"/>
        <v/>
      </c>
      <c r="V238" t="str">
        <f t="shared" si="21"/>
        <v/>
      </c>
      <c r="W238" t="str">
        <f t="shared" si="27"/>
        <v/>
      </c>
    </row>
    <row r="239" spans="1:23" x14ac:dyDescent="0.25">
      <c r="A239" s="2"/>
      <c r="B239" s="3"/>
      <c r="C239" s="4"/>
      <c r="D239" s="4"/>
      <c r="E239"/>
      <c r="F239" s="3"/>
      <c r="G239"/>
      <c r="H239" s="5"/>
      <c r="I239" s="6"/>
      <c r="K239" t="str" cm="1">
        <f t="array" ref="K239">IF(ISBLANK($A239), "", _xlfn.TEXTSPLIT($C239, "("))</f>
        <v/>
      </c>
      <c r="M239" t="str">
        <f t="shared" si="22"/>
        <v/>
      </c>
      <c r="N239" t="str">
        <f t="shared" si="23"/>
        <v/>
      </c>
      <c r="O239" t="str" cm="1">
        <f t="array" ref="O239">IF(ISBLANK($A239), "", _xlfn.TEXTSPLIT($D239, " "))</f>
        <v/>
      </c>
      <c r="R239" t="str">
        <f t="shared" si="24"/>
        <v/>
      </c>
      <c r="T239" t="str">
        <f t="shared" si="25"/>
        <v/>
      </c>
      <c r="U239" t="str">
        <f t="shared" si="26"/>
        <v/>
      </c>
      <c r="V239" t="str">
        <f t="shared" si="21"/>
        <v/>
      </c>
      <c r="W239" t="str">
        <f t="shared" si="27"/>
        <v/>
      </c>
    </row>
    <row r="240" spans="1:23" x14ac:dyDescent="0.25">
      <c r="A240" s="2"/>
      <c r="B240" s="3"/>
      <c r="C240" s="4"/>
      <c r="D240" s="4"/>
      <c r="E240"/>
      <c r="F240" s="3"/>
      <c r="G240"/>
      <c r="H240" s="5"/>
      <c r="I240" s="6"/>
      <c r="K240" t="str" cm="1">
        <f t="array" ref="K240">IF(ISBLANK($A240), "", _xlfn.TEXTSPLIT($C240, "("))</f>
        <v/>
      </c>
      <c r="M240" t="str">
        <f t="shared" si="22"/>
        <v/>
      </c>
      <c r="N240" t="str">
        <f t="shared" si="23"/>
        <v/>
      </c>
      <c r="O240" t="str" cm="1">
        <f t="array" ref="O240">IF(ISBLANK($A240), "", _xlfn.TEXTSPLIT($D240, " "))</f>
        <v/>
      </c>
      <c r="R240" t="str">
        <f t="shared" si="24"/>
        <v/>
      </c>
      <c r="T240" t="str">
        <f t="shared" si="25"/>
        <v/>
      </c>
      <c r="U240" t="str">
        <f t="shared" si="26"/>
        <v/>
      </c>
      <c r="V240" t="str">
        <f t="shared" si="21"/>
        <v/>
      </c>
      <c r="W240" t="str">
        <f t="shared" si="27"/>
        <v/>
      </c>
    </row>
    <row r="241" spans="1:23" x14ac:dyDescent="0.25">
      <c r="A241" s="2"/>
      <c r="B241" s="3"/>
      <c r="C241" s="4"/>
      <c r="D241" s="4"/>
      <c r="E241"/>
      <c r="F241" s="3"/>
      <c r="G241"/>
      <c r="H241" s="5"/>
      <c r="I241" s="6"/>
      <c r="K241" t="str" cm="1">
        <f t="array" ref="K241">IF(ISBLANK($A241), "", _xlfn.TEXTSPLIT($C241, "("))</f>
        <v/>
      </c>
      <c r="M241" t="str">
        <f t="shared" si="22"/>
        <v/>
      </c>
      <c r="N241" t="str">
        <f t="shared" si="23"/>
        <v/>
      </c>
      <c r="O241" t="str" cm="1">
        <f t="array" ref="O241">IF(ISBLANK($A241), "", _xlfn.TEXTSPLIT($D241, " "))</f>
        <v/>
      </c>
      <c r="R241" t="str">
        <f t="shared" si="24"/>
        <v/>
      </c>
      <c r="T241" t="str">
        <f t="shared" si="25"/>
        <v/>
      </c>
      <c r="U241" t="str">
        <f t="shared" si="26"/>
        <v/>
      </c>
      <c r="V241" t="str">
        <f t="shared" si="21"/>
        <v/>
      </c>
      <c r="W241" t="str">
        <f t="shared" si="27"/>
        <v/>
      </c>
    </row>
    <row r="242" spans="1:23" x14ac:dyDescent="0.25">
      <c r="A242" s="2"/>
      <c r="B242" s="3"/>
      <c r="C242" s="4"/>
      <c r="D242" s="4"/>
      <c r="E242"/>
      <c r="F242" s="3"/>
      <c r="G242"/>
      <c r="H242" s="5"/>
      <c r="I242" s="6"/>
      <c r="K242" t="str" cm="1">
        <f t="array" ref="K242">IF(ISBLANK($A242), "", _xlfn.TEXTSPLIT($C242, "("))</f>
        <v/>
      </c>
      <c r="M242" t="str">
        <f t="shared" si="22"/>
        <v/>
      </c>
      <c r="N242" t="str">
        <f t="shared" si="23"/>
        <v/>
      </c>
      <c r="O242" t="str" cm="1">
        <f t="array" ref="O242">IF(ISBLANK($A242), "", _xlfn.TEXTSPLIT($D242, " "))</f>
        <v/>
      </c>
      <c r="R242" t="str">
        <f t="shared" si="24"/>
        <v/>
      </c>
      <c r="T242" t="str">
        <f t="shared" si="25"/>
        <v/>
      </c>
      <c r="U242" t="str">
        <f t="shared" si="26"/>
        <v/>
      </c>
      <c r="V242" t="str">
        <f t="shared" si="21"/>
        <v/>
      </c>
      <c r="W242" t="str">
        <f t="shared" si="27"/>
        <v/>
      </c>
    </row>
    <row r="243" spans="1:23" x14ac:dyDescent="0.25">
      <c r="A243" s="2"/>
      <c r="B243" s="3"/>
      <c r="C243" s="4"/>
      <c r="D243" s="4"/>
      <c r="E243"/>
      <c r="F243" s="3"/>
      <c r="G243"/>
      <c r="H243" s="5"/>
      <c r="I243" s="6"/>
      <c r="K243" t="str" cm="1">
        <f t="array" ref="K243">IF(ISBLANK($A243), "", _xlfn.TEXTSPLIT($C243, "("))</f>
        <v/>
      </c>
      <c r="M243" t="str">
        <f t="shared" si="22"/>
        <v/>
      </c>
      <c r="N243" t="str">
        <f t="shared" si="23"/>
        <v/>
      </c>
      <c r="O243" t="str" cm="1">
        <f t="array" ref="O243">IF(ISBLANK($A243), "", _xlfn.TEXTSPLIT($D243, " "))</f>
        <v/>
      </c>
      <c r="R243" t="str">
        <f t="shared" si="24"/>
        <v/>
      </c>
      <c r="T243" t="str">
        <f t="shared" si="25"/>
        <v/>
      </c>
      <c r="U243" t="str">
        <f t="shared" si="26"/>
        <v/>
      </c>
      <c r="V243" t="str">
        <f t="shared" si="21"/>
        <v/>
      </c>
      <c r="W243" t="str">
        <f t="shared" si="27"/>
        <v/>
      </c>
    </row>
    <row r="244" spans="1:23" x14ac:dyDescent="0.25">
      <c r="A244" s="2"/>
      <c r="B244" s="3"/>
      <c r="C244" s="4"/>
      <c r="D244" s="4"/>
      <c r="E244"/>
      <c r="F244" s="3"/>
      <c r="G244"/>
      <c r="H244" s="5"/>
      <c r="I244" s="6"/>
      <c r="K244" t="str" cm="1">
        <f t="array" ref="K244">IF(ISBLANK($A244), "", _xlfn.TEXTSPLIT($C244, "("))</f>
        <v/>
      </c>
      <c r="M244" t="str">
        <f t="shared" si="22"/>
        <v/>
      </c>
      <c r="N244" t="str">
        <f t="shared" si="23"/>
        <v/>
      </c>
      <c r="O244" t="str" cm="1">
        <f t="array" ref="O244">IF(ISBLANK($A244), "", _xlfn.TEXTSPLIT($D244, " "))</f>
        <v/>
      </c>
      <c r="R244" t="str">
        <f t="shared" si="24"/>
        <v/>
      </c>
      <c r="T244" t="str">
        <f t="shared" si="25"/>
        <v/>
      </c>
      <c r="U244" t="str">
        <f t="shared" si="26"/>
        <v/>
      </c>
      <c r="V244" t="str">
        <f t="shared" si="21"/>
        <v/>
      </c>
      <c r="W244" t="str">
        <f t="shared" si="27"/>
        <v/>
      </c>
    </row>
    <row r="245" spans="1:23" x14ac:dyDescent="0.25">
      <c r="A245" s="2"/>
      <c r="B245" s="3"/>
      <c r="C245" s="4"/>
      <c r="D245" s="4"/>
      <c r="E245"/>
      <c r="F245" s="3"/>
      <c r="G245"/>
      <c r="H245" s="5"/>
      <c r="I245" s="6"/>
      <c r="K245" t="str" cm="1">
        <f t="array" ref="K245">IF(ISBLANK($A245), "", _xlfn.TEXTSPLIT($C245, "("))</f>
        <v/>
      </c>
      <c r="M245" t="str">
        <f t="shared" si="22"/>
        <v/>
      </c>
      <c r="N245" t="str">
        <f t="shared" si="23"/>
        <v/>
      </c>
      <c r="O245" t="str" cm="1">
        <f t="array" ref="O245">IF(ISBLANK($A245), "", _xlfn.TEXTSPLIT($D245, " "))</f>
        <v/>
      </c>
      <c r="R245" t="str">
        <f t="shared" si="24"/>
        <v/>
      </c>
      <c r="T245" t="str">
        <f t="shared" si="25"/>
        <v/>
      </c>
      <c r="U245" t="str">
        <f t="shared" si="26"/>
        <v/>
      </c>
      <c r="V245" t="str">
        <f t="shared" si="21"/>
        <v/>
      </c>
      <c r="W245" t="str">
        <f t="shared" si="27"/>
        <v/>
      </c>
    </row>
    <row r="246" spans="1:23" x14ac:dyDescent="0.25">
      <c r="A246" s="2"/>
      <c r="B246" s="3"/>
      <c r="C246" s="4"/>
      <c r="D246" s="4"/>
      <c r="E246"/>
      <c r="F246" s="3"/>
      <c r="G246"/>
      <c r="H246" s="5"/>
      <c r="I246" s="6"/>
      <c r="K246" t="str" cm="1">
        <f t="array" ref="K246">IF(ISBLANK($A246), "", _xlfn.TEXTSPLIT($C246, "("))</f>
        <v/>
      </c>
      <c r="M246" t="str">
        <f t="shared" si="22"/>
        <v/>
      </c>
      <c r="N246" t="str">
        <f t="shared" si="23"/>
        <v/>
      </c>
      <c r="O246" t="str" cm="1">
        <f t="array" ref="O246">IF(ISBLANK($A246), "", _xlfn.TEXTSPLIT($D246, " "))</f>
        <v/>
      </c>
      <c r="R246" t="str">
        <f t="shared" si="24"/>
        <v/>
      </c>
      <c r="T246" t="str">
        <f t="shared" si="25"/>
        <v/>
      </c>
      <c r="U246" t="str">
        <f t="shared" si="26"/>
        <v/>
      </c>
      <c r="V246" t="str">
        <f t="shared" si="21"/>
        <v/>
      </c>
      <c r="W246" t="str">
        <f t="shared" si="27"/>
        <v/>
      </c>
    </row>
    <row r="247" spans="1:23" x14ac:dyDescent="0.25">
      <c r="A247" s="2"/>
      <c r="B247" s="3"/>
      <c r="C247" s="4"/>
      <c r="D247" s="4"/>
      <c r="E247"/>
      <c r="F247" s="3"/>
      <c r="G247"/>
      <c r="H247" s="5"/>
      <c r="I247" s="6"/>
      <c r="K247" t="str" cm="1">
        <f t="array" ref="K247">IF(ISBLANK($A247), "", _xlfn.TEXTSPLIT($C247, "("))</f>
        <v/>
      </c>
      <c r="M247" t="str">
        <f t="shared" si="22"/>
        <v/>
      </c>
      <c r="N247" t="str">
        <f t="shared" si="23"/>
        <v/>
      </c>
      <c r="O247" t="str" cm="1">
        <f t="array" ref="O247">IF(ISBLANK($A247), "", _xlfn.TEXTSPLIT($D247, " "))</f>
        <v/>
      </c>
      <c r="R247" t="str">
        <f t="shared" si="24"/>
        <v/>
      </c>
      <c r="T247" t="str">
        <f t="shared" si="25"/>
        <v/>
      </c>
      <c r="U247" t="str">
        <f t="shared" si="26"/>
        <v/>
      </c>
      <c r="V247" t="str">
        <f t="shared" si="21"/>
        <v/>
      </c>
      <c r="W247" t="str">
        <f t="shared" si="27"/>
        <v/>
      </c>
    </row>
    <row r="248" spans="1:23" x14ac:dyDescent="0.25">
      <c r="A248" s="2"/>
      <c r="B248" s="3"/>
      <c r="C248" s="4"/>
      <c r="D248" s="4"/>
      <c r="E248"/>
      <c r="F248" s="3"/>
      <c r="G248"/>
      <c r="H248" s="5"/>
      <c r="I248" s="6"/>
      <c r="K248" t="str" cm="1">
        <f t="array" ref="K248">IF(ISBLANK($A248), "", _xlfn.TEXTSPLIT($C248, "("))</f>
        <v/>
      </c>
      <c r="M248" t="str">
        <f t="shared" si="22"/>
        <v/>
      </c>
      <c r="N248" t="str">
        <f t="shared" si="23"/>
        <v/>
      </c>
      <c r="O248" t="str" cm="1">
        <f t="array" ref="O248">IF(ISBLANK($A248), "", _xlfn.TEXTSPLIT($D248, " "))</f>
        <v/>
      </c>
      <c r="R248" t="str">
        <f t="shared" si="24"/>
        <v/>
      </c>
      <c r="T248" t="str">
        <f t="shared" si="25"/>
        <v/>
      </c>
      <c r="U248" t="str">
        <f t="shared" si="26"/>
        <v/>
      </c>
      <c r="V248" t="str">
        <f t="shared" si="21"/>
        <v/>
      </c>
      <c r="W248" t="str">
        <f t="shared" si="27"/>
        <v/>
      </c>
    </row>
    <row r="249" spans="1:23" x14ac:dyDescent="0.25">
      <c r="A249" s="2"/>
      <c r="B249" s="3"/>
      <c r="C249" s="4"/>
      <c r="D249" s="4"/>
      <c r="E249"/>
      <c r="F249" s="3"/>
      <c r="G249"/>
      <c r="H249" s="5"/>
      <c r="I249" s="6"/>
      <c r="K249" t="str" cm="1">
        <f t="array" ref="K249">IF(ISBLANK($A249), "", _xlfn.TEXTSPLIT($C249, "("))</f>
        <v/>
      </c>
      <c r="M249" t="str">
        <f t="shared" si="22"/>
        <v/>
      </c>
      <c r="N249" t="str">
        <f t="shared" si="23"/>
        <v/>
      </c>
      <c r="O249" t="str" cm="1">
        <f t="array" ref="O249">IF(ISBLANK($A249), "", _xlfn.TEXTSPLIT($D249, " "))</f>
        <v/>
      </c>
      <c r="R249" t="str">
        <f t="shared" si="24"/>
        <v/>
      </c>
      <c r="T249" t="str">
        <f t="shared" si="25"/>
        <v/>
      </c>
      <c r="U249" t="str">
        <f t="shared" si="26"/>
        <v/>
      </c>
      <c r="V249" t="str">
        <f t="shared" si="21"/>
        <v/>
      </c>
      <c r="W249" t="str">
        <f t="shared" si="27"/>
        <v/>
      </c>
    </row>
    <row r="250" spans="1:23" x14ac:dyDescent="0.25">
      <c r="A250" s="2"/>
      <c r="B250" s="3"/>
      <c r="C250" s="4"/>
      <c r="D250" s="4"/>
      <c r="E250"/>
      <c r="F250" s="3"/>
      <c r="G250"/>
      <c r="H250" s="5"/>
      <c r="I250" s="6"/>
      <c r="K250" t="str" cm="1">
        <f t="array" ref="K250">IF(ISBLANK($A250), "", _xlfn.TEXTSPLIT($C250, "("))</f>
        <v/>
      </c>
      <c r="M250" t="str">
        <f t="shared" si="22"/>
        <v/>
      </c>
      <c r="N250" t="str">
        <f t="shared" si="23"/>
        <v/>
      </c>
      <c r="O250" t="str" cm="1">
        <f t="array" ref="O250">IF(ISBLANK($A250), "", _xlfn.TEXTSPLIT($D250, " "))</f>
        <v/>
      </c>
      <c r="R250" t="str">
        <f t="shared" si="24"/>
        <v/>
      </c>
      <c r="T250" t="str">
        <f t="shared" si="25"/>
        <v/>
      </c>
      <c r="U250" t="str">
        <f t="shared" si="26"/>
        <v/>
      </c>
      <c r="V250" t="str">
        <f t="shared" si="21"/>
        <v/>
      </c>
      <c r="W250" t="str">
        <f t="shared" si="27"/>
        <v/>
      </c>
    </row>
    <row r="251" spans="1:23" x14ac:dyDescent="0.25">
      <c r="A251" s="2"/>
      <c r="B251" s="3"/>
      <c r="C251" s="4"/>
      <c r="D251" s="4"/>
      <c r="E251"/>
      <c r="F251" s="3"/>
      <c r="G251"/>
      <c r="H251" s="5"/>
      <c r="I251" s="6"/>
      <c r="K251" t="str" cm="1">
        <f t="array" ref="K251">IF(ISBLANK($A251), "", _xlfn.TEXTSPLIT($C251, "("))</f>
        <v/>
      </c>
      <c r="M251" t="str">
        <f t="shared" si="22"/>
        <v/>
      </c>
      <c r="N251" t="str">
        <f t="shared" si="23"/>
        <v/>
      </c>
      <c r="O251" t="str" cm="1">
        <f t="array" ref="O251">IF(ISBLANK($A251), "", _xlfn.TEXTSPLIT($D251, " "))</f>
        <v/>
      </c>
      <c r="R251" t="str">
        <f t="shared" si="24"/>
        <v/>
      </c>
      <c r="T251" t="str">
        <f t="shared" si="25"/>
        <v/>
      </c>
      <c r="U251" t="str">
        <f t="shared" si="26"/>
        <v/>
      </c>
      <c r="V251" t="str">
        <f t="shared" si="21"/>
        <v/>
      </c>
      <c r="W251" t="str">
        <f t="shared" si="27"/>
        <v/>
      </c>
    </row>
    <row r="252" spans="1:23" x14ac:dyDescent="0.25">
      <c r="A252" s="2"/>
      <c r="B252" s="3"/>
      <c r="C252" s="4"/>
      <c r="D252" s="4"/>
      <c r="E252"/>
      <c r="F252" s="3"/>
      <c r="G252"/>
      <c r="H252" s="5"/>
      <c r="I252" s="6"/>
      <c r="K252" t="str" cm="1">
        <f t="array" ref="K252">IF(ISBLANK($A252), "", _xlfn.TEXTSPLIT($C252, "("))</f>
        <v/>
      </c>
      <c r="M252" t="str">
        <f t="shared" si="22"/>
        <v/>
      </c>
      <c r="N252" t="str">
        <f t="shared" si="23"/>
        <v/>
      </c>
      <c r="O252" t="str" cm="1">
        <f t="array" ref="O252">IF(ISBLANK($A252), "", _xlfn.TEXTSPLIT($D252, " "))</f>
        <v/>
      </c>
      <c r="R252" t="str">
        <f t="shared" si="24"/>
        <v/>
      </c>
      <c r="T252" t="str">
        <f t="shared" si="25"/>
        <v/>
      </c>
      <c r="U252" t="str">
        <f t="shared" si="26"/>
        <v/>
      </c>
      <c r="V252" t="str">
        <f t="shared" si="21"/>
        <v/>
      </c>
      <c r="W252" t="str">
        <f t="shared" si="27"/>
        <v/>
      </c>
    </row>
    <row r="253" spans="1:23" x14ac:dyDescent="0.25">
      <c r="A253" s="2"/>
      <c r="B253" s="3"/>
      <c r="C253" s="4"/>
      <c r="D253" s="4"/>
      <c r="E253"/>
      <c r="F253" s="3"/>
      <c r="G253"/>
      <c r="H253" s="5"/>
      <c r="I253" s="6"/>
      <c r="K253" t="str" cm="1">
        <f t="array" ref="K253">IF(ISBLANK($A253), "", _xlfn.TEXTSPLIT($C253, "("))</f>
        <v/>
      </c>
      <c r="M253" t="str">
        <f t="shared" si="22"/>
        <v/>
      </c>
      <c r="N253" t="str">
        <f t="shared" si="23"/>
        <v/>
      </c>
      <c r="O253" t="str" cm="1">
        <f t="array" ref="O253">IF(ISBLANK($A253), "", _xlfn.TEXTSPLIT($D253, " "))</f>
        <v/>
      </c>
      <c r="R253" t="str">
        <f t="shared" si="24"/>
        <v/>
      </c>
      <c r="T253" t="str">
        <f t="shared" si="25"/>
        <v/>
      </c>
      <c r="U253" t="str">
        <f t="shared" si="26"/>
        <v/>
      </c>
      <c r="V253" t="str">
        <f t="shared" si="21"/>
        <v/>
      </c>
      <c r="W253" t="str">
        <f t="shared" si="27"/>
        <v/>
      </c>
    </row>
    <row r="254" spans="1:23" x14ac:dyDescent="0.25">
      <c r="A254" s="2"/>
      <c r="B254" s="3"/>
      <c r="C254" s="4"/>
      <c r="D254" s="4"/>
      <c r="E254"/>
      <c r="F254" s="3"/>
      <c r="G254"/>
      <c r="H254" s="5"/>
      <c r="I254" s="6"/>
      <c r="K254" t="str" cm="1">
        <f t="array" ref="K254">IF(ISBLANK($A254), "", _xlfn.TEXTSPLIT($C254, "("))</f>
        <v/>
      </c>
      <c r="M254" t="str">
        <f t="shared" si="22"/>
        <v/>
      </c>
      <c r="N254" t="str">
        <f t="shared" si="23"/>
        <v/>
      </c>
      <c r="O254" t="str" cm="1">
        <f t="array" ref="O254">IF(ISBLANK($A254), "", _xlfn.TEXTSPLIT($D254, " "))</f>
        <v/>
      </c>
      <c r="R254" t="str">
        <f t="shared" si="24"/>
        <v/>
      </c>
      <c r="T254" t="str">
        <f t="shared" si="25"/>
        <v/>
      </c>
      <c r="U254" t="str">
        <f t="shared" si="26"/>
        <v/>
      </c>
      <c r="V254" t="str">
        <f t="shared" si="21"/>
        <v/>
      </c>
      <c r="W254" t="str">
        <f t="shared" si="27"/>
        <v/>
      </c>
    </row>
    <row r="255" spans="1:23" x14ac:dyDescent="0.25">
      <c r="A255" s="2"/>
      <c r="B255" s="3"/>
      <c r="C255" s="4"/>
      <c r="D255" s="4"/>
      <c r="E255"/>
      <c r="F255" s="3"/>
      <c r="G255"/>
      <c r="H255" s="5"/>
      <c r="I255" s="6"/>
      <c r="K255" t="str" cm="1">
        <f t="array" ref="K255">IF(ISBLANK($A255), "", _xlfn.TEXTSPLIT($C255, "("))</f>
        <v/>
      </c>
      <c r="M255" t="str">
        <f t="shared" si="22"/>
        <v/>
      </c>
      <c r="N255" t="str">
        <f t="shared" si="23"/>
        <v/>
      </c>
      <c r="O255" t="str" cm="1">
        <f t="array" ref="O255">IF(ISBLANK($A255), "", _xlfn.TEXTSPLIT($D255, " "))</f>
        <v/>
      </c>
      <c r="R255" t="str">
        <f t="shared" si="24"/>
        <v/>
      </c>
      <c r="T255" t="str">
        <f t="shared" si="25"/>
        <v/>
      </c>
      <c r="U255" t="str">
        <f t="shared" si="26"/>
        <v/>
      </c>
      <c r="V255" t="str">
        <f t="shared" si="21"/>
        <v/>
      </c>
      <c r="W255" t="str">
        <f t="shared" si="27"/>
        <v/>
      </c>
    </row>
    <row r="256" spans="1:23" x14ac:dyDescent="0.25">
      <c r="A256" s="2"/>
      <c r="B256" s="3"/>
      <c r="C256" s="4"/>
      <c r="D256" s="4"/>
      <c r="E256"/>
      <c r="F256" s="3"/>
      <c r="G256"/>
      <c r="H256" s="5"/>
      <c r="I256" s="6"/>
      <c r="K256" t="str" cm="1">
        <f t="array" ref="K256">IF(ISBLANK($A256), "", _xlfn.TEXTSPLIT($C256, "("))</f>
        <v/>
      </c>
      <c r="M256" t="str">
        <f t="shared" si="22"/>
        <v/>
      </c>
      <c r="N256" t="str">
        <f t="shared" si="23"/>
        <v/>
      </c>
      <c r="O256" t="str" cm="1">
        <f t="array" ref="O256">IF(ISBLANK($A256), "", _xlfn.TEXTSPLIT($D256, " "))</f>
        <v/>
      </c>
      <c r="R256" t="str">
        <f t="shared" si="24"/>
        <v/>
      </c>
      <c r="T256" t="str">
        <f t="shared" si="25"/>
        <v/>
      </c>
      <c r="U256" t="str">
        <f t="shared" si="26"/>
        <v/>
      </c>
      <c r="V256" t="str">
        <f t="shared" si="21"/>
        <v/>
      </c>
      <c r="W256" t="str">
        <f t="shared" si="27"/>
        <v/>
      </c>
    </row>
    <row r="257" spans="1:23" x14ac:dyDescent="0.25">
      <c r="A257" s="2"/>
      <c r="B257" s="3"/>
      <c r="C257" s="4"/>
      <c r="D257" s="4"/>
      <c r="E257"/>
      <c r="F257" s="3"/>
      <c r="G257"/>
      <c r="H257" s="5"/>
      <c r="I257" s="6"/>
      <c r="K257" t="str" cm="1">
        <f t="array" ref="K257">IF(ISBLANK($A257), "", _xlfn.TEXTSPLIT($C257, "("))</f>
        <v/>
      </c>
      <c r="M257" t="str">
        <f t="shared" si="22"/>
        <v/>
      </c>
      <c r="N257" t="str">
        <f t="shared" si="23"/>
        <v/>
      </c>
      <c r="O257" t="str" cm="1">
        <f t="array" ref="O257">IF(ISBLANK($A257), "", _xlfn.TEXTSPLIT($D257, " "))</f>
        <v/>
      </c>
      <c r="R257" t="str">
        <f t="shared" si="24"/>
        <v/>
      </c>
      <c r="T257" t="str">
        <f t="shared" si="25"/>
        <v/>
      </c>
      <c r="U257" t="str">
        <f t="shared" si="26"/>
        <v/>
      </c>
      <c r="V257" t="str">
        <f t="shared" si="21"/>
        <v/>
      </c>
      <c r="W257" t="str">
        <f t="shared" si="27"/>
        <v/>
      </c>
    </row>
    <row r="258" spans="1:23" x14ac:dyDescent="0.25">
      <c r="A258" s="2"/>
      <c r="B258" s="3"/>
      <c r="C258" s="4"/>
      <c r="D258" s="4"/>
      <c r="E258"/>
      <c r="F258" s="3"/>
      <c r="G258"/>
      <c r="H258" s="5"/>
      <c r="I258" s="6"/>
      <c r="K258" t="str" cm="1">
        <f t="array" ref="K258">IF(ISBLANK($A258), "", _xlfn.TEXTSPLIT($C258, "("))</f>
        <v/>
      </c>
      <c r="M258" t="str">
        <f t="shared" si="22"/>
        <v/>
      </c>
      <c r="N258" t="str">
        <f t="shared" si="23"/>
        <v/>
      </c>
      <c r="O258" t="str" cm="1">
        <f t="array" ref="O258">IF(ISBLANK($A258), "", _xlfn.TEXTSPLIT($D258, " "))</f>
        <v/>
      </c>
      <c r="R258" t="str">
        <f t="shared" si="24"/>
        <v/>
      </c>
      <c r="T258" t="str">
        <f t="shared" si="25"/>
        <v/>
      </c>
      <c r="U258" t="str">
        <f t="shared" si="26"/>
        <v/>
      </c>
      <c r="V258" t="str">
        <f t="shared" ref="V258:V321" si="28">IF(ISBLANK($A258), "", _xlfn.CONCAT("insert into POSSIBLERESULTS (TESTCODE, LOINCNUMBER, ANALYTE, ORIGSTS, RESULT_STATUS, SNOMEDCODE, SNOMEDCONCEPTID, SNOMEDDESCRIPTIONID, RESULT, CONCLUSION_REPORT) values ('3015', '96741-4', 'SARS-CoV-2 Lineage', 'N', 'OOS', '"&amp;A258&amp;"', '"&amp;A258&amp;"', '"&amp;A258&amp;"', '"&amp;R258&amp;"', '"&amp;R258&amp;"')"))</f>
        <v/>
      </c>
      <c r="W258" t="str">
        <f t="shared" si="27"/>
        <v/>
      </c>
    </row>
    <row r="259" spans="1:23" x14ac:dyDescent="0.25">
      <c r="A259" s="2"/>
      <c r="B259" s="3"/>
      <c r="C259" s="4"/>
      <c r="D259" s="4"/>
      <c r="E259"/>
      <c r="F259" s="3"/>
      <c r="G259"/>
      <c r="H259" s="5"/>
      <c r="I259" s="6"/>
      <c r="K259" t="str" cm="1">
        <f t="array" ref="K259">IF(ISBLANK($A259), "", _xlfn.TEXTSPLIT($C259, "("))</f>
        <v/>
      </c>
      <c r="M259" t="str">
        <f t="shared" ref="M259:M322" si="29">TRIM($K259)</f>
        <v/>
      </c>
      <c r="N259" t="str">
        <f t="shared" ref="N259:N322" si="30">M259</f>
        <v/>
      </c>
      <c r="O259" t="str" cm="1">
        <f t="array" ref="O259">IF(ISBLANK($A259), "", _xlfn.TEXTSPLIT($D259, " "))</f>
        <v/>
      </c>
      <c r="R259" t="str">
        <f t="shared" ref="R259:R322" si="31">IF(ISBLANK($A259), "", IF(ISBLANK($I259), $P259, _xlfn.CONCAT($P259&amp;" ("&amp;$I259&amp;")")))</f>
        <v/>
      </c>
      <c r="T259" t="str">
        <f t="shared" ref="T259:T322" si="32">IF(ISBLANK($A259), "", _xlfn.CONCAT("insert into SNOMEDCODES (SNOMED_GROUP, SNOMEDCODE, SNOMEDCONCEPTID, SNOMEDDESCRIPTIONID, SNOMEDELEMENT) values ('SCT', '"&amp;A259&amp;"', '"&amp;A259&amp;"', '"&amp;A259&amp;"', '"&amp;N259&amp;"')"&amp;CHAR(10)))</f>
        <v/>
      </c>
      <c r="U259" t="str">
        <f t="shared" ref="U259:U322" si="33">T259</f>
        <v/>
      </c>
      <c r="V259" t="str">
        <f t="shared" si="28"/>
        <v/>
      </c>
      <c r="W259" t="str">
        <f t="shared" ref="W259:W322" si="34">V259</f>
        <v/>
      </c>
    </row>
    <row r="260" spans="1:23" x14ac:dyDescent="0.25">
      <c r="A260" s="2"/>
      <c r="B260" s="3"/>
      <c r="C260" s="4"/>
      <c r="D260" s="4"/>
      <c r="E260"/>
      <c r="F260" s="3"/>
      <c r="G260"/>
      <c r="H260" s="5"/>
      <c r="I260" s="6"/>
      <c r="K260" t="str" cm="1">
        <f t="array" ref="K260">IF(ISBLANK($A260), "", _xlfn.TEXTSPLIT($C260, "("))</f>
        <v/>
      </c>
      <c r="M260" t="str">
        <f t="shared" si="29"/>
        <v/>
      </c>
      <c r="N260" t="str">
        <f t="shared" si="30"/>
        <v/>
      </c>
      <c r="O260" t="str" cm="1">
        <f t="array" ref="O260">IF(ISBLANK($A260), "", _xlfn.TEXTSPLIT($D260, " "))</f>
        <v/>
      </c>
      <c r="R260" t="str">
        <f t="shared" si="31"/>
        <v/>
      </c>
      <c r="T260" t="str">
        <f t="shared" si="32"/>
        <v/>
      </c>
      <c r="U260" t="str">
        <f t="shared" si="33"/>
        <v/>
      </c>
      <c r="V260" t="str">
        <f t="shared" si="28"/>
        <v/>
      </c>
      <c r="W260" t="str">
        <f t="shared" si="34"/>
        <v/>
      </c>
    </row>
    <row r="261" spans="1:23" x14ac:dyDescent="0.25">
      <c r="A261" s="2"/>
      <c r="B261" s="3"/>
      <c r="C261" s="4"/>
      <c r="D261" s="4"/>
      <c r="E261"/>
      <c r="F261" s="3"/>
      <c r="G261"/>
      <c r="H261" s="5"/>
      <c r="I261" s="6"/>
      <c r="K261" t="str" cm="1">
        <f t="array" ref="K261">IF(ISBLANK($A261), "", _xlfn.TEXTSPLIT($C261, "("))</f>
        <v/>
      </c>
      <c r="M261" t="str">
        <f t="shared" si="29"/>
        <v/>
      </c>
      <c r="N261" t="str">
        <f t="shared" si="30"/>
        <v/>
      </c>
      <c r="O261" t="str" cm="1">
        <f t="array" ref="O261">IF(ISBLANK($A261), "", _xlfn.TEXTSPLIT($D261, " "))</f>
        <v/>
      </c>
      <c r="R261" t="str">
        <f t="shared" si="31"/>
        <v/>
      </c>
      <c r="T261" t="str">
        <f t="shared" si="32"/>
        <v/>
      </c>
      <c r="U261" t="str">
        <f t="shared" si="33"/>
        <v/>
      </c>
      <c r="V261" t="str">
        <f t="shared" si="28"/>
        <v/>
      </c>
      <c r="W261" t="str">
        <f t="shared" si="34"/>
        <v/>
      </c>
    </row>
    <row r="262" spans="1:23" x14ac:dyDescent="0.25">
      <c r="A262" s="2"/>
      <c r="B262" s="3"/>
      <c r="C262" s="4"/>
      <c r="D262" s="4"/>
      <c r="E262"/>
      <c r="F262" s="3"/>
      <c r="G262"/>
      <c r="H262" s="5"/>
      <c r="I262" s="6"/>
      <c r="K262" t="str" cm="1">
        <f t="array" ref="K262">IF(ISBLANK($A262), "", _xlfn.TEXTSPLIT($C262, "("))</f>
        <v/>
      </c>
      <c r="M262" t="str">
        <f t="shared" si="29"/>
        <v/>
      </c>
      <c r="N262" t="str">
        <f t="shared" si="30"/>
        <v/>
      </c>
      <c r="O262" t="str" cm="1">
        <f t="array" ref="O262">IF(ISBLANK($A262), "", _xlfn.TEXTSPLIT($D262, " "))</f>
        <v/>
      </c>
      <c r="R262" t="str">
        <f t="shared" si="31"/>
        <v/>
      </c>
      <c r="T262" t="str">
        <f t="shared" si="32"/>
        <v/>
      </c>
      <c r="U262" t="str">
        <f t="shared" si="33"/>
        <v/>
      </c>
      <c r="V262" t="str">
        <f t="shared" si="28"/>
        <v/>
      </c>
      <c r="W262" t="str">
        <f t="shared" si="34"/>
        <v/>
      </c>
    </row>
    <row r="263" spans="1:23" x14ac:dyDescent="0.25">
      <c r="A263" s="2"/>
      <c r="B263" s="3"/>
      <c r="C263" s="4"/>
      <c r="D263" s="4"/>
      <c r="E263"/>
      <c r="F263" s="3"/>
      <c r="G263"/>
      <c r="H263" s="5"/>
      <c r="I263" s="6"/>
      <c r="K263" t="str" cm="1">
        <f t="array" ref="K263">IF(ISBLANK($A263), "", _xlfn.TEXTSPLIT($C263, "("))</f>
        <v/>
      </c>
      <c r="M263" t="str">
        <f t="shared" si="29"/>
        <v/>
      </c>
      <c r="N263" t="str">
        <f t="shared" si="30"/>
        <v/>
      </c>
      <c r="O263" t="str" cm="1">
        <f t="array" ref="O263">IF(ISBLANK($A263), "", _xlfn.TEXTSPLIT($D263, " "))</f>
        <v/>
      </c>
      <c r="R263" t="str">
        <f t="shared" si="31"/>
        <v/>
      </c>
      <c r="T263" t="str">
        <f t="shared" si="32"/>
        <v/>
      </c>
      <c r="U263" t="str">
        <f t="shared" si="33"/>
        <v/>
      </c>
      <c r="V263" t="str">
        <f t="shared" si="28"/>
        <v/>
      </c>
      <c r="W263" t="str">
        <f t="shared" si="34"/>
        <v/>
      </c>
    </row>
    <row r="264" spans="1:23" x14ac:dyDescent="0.25">
      <c r="A264" s="2"/>
      <c r="B264" s="3"/>
      <c r="C264" s="4"/>
      <c r="D264" s="4"/>
      <c r="E264"/>
      <c r="F264" s="3"/>
      <c r="G264"/>
      <c r="H264" s="5"/>
      <c r="I264" s="6"/>
      <c r="K264" t="str" cm="1">
        <f t="array" ref="K264">IF(ISBLANK($A264), "", _xlfn.TEXTSPLIT($C264, "("))</f>
        <v/>
      </c>
      <c r="M264" t="str">
        <f t="shared" si="29"/>
        <v/>
      </c>
      <c r="N264" t="str">
        <f t="shared" si="30"/>
        <v/>
      </c>
      <c r="O264" t="str" cm="1">
        <f t="array" ref="O264">IF(ISBLANK($A264), "", _xlfn.TEXTSPLIT($D264, " "))</f>
        <v/>
      </c>
      <c r="R264" t="str">
        <f t="shared" si="31"/>
        <v/>
      </c>
      <c r="T264" t="str">
        <f t="shared" si="32"/>
        <v/>
      </c>
      <c r="U264" t="str">
        <f t="shared" si="33"/>
        <v/>
      </c>
      <c r="V264" t="str">
        <f t="shared" si="28"/>
        <v/>
      </c>
      <c r="W264" t="str">
        <f t="shared" si="34"/>
        <v/>
      </c>
    </row>
    <row r="265" spans="1:23" x14ac:dyDescent="0.25">
      <c r="A265" s="2"/>
      <c r="B265" s="3"/>
      <c r="C265" s="4"/>
      <c r="D265" s="4"/>
      <c r="E265"/>
      <c r="F265" s="3"/>
      <c r="G265"/>
      <c r="H265" s="5"/>
      <c r="I265" s="6"/>
      <c r="K265" t="str" cm="1">
        <f t="array" ref="K265">IF(ISBLANK($A265), "", _xlfn.TEXTSPLIT($C265, "("))</f>
        <v/>
      </c>
      <c r="M265" t="str">
        <f t="shared" si="29"/>
        <v/>
      </c>
      <c r="N265" t="str">
        <f t="shared" si="30"/>
        <v/>
      </c>
      <c r="O265" t="str" cm="1">
        <f t="array" ref="O265">IF(ISBLANK($A265), "", _xlfn.TEXTSPLIT($D265, " "))</f>
        <v/>
      </c>
      <c r="R265" t="str">
        <f t="shared" si="31"/>
        <v/>
      </c>
      <c r="T265" t="str">
        <f t="shared" si="32"/>
        <v/>
      </c>
      <c r="U265" t="str">
        <f t="shared" si="33"/>
        <v/>
      </c>
      <c r="V265" t="str">
        <f t="shared" si="28"/>
        <v/>
      </c>
      <c r="W265" t="str">
        <f t="shared" si="34"/>
        <v/>
      </c>
    </row>
    <row r="266" spans="1:23" x14ac:dyDescent="0.25">
      <c r="A266" s="2"/>
      <c r="B266" s="3"/>
      <c r="C266" s="4"/>
      <c r="D266" s="4"/>
      <c r="E266"/>
      <c r="F266" s="3"/>
      <c r="G266"/>
      <c r="H266" s="5"/>
      <c r="I266" s="6"/>
      <c r="K266" t="str" cm="1">
        <f t="array" ref="K266">IF(ISBLANK($A266), "", _xlfn.TEXTSPLIT($C266, "("))</f>
        <v/>
      </c>
      <c r="M266" t="str">
        <f t="shared" si="29"/>
        <v/>
      </c>
      <c r="N266" t="str">
        <f t="shared" si="30"/>
        <v/>
      </c>
      <c r="O266" t="str" cm="1">
        <f t="array" ref="O266">IF(ISBLANK($A266), "", _xlfn.TEXTSPLIT($D266, " "))</f>
        <v/>
      </c>
      <c r="R266" t="str">
        <f t="shared" si="31"/>
        <v/>
      </c>
      <c r="T266" t="str">
        <f t="shared" si="32"/>
        <v/>
      </c>
      <c r="U266" t="str">
        <f t="shared" si="33"/>
        <v/>
      </c>
      <c r="V266" t="str">
        <f t="shared" si="28"/>
        <v/>
      </c>
      <c r="W266" t="str">
        <f t="shared" si="34"/>
        <v/>
      </c>
    </row>
    <row r="267" spans="1:23" x14ac:dyDescent="0.25">
      <c r="A267" s="2"/>
      <c r="B267" s="3"/>
      <c r="C267" s="4"/>
      <c r="D267" s="4"/>
      <c r="E267"/>
      <c r="F267" s="3"/>
      <c r="G267"/>
      <c r="H267" s="5"/>
      <c r="I267" s="6"/>
      <c r="K267" t="str" cm="1">
        <f t="array" ref="K267">IF(ISBLANK($A267), "", _xlfn.TEXTSPLIT($C267, "("))</f>
        <v/>
      </c>
      <c r="M267" t="str">
        <f t="shared" si="29"/>
        <v/>
      </c>
      <c r="N267" t="str">
        <f t="shared" si="30"/>
        <v/>
      </c>
      <c r="O267" t="str" cm="1">
        <f t="array" ref="O267">IF(ISBLANK($A267), "", _xlfn.TEXTSPLIT($D267, " "))</f>
        <v/>
      </c>
      <c r="R267" t="str">
        <f t="shared" si="31"/>
        <v/>
      </c>
      <c r="T267" t="str">
        <f t="shared" si="32"/>
        <v/>
      </c>
      <c r="U267" t="str">
        <f t="shared" si="33"/>
        <v/>
      </c>
      <c r="V267" t="str">
        <f t="shared" si="28"/>
        <v/>
      </c>
      <c r="W267" t="str">
        <f t="shared" si="34"/>
        <v/>
      </c>
    </row>
    <row r="268" spans="1:23" x14ac:dyDescent="0.25">
      <c r="A268" s="2"/>
      <c r="B268" s="3"/>
      <c r="C268" s="4"/>
      <c r="D268" s="4"/>
      <c r="E268"/>
      <c r="F268" s="3"/>
      <c r="G268"/>
      <c r="H268" s="5"/>
      <c r="I268" s="6"/>
      <c r="K268" t="str" cm="1">
        <f t="array" ref="K268">IF(ISBLANK($A268), "", _xlfn.TEXTSPLIT($C268, "("))</f>
        <v/>
      </c>
      <c r="M268" t="str">
        <f t="shared" si="29"/>
        <v/>
      </c>
      <c r="N268" t="str">
        <f t="shared" si="30"/>
        <v/>
      </c>
      <c r="O268" t="str" cm="1">
        <f t="array" ref="O268">IF(ISBLANK($A268), "", _xlfn.TEXTSPLIT($D268, " "))</f>
        <v/>
      </c>
      <c r="R268" t="str">
        <f t="shared" si="31"/>
        <v/>
      </c>
      <c r="T268" t="str">
        <f t="shared" si="32"/>
        <v/>
      </c>
      <c r="U268" t="str">
        <f t="shared" si="33"/>
        <v/>
      </c>
      <c r="V268" t="str">
        <f t="shared" si="28"/>
        <v/>
      </c>
      <c r="W268" t="str">
        <f t="shared" si="34"/>
        <v/>
      </c>
    </row>
    <row r="269" spans="1:23" x14ac:dyDescent="0.25">
      <c r="A269" s="2"/>
      <c r="B269" s="3"/>
      <c r="C269" s="4"/>
      <c r="D269" s="4"/>
      <c r="E269"/>
      <c r="F269" s="3"/>
      <c r="G269"/>
      <c r="H269" s="5"/>
      <c r="I269" s="6"/>
      <c r="K269" t="str" cm="1">
        <f t="array" ref="K269">IF(ISBLANK($A269), "", _xlfn.TEXTSPLIT($C269, "("))</f>
        <v/>
      </c>
      <c r="M269" t="str">
        <f t="shared" si="29"/>
        <v/>
      </c>
      <c r="N269" t="str">
        <f t="shared" si="30"/>
        <v/>
      </c>
      <c r="O269" t="str" cm="1">
        <f t="array" ref="O269">IF(ISBLANK($A269), "", _xlfn.TEXTSPLIT($D269, " "))</f>
        <v/>
      </c>
      <c r="R269" t="str">
        <f t="shared" si="31"/>
        <v/>
      </c>
      <c r="T269" t="str">
        <f t="shared" si="32"/>
        <v/>
      </c>
      <c r="U269" t="str">
        <f t="shared" si="33"/>
        <v/>
      </c>
      <c r="V269" t="str">
        <f t="shared" si="28"/>
        <v/>
      </c>
      <c r="W269" t="str">
        <f t="shared" si="34"/>
        <v/>
      </c>
    </row>
    <row r="270" spans="1:23" x14ac:dyDescent="0.25">
      <c r="A270" s="2"/>
      <c r="B270" s="3"/>
      <c r="C270" s="4"/>
      <c r="D270" s="4"/>
      <c r="E270"/>
      <c r="F270" s="3"/>
      <c r="G270"/>
      <c r="H270" s="5"/>
      <c r="I270" s="6"/>
      <c r="K270" t="str" cm="1">
        <f t="array" ref="K270">IF(ISBLANK($A270), "", _xlfn.TEXTSPLIT($C270, "("))</f>
        <v/>
      </c>
      <c r="M270" t="str">
        <f t="shared" si="29"/>
        <v/>
      </c>
      <c r="N270" t="str">
        <f t="shared" si="30"/>
        <v/>
      </c>
      <c r="O270" t="str" cm="1">
        <f t="array" ref="O270">IF(ISBLANK($A270), "", _xlfn.TEXTSPLIT($D270, " "))</f>
        <v/>
      </c>
      <c r="R270" t="str">
        <f t="shared" si="31"/>
        <v/>
      </c>
      <c r="T270" t="str">
        <f t="shared" si="32"/>
        <v/>
      </c>
      <c r="U270" t="str">
        <f t="shared" si="33"/>
        <v/>
      </c>
      <c r="V270" t="str">
        <f t="shared" si="28"/>
        <v/>
      </c>
      <c r="W270" t="str">
        <f t="shared" si="34"/>
        <v/>
      </c>
    </row>
    <row r="271" spans="1:23" x14ac:dyDescent="0.25">
      <c r="A271" s="2"/>
      <c r="B271" s="3"/>
      <c r="C271" s="4"/>
      <c r="D271" s="4"/>
      <c r="E271"/>
      <c r="F271" s="3"/>
      <c r="G271"/>
      <c r="H271" s="5"/>
      <c r="I271" s="6"/>
      <c r="K271" t="str" cm="1">
        <f t="array" ref="K271">IF(ISBLANK($A271), "", _xlfn.TEXTSPLIT($C271, "("))</f>
        <v/>
      </c>
      <c r="M271" t="str">
        <f t="shared" si="29"/>
        <v/>
      </c>
      <c r="N271" t="str">
        <f t="shared" si="30"/>
        <v/>
      </c>
      <c r="O271" t="str" cm="1">
        <f t="array" ref="O271">IF(ISBLANK($A271), "", _xlfn.TEXTSPLIT($D271, " "))</f>
        <v/>
      </c>
      <c r="R271" t="str">
        <f t="shared" si="31"/>
        <v/>
      </c>
      <c r="T271" t="str">
        <f t="shared" si="32"/>
        <v/>
      </c>
      <c r="U271" t="str">
        <f t="shared" si="33"/>
        <v/>
      </c>
      <c r="V271" t="str">
        <f t="shared" si="28"/>
        <v/>
      </c>
      <c r="W271" t="str">
        <f t="shared" si="34"/>
        <v/>
      </c>
    </row>
    <row r="272" spans="1:23" x14ac:dyDescent="0.25">
      <c r="A272" s="2"/>
      <c r="B272" s="3"/>
      <c r="C272" s="4"/>
      <c r="D272" s="4"/>
      <c r="E272"/>
      <c r="F272" s="3"/>
      <c r="G272"/>
      <c r="H272" s="5"/>
      <c r="I272" s="6"/>
      <c r="K272" t="str" cm="1">
        <f t="array" ref="K272">IF(ISBLANK($A272), "", _xlfn.TEXTSPLIT($C272, "("))</f>
        <v/>
      </c>
      <c r="M272" t="str">
        <f t="shared" si="29"/>
        <v/>
      </c>
      <c r="N272" t="str">
        <f t="shared" si="30"/>
        <v/>
      </c>
      <c r="O272" t="str" cm="1">
        <f t="array" ref="O272">IF(ISBLANK($A272), "", _xlfn.TEXTSPLIT($D272, " "))</f>
        <v/>
      </c>
      <c r="R272" t="str">
        <f t="shared" si="31"/>
        <v/>
      </c>
      <c r="T272" t="str">
        <f t="shared" si="32"/>
        <v/>
      </c>
      <c r="U272" t="str">
        <f t="shared" si="33"/>
        <v/>
      </c>
      <c r="V272" t="str">
        <f t="shared" si="28"/>
        <v/>
      </c>
      <c r="W272" t="str">
        <f t="shared" si="34"/>
        <v/>
      </c>
    </row>
    <row r="273" spans="1:23" x14ac:dyDescent="0.25">
      <c r="A273" s="2"/>
      <c r="B273" s="3"/>
      <c r="C273" s="4"/>
      <c r="D273" s="4"/>
      <c r="E273"/>
      <c r="F273" s="3"/>
      <c r="G273"/>
      <c r="H273" s="5"/>
      <c r="I273" s="6"/>
      <c r="K273" t="str" cm="1">
        <f t="array" ref="K273">IF(ISBLANK($A273), "", _xlfn.TEXTSPLIT($C273, "("))</f>
        <v/>
      </c>
      <c r="M273" t="str">
        <f t="shared" si="29"/>
        <v/>
      </c>
      <c r="N273" t="str">
        <f t="shared" si="30"/>
        <v/>
      </c>
      <c r="O273" t="str" cm="1">
        <f t="array" ref="O273">IF(ISBLANK($A273), "", _xlfn.TEXTSPLIT($D273, " "))</f>
        <v/>
      </c>
      <c r="R273" t="str">
        <f t="shared" si="31"/>
        <v/>
      </c>
      <c r="T273" t="str">
        <f t="shared" si="32"/>
        <v/>
      </c>
      <c r="U273" t="str">
        <f t="shared" si="33"/>
        <v/>
      </c>
      <c r="V273" t="str">
        <f t="shared" si="28"/>
        <v/>
      </c>
      <c r="W273" t="str">
        <f t="shared" si="34"/>
        <v/>
      </c>
    </row>
    <row r="274" spans="1:23" x14ac:dyDescent="0.25">
      <c r="A274" s="2"/>
      <c r="B274" s="3"/>
      <c r="C274" s="4"/>
      <c r="D274" s="4"/>
      <c r="E274"/>
      <c r="F274" s="3"/>
      <c r="G274"/>
      <c r="H274" s="5"/>
      <c r="I274" s="6"/>
      <c r="K274" t="str" cm="1">
        <f t="array" ref="K274">IF(ISBLANK($A274), "", _xlfn.TEXTSPLIT($C274, "("))</f>
        <v/>
      </c>
      <c r="M274" t="str">
        <f t="shared" si="29"/>
        <v/>
      </c>
      <c r="N274" t="str">
        <f t="shared" si="30"/>
        <v/>
      </c>
      <c r="O274" t="str" cm="1">
        <f t="array" ref="O274">IF(ISBLANK($A274), "", _xlfn.TEXTSPLIT($D274, " "))</f>
        <v/>
      </c>
      <c r="R274" t="str">
        <f t="shared" si="31"/>
        <v/>
      </c>
      <c r="T274" t="str">
        <f t="shared" si="32"/>
        <v/>
      </c>
      <c r="U274" t="str">
        <f t="shared" si="33"/>
        <v/>
      </c>
      <c r="V274" t="str">
        <f t="shared" si="28"/>
        <v/>
      </c>
      <c r="W274" t="str">
        <f t="shared" si="34"/>
        <v/>
      </c>
    </row>
    <row r="275" spans="1:23" x14ac:dyDescent="0.25">
      <c r="A275" s="2"/>
      <c r="B275" s="3"/>
      <c r="C275" s="4"/>
      <c r="D275" s="4"/>
      <c r="E275"/>
      <c r="F275" s="3"/>
      <c r="G275"/>
      <c r="H275" s="5"/>
      <c r="I275" s="6"/>
      <c r="K275" t="str" cm="1">
        <f t="array" ref="K275">IF(ISBLANK($A275), "", _xlfn.TEXTSPLIT($C275, "("))</f>
        <v/>
      </c>
      <c r="M275" t="str">
        <f t="shared" si="29"/>
        <v/>
      </c>
      <c r="N275" t="str">
        <f t="shared" si="30"/>
        <v/>
      </c>
      <c r="O275" t="str" cm="1">
        <f t="array" ref="O275">IF(ISBLANK($A275), "", _xlfn.TEXTSPLIT($D275, " "))</f>
        <v/>
      </c>
      <c r="R275" t="str">
        <f t="shared" si="31"/>
        <v/>
      </c>
      <c r="T275" t="str">
        <f t="shared" si="32"/>
        <v/>
      </c>
      <c r="U275" t="str">
        <f t="shared" si="33"/>
        <v/>
      </c>
      <c r="V275" t="str">
        <f t="shared" si="28"/>
        <v/>
      </c>
      <c r="W275" t="str">
        <f t="shared" si="34"/>
        <v/>
      </c>
    </row>
    <row r="276" spans="1:23" x14ac:dyDescent="0.25">
      <c r="A276" s="2"/>
      <c r="B276" s="3"/>
      <c r="C276" s="4"/>
      <c r="D276" s="4"/>
      <c r="E276"/>
      <c r="F276" s="3"/>
      <c r="G276"/>
      <c r="H276" s="5"/>
      <c r="I276" s="6"/>
      <c r="K276" t="str" cm="1">
        <f t="array" ref="K276">IF(ISBLANK($A276), "", _xlfn.TEXTSPLIT($C276, "("))</f>
        <v/>
      </c>
      <c r="M276" t="str">
        <f t="shared" si="29"/>
        <v/>
      </c>
      <c r="N276" t="str">
        <f t="shared" si="30"/>
        <v/>
      </c>
      <c r="O276" t="str" cm="1">
        <f t="array" ref="O276">IF(ISBLANK($A276), "", _xlfn.TEXTSPLIT($D276, " "))</f>
        <v/>
      </c>
      <c r="R276" t="str">
        <f t="shared" si="31"/>
        <v/>
      </c>
      <c r="T276" t="str">
        <f t="shared" si="32"/>
        <v/>
      </c>
      <c r="U276" t="str">
        <f t="shared" si="33"/>
        <v/>
      </c>
      <c r="V276" t="str">
        <f t="shared" si="28"/>
        <v/>
      </c>
      <c r="W276" t="str">
        <f t="shared" si="34"/>
        <v/>
      </c>
    </row>
    <row r="277" spans="1:23" x14ac:dyDescent="0.25">
      <c r="A277" s="2"/>
      <c r="B277" s="3"/>
      <c r="C277" s="4"/>
      <c r="D277" s="4"/>
      <c r="E277"/>
      <c r="F277" s="3"/>
      <c r="G277"/>
      <c r="H277" s="5"/>
      <c r="I277" s="6"/>
      <c r="K277" t="str" cm="1">
        <f t="array" ref="K277">IF(ISBLANK($A277), "", _xlfn.TEXTSPLIT($C277, "("))</f>
        <v/>
      </c>
      <c r="M277" t="str">
        <f t="shared" si="29"/>
        <v/>
      </c>
      <c r="N277" t="str">
        <f t="shared" si="30"/>
        <v/>
      </c>
      <c r="O277" t="str" cm="1">
        <f t="array" ref="O277">IF(ISBLANK($A277), "", _xlfn.TEXTSPLIT($D277, " "))</f>
        <v/>
      </c>
      <c r="R277" t="str">
        <f t="shared" si="31"/>
        <v/>
      </c>
      <c r="T277" t="str">
        <f t="shared" si="32"/>
        <v/>
      </c>
      <c r="U277" t="str">
        <f t="shared" si="33"/>
        <v/>
      </c>
      <c r="V277" t="str">
        <f t="shared" si="28"/>
        <v/>
      </c>
      <c r="W277" t="str">
        <f t="shared" si="34"/>
        <v/>
      </c>
    </row>
    <row r="278" spans="1:23" x14ac:dyDescent="0.25">
      <c r="A278" s="2"/>
      <c r="B278" s="3"/>
      <c r="C278" s="4"/>
      <c r="D278" s="4"/>
      <c r="E278"/>
      <c r="F278" s="3"/>
      <c r="G278"/>
      <c r="H278" s="5"/>
      <c r="I278" s="6"/>
      <c r="K278" t="str" cm="1">
        <f t="array" ref="K278">IF(ISBLANK($A278), "", _xlfn.TEXTSPLIT($C278, "("))</f>
        <v/>
      </c>
      <c r="M278" t="str">
        <f t="shared" si="29"/>
        <v/>
      </c>
      <c r="N278" t="str">
        <f t="shared" si="30"/>
        <v/>
      </c>
      <c r="O278" t="str" cm="1">
        <f t="array" ref="O278">IF(ISBLANK($A278), "", _xlfn.TEXTSPLIT($D278, " "))</f>
        <v/>
      </c>
      <c r="R278" t="str">
        <f t="shared" si="31"/>
        <v/>
      </c>
      <c r="T278" t="str">
        <f t="shared" si="32"/>
        <v/>
      </c>
      <c r="U278" t="str">
        <f t="shared" si="33"/>
        <v/>
      </c>
      <c r="V278" t="str">
        <f t="shared" si="28"/>
        <v/>
      </c>
      <c r="W278" t="str">
        <f t="shared" si="34"/>
        <v/>
      </c>
    </row>
    <row r="279" spans="1:23" x14ac:dyDescent="0.25">
      <c r="A279" s="2"/>
      <c r="B279" s="3"/>
      <c r="C279" s="4"/>
      <c r="D279" s="4"/>
      <c r="E279"/>
      <c r="F279" s="3"/>
      <c r="G279"/>
      <c r="H279" s="5"/>
      <c r="I279" s="6"/>
      <c r="K279" t="str" cm="1">
        <f t="array" ref="K279">IF(ISBLANK($A279), "", _xlfn.TEXTSPLIT($C279, "("))</f>
        <v/>
      </c>
      <c r="M279" t="str">
        <f t="shared" si="29"/>
        <v/>
      </c>
      <c r="N279" t="str">
        <f t="shared" si="30"/>
        <v/>
      </c>
      <c r="O279" t="str" cm="1">
        <f t="array" ref="O279">IF(ISBLANK($A279), "", _xlfn.TEXTSPLIT($D279, " "))</f>
        <v/>
      </c>
      <c r="R279" t="str">
        <f t="shared" si="31"/>
        <v/>
      </c>
      <c r="T279" t="str">
        <f t="shared" si="32"/>
        <v/>
      </c>
      <c r="U279" t="str">
        <f t="shared" si="33"/>
        <v/>
      </c>
      <c r="V279" t="str">
        <f t="shared" si="28"/>
        <v/>
      </c>
      <c r="W279" t="str">
        <f t="shared" si="34"/>
        <v/>
      </c>
    </row>
    <row r="280" spans="1:23" x14ac:dyDescent="0.25">
      <c r="A280" s="2"/>
      <c r="B280" s="3"/>
      <c r="C280" s="4"/>
      <c r="D280" s="4"/>
      <c r="E280"/>
      <c r="F280" s="3"/>
      <c r="G280"/>
      <c r="H280" s="5"/>
      <c r="I280" s="6"/>
      <c r="K280" t="str" cm="1">
        <f t="array" ref="K280">IF(ISBLANK($A280), "", _xlfn.TEXTSPLIT($C280, "("))</f>
        <v/>
      </c>
      <c r="M280" t="str">
        <f t="shared" si="29"/>
        <v/>
      </c>
      <c r="N280" t="str">
        <f t="shared" si="30"/>
        <v/>
      </c>
      <c r="O280" t="str" cm="1">
        <f t="array" ref="O280">IF(ISBLANK($A280), "", _xlfn.TEXTSPLIT($D280, " "))</f>
        <v/>
      </c>
      <c r="R280" t="str">
        <f t="shared" si="31"/>
        <v/>
      </c>
      <c r="T280" t="str">
        <f t="shared" si="32"/>
        <v/>
      </c>
      <c r="U280" t="str">
        <f t="shared" si="33"/>
        <v/>
      </c>
      <c r="V280" t="str">
        <f t="shared" si="28"/>
        <v/>
      </c>
      <c r="W280" t="str">
        <f t="shared" si="34"/>
        <v/>
      </c>
    </row>
    <row r="281" spans="1:23" x14ac:dyDescent="0.25">
      <c r="A281" s="2"/>
      <c r="B281" s="3"/>
      <c r="C281" s="4"/>
      <c r="D281" s="4"/>
      <c r="E281"/>
      <c r="F281" s="3"/>
      <c r="G281"/>
      <c r="H281" s="5"/>
      <c r="I281" s="6"/>
      <c r="K281" t="str" cm="1">
        <f t="array" ref="K281">IF(ISBLANK($A281), "", _xlfn.TEXTSPLIT($C281, "("))</f>
        <v/>
      </c>
      <c r="M281" t="str">
        <f t="shared" si="29"/>
        <v/>
      </c>
      <c r="N281" t="str">
        <f t="shared" si="30"/>
        <v/>
      </c>
      <c r="O281" t="str" cm="1">
        <f t="array" ref="O281">IF(ISBLANK($A281), "", _xlfn.TEXTSPLIT($D281, " "))</f>
        <v/>
      </c>
      <c r="R281" t="str">
        <f t="shared" si="31"/>
        <v/>
      </c>
      <c r="T281" t="str">
        <f t="shared" si="32"/>
        <v/>
      </c>
      <c r="U281" t="str">
        <f t="shared" si="33"/>
        <v/>
      </c>
      <c r="V281" t="str">
        <f t="shared" si="28"/>
        <v/>
      </c>
      <c r="W281" t="str">
        <f t="shared" si="34"/>
        <v/>
      </c>
    </row>
    <row r="282" spans="1:23" x14ac:dyDescent="0.25">
      <c r="A282" s="2"/>
      <c r="B282" s="3"/>
      <c r="C282" s="4"/>
      <c r="D282" s="4"/>
      <c r="E282"/>
      <c r="F282" s="3"/>
      <c r="G282"/>
      <c r="H282" s="5"/>
      <c r="I282" s="6"/>
      <c r="K282" t="str" cm="1">
        <f t="array" ref="K282">IF(ISBLANK($A282), "", _xlfn.TEXTSPLIT($C282, "("))</f>
        <v/>
      </c>
      <c r="M282" t="str">
        <f t="shared" si="29"/>
        <v/>
      </c>
      <c r="N282" t="str">
        <f t="shared" si="30"/>
        <v/>
      </c>
      <c r="O282" t="str" cm="1">
        <f t="array" ref="O282">IF(ISBLANK($A282), "", _xlfn.TEXTSPLIT($D282, " "))</f>
        <v/>
      </c>
      <c r="R282" t="str">
        <f t="shared" si="31"/>
        <v/>
      </c>
      <c r="T282" t="str">
        <f t="shared" si="32"/>
        <v/>
      </c>
      <c r="U282" t="str">
        <f t="shared" si="33"/>
        <v/>
      </c>
      <c r="V282" t="str">
        <f t="shared" si="28"/>
        <v/>
      </c>
      <c r="W282" t="str">
        <f t="shared" si="34"/>
        <v/>
      </c>
    </row>
    <row r="283" spans="1:23" x14ac:dyDescent="0.25">
      <c r="A283" s="2"/>
      <c r="B283" s="3"/>
      <c r="C283" s="4"/>
      <c r="D283" s="4"/>
      <c r="E283"/>
      <c r="F283" s="3"/>
      <c r="G283"/>
      <c r="H283" s="5"/>
      <c r="I283" s="6"/>
      <c r="K283" t="str" cm="1">
        <f t="array" ref="K283">IF(ISBLANK($A283), "", _xlfn.TEXTSPLIT($C283, "("))</f>
        <v/>
      </c>
      <c r="M283" t="str">
        <f t="shared" si="29"/>
        <v/>
      </c>
      <c r="N283" t="str">
        <f t="shared" si="30"/>
        <v/>
      </c>
      <c r="O283" t="str" cm="1">
        <f t="array" ref="O283">IF(ISBLANK($A283), "", _xlfn.TEXTSPLIT($D283, " "))</f>
        <v/>
      </c>
      <c r="R283" t="str">
        <f t="shared" si="31"/>
        <v/>
      </c>
      <c r="T283" t="str">
        <f t="shared" si="32"/>
        <v/>
      </c>
      <c r="U283" t="str">
        <f t="shared" si="33"/>
        <v/>
      </c>
      <c r="V283" t="str">
        <f t="shared" si="28"/>
        <v/>
      </c>
      <c r="W283" t="str">
        <f t="shared" si="34"/>
        <v/>
      </c>
    </row>
    <row r="284" spans="1:23" x14ac:dyDescent="0.25">
      <c r="A284" s="2"/>
      <c r="B284" s="3"/>
      <c r="C284" s="4"/>
      <c r="D284" s="4"/>
      <c r="E284"/>
      <c r="F284" s="3"/>
      <c r="G284"/>
      <c r="H284" s="5"/>
      <c r="I284" s="6"/>
      <c r="K284" t="str" cm="1">
        <f t="array" ref="K284">IF(ISBLANK($A284), "", _xlfn.TEXTSPLIT($C284, "("))</f>
        <v/>
      </c>
      <c r="M284" t="str">
        <f t="shared" si="29"/>
        <v/>
      </c>
      <c r="N284" t="str">
        <f t="shared" si="30"/>
        <v/>
      </c>
      <c r="O284" t="str" cm="1">
        <f t="array" ref="O284">IF(ISBLANK($A284), "", _xlfn.TEXTSPLIT($D284, " "))</f>
        <v/>
      </c>
      <c r="R284" t="str">
        <f t="shared" si="31"/>
        <v/>
      </c>
      <c r="T284" t="str">
        <f t="shared" si="32"/>
        <v/>
      </c>
      <c r="U284" t="str">
        <f t="shared" si="33"/>
        <v/>
      </c>
      <c r="V284" t="str">
        <f t="shared" si="28"/>
        <v/>
      </c>
      <c r="W284" t="str">
        <f t="shared" si="34"/>
        <v/>
      </c>
    </row>
    <row r="285" spans="1:23" x14ac:dyDescent="0.25">
      <c r="A285" s="2"/>
      <c r="B285" s="3"/>
      <c r="C285" s="4"/>
      <c r="D285" s="4"/>
      <c r="E285"/>
      <c r="F285" s="3"/>
      <c r="G285"/>
      <c r="H285" s="5"/>
      <c r="I285" s="6"/>
      <c r="K285" t="str" cm="1">
        <f t="array" ref="K285">IF(ISBLANK($A285), "", _xlfn.TEXTSPLIT($C285, "("))</f>
        <v/>
      </c>
      <c r="M285" t="str">
        <f t="shared" si="29"/>
        <v/>
      </c>
      <c r="N285" t="str">
        <f t="shared" si="30"/>
        <v/>
      </c>
      <c r="O285" t="str" cm="1">
        <f t="array" ref="O285">IF(ISBLANK($A285), "", _xlfn.TEXTSPLIT($D285, " "))</f>
        <v/>
      </c>
      <c r="R285" t="str">
        <f t="shared" si="31"/>
        <v/>
      </c>
      <c r="T285" t="str">
        <f t="shared" si="32"/>
        <v/>
      </c>
      <c r="U285" t="str">
        <f t="shared" si="33"/>
        <v/>
      </c>
      <c r="V285" t="str">
        <f t="shared" si="28"/>
        <v/>
      </c>
      <c r="W285" t="str">
        <f t="shared" si="34"/>
        <v/>
      </c>
    </row>
    <row r="286" spans="1:23" x14ac:dyDescent="0.25">
      <c r="A286" s="2"/>
      <c r="B286" s="3"/>
      <c r="C286" s="4"/>
      <c r="D286" s="4"/>
      <c r="E286"/>
      <c r="F286" s="3"/>
      <c r="G286"/>
      <c r="H286" s="5"/>
      <c r="I286" s="6"/>
      <c r="K286" t="str" cm="1">
        <f t="array" ref="K286">IF(ISBLANK($A286), "", _xlfn.TEXTSPLIT($C286, "("))</f>
        <v/>
      </c>
      <c r="M286" t="str">
        <f t="shared" si="29"/>
        <v/>
      </c>
      <c r="N286" t="str">
        <f t="shared" si="30"/>
        <v/>
      </c>
      <c r="O286" t="str" cm="1">
        <f t="array" ref="O286">IF(ISBLANK($A286), "", _xlfn.TEXTSPLIT($D286, " "))</f>
        <v/>
      </c>
      <c r="R286" t="str">
        <f t="shared" si="31"/>
        <v/>
      </c>
      <c r="T286" t="str">
        <f t="shared" si="32"/>
        <v/>
      </c>
      <c r="U286" t="str">
        <f t="shared" si="33"/>
        <v/>
      </c>
      <c r="V286" t="str">
        <f t="shared" si="28"/>
        <v/>
      </c>
      <c r="W286" t="str">
        <f t="shared" si="34"/>
        <v/>
      </c>
    </row>
    <row r="287" spans="1:23" x14ac:dyDescent="0.25">
      <c r="A287" s="2"/>
      <c r="B287" s="3"/>
      <c r="C287" s="4"/>
      <c r="D287" s="4"/>
      <c r="E287"/>
      <c r="F287" s="3"/>
      <c r="G287"/>
      <c r="H287" s="5"/>
      <c r="I287" s="6"/>
      <c r="K287" t="str" cm="1">
        <f t="array" ref="K287">IF(ISBLANK($A287), "", _xlfn.TEXTSPLIT($C287, "("))</f>
        <v/>
      </c>
      <c r="M287" t="str">
        <f t="shared" si="29"/>
        <v/>
      </c>
      <c r="N287" t="str">
        <f t="shared" si="30"/>
        <v/>
      </c>
      <c r="O287" t="str" cm="1">
        <f t="array" ref="O287">IF(ISBLANK($A287), "", _xlfn.TEXTSPLIT($D287, " "))</f>
        <v/>
      </c>
      <c r="R287" t="str">
        <f t="shared" si="31"/>
        <v/>
      </c>
      <c r="T287" t="str">
        <f t="shared" si="32"/>
        <v/>
      </c>
      <c r="U287" t="str">
        <f t="shared" si="33"/>
        <v/>
      </c>
      <c r="V287" t="str">
        <f t="shared" si="28"/>
        <v/>
      </c>
      <c r="W287" t="str">
        <f t="shared" si="34"/>
        <v/>
      </c>
    </row>
    <row r="288" spans="1:23" x14ac:dyDescent="0.25">
      <c r="A288" s="2"/>
      <c r="B288" s="3"/>
      <c r="C288" s="4"/>
      <c r="D288" s="4"/>
      <c r="E288"/>
      <c r="F288" s="3"/>
      <c r="G288"/>
      <c r="H288" s="5"/>
      <c r="I288" s="6"/>
      <c r="K288" t="str" cm="1">
        <f t="array" ref="K288">IF(ISBLANK($A288), "", _xlfn.TEXTSPLIT($C288, "("))</f>
        <v/>
      </c>
      <c r="M288" t="str">
        <f t="shared" si="29"/>
        <v/>
      </c>
      <c r="N288" t="str">
        <f t="shared" si="30"/>
        <v/>
      </c>
      <c r="O288" t="str" cm="1">
        <f t="array" ref="O288">IF(ISBLANK($A288), "", _xlfn.TEXTSPLIT($D288, " "))</f>
        <v/>
      </c>
      <c r="R288" t="str">
        <f t="shared" si="31"/>
        <v/>
      </c>
      <c r="T288" t="str">
        <f t="shared" si="32"/>
        <v/>
      </c>
      <c r="U288" t="str">
        <f t="shared" si="33"/>
        <v/>
      </c>
      <c r="V288" t="str">
        <f t="shared" si="28"/>
        <v/>
      </c>
      <c r="W288" t="str">
        <f t="shared" si="34"/>
        <v/>
      </c>
    </row>
    <row r="289" spans="1:23" x14ac:dyDescent="0.25">
      <c r="A289" s="2"/>
      <c r="B289" s="3"/>
      <c r="C289" s="4"/>
      <c r="D289" s="4"/>
      <c r="E289"/>
      <c r="F289" s="3"/>
      <c r="G289"/>
      <c r="H289" s="5"/>
      <c r="I289" s="6"/>
      <c r="K289" t="str" cm="1">
        <f t="array" ref="K289">IF(ISBLANK($A289), "", _xlfn.TEXTSPLIT($C289, "("))</f>
        <v/>
      </c>
      <c r="M289" t="str">
        <f t="shared" si="29"/>
        <v/>
      </c>
      <c r="N289" t="str">
        <f t="shared" si="30"/>
        <v/>
      </c>
      <c r="O289" t="str" cm="1">
        <f t="array" ref="O289">IF(ISBLANK($A289), "", _xlfn.TEXTSPLIT($D289, " "))</f>
        <v/>
      </c>
      <c r="R289" t="str">
        <f t="shared" si="31"/>
        <v/>
      </c>
      <c r="T289" t="str">
        <f t="shared" si="32"/>
        <v/>
      </c>
      <c r="U289" t="str">
        <f t="shared" si="33"/>
        <v/>
      </c>
      <c r="V289" t="str">
        <f t="shared" si="28"/>
        <v/>
      </c>
      <c r="W289" t="str">
        <f t="shared" si="34"/>
        <v/>
      </c>
    </row>
    <row r="290" spans="1:23" x14ac:dyDescent="0.25">
      <c r="A290" s="2"/>
      <c r="B290" s="3"/>
      <c r="C290" s="4"/>
      <c r="D290" s="4"/>
      <c r="E290"/>
      <c r="F290" s="3"/>
      <c r="G290"/>
      <c r="H290" s="5"/>
      <c r="I290" s="6"/>
      <c r="K290" t="str" cm="1">
        <f t="array" ref="K290">IF(ISBLANK($A290), "", _xlfn.TEXTSPLIT($C290, "("))</f>
        <v/>
      </c>
      <c r="M290" t="str">
        <f t="shared" si="29"/>
        <v/>
      </c>
      <c r="N290" t="str">
        <f t="shared" si="30"/>
        <v/>
      </c>
      <c r="O290" t="str" cm="1">
        <f t="array" ref="O290">IF(ISBLANK($A290), "", _xlfn.TEXTSPLIT($D290, " "))</f>
        <v/>
      </c>
      <c r="R290" t="str">
        <f t="shared" si="31"/>
        <v/>
      </c>
      <c r="T290" t="str">
        <f t="shared" si="32"/>
        <v/>
      </c>
      <c r="U290" t="str">
        <f t="shared" si="33"/>
        <v/>
      </c>
      <c r="V290" t="str">
        <f t="shared" si="28"/>
        <v/>
      </c>
      <c r="W290" t="str">
        <f t="shared" si="34"/>
        <v/>
      </c>
    </row>
    <row r="291" spans="1:23" x14ac:dyDescent="0.25">
      <c r="A291" s="2"/>
      <c r="B291" s="3"/>
      <c r="C291" s="4"/>
      <c r="D291" s="4"/>
      <c r="E291"/>
      <c r="F291" s="3"/>
      <c r="G291"/>
      <c r="H291" s="5"/>
      <c r="I291" s="6"/>
      <c r="K291" t="str" cm="1">
        <f t="array" ref="K291">IF(ISBLANK($A291), "", _xlfn.TEXTSPLIT($C291, "("))</f>
        <v/>
      </c>
      <c r="M291" t="str">
        <f t="shared" si="29"/>
        <v/>
      </c>
      <c r="N291" t="str">
        <f t="shared" si="30"/>
        <v/>
      </c>
      <c r="O291" t="str" cm="1">
        <f t="array" ref="O291">IF(ISBLANK($A291), "", _xlfn.TEXTSPLIT($D291, " "))</f>
        <v/>
      </c>
      <c r="R291" t="str">
        <f t="shared" si="31"/>
        <v/>
      </c>
      <c r="T291" t="str">
        <f t="shared" si="32"/>
        <v/>
      </c>
      <c r="U291" t="str">
        <f t="shared" si="33"/>
        <v/>
      </c>
      <c r="V291" t="str">
        <f t="shared" si="28"/>
        <v/>
      </c>
      <c r="W291" t="str">
        <f t="shared" si="34"/>
        <v/>
      </c>
    </row>
    <row r="292" spans="1:23" x14ac:dyDescent="0.25">
      <c r="A292" s="2"/>
      <c r="B292" s="3"/>
      <c r="C292" s="4"/>
      <c r="D292" s="4"/>
      <c r="E292"/>
      <c r="F292" s="3"/>
      <c r="G292"/>
      <c r="H292" s="5"/>
      <c r="I292" s="6"/>
      <c r="K292" t="str" cm="1">
        <f t="array" ref="K292">IF(ISBLANK($A292), "", _xlfn.TEXTSPLIT($C292, "("))</f>
        <v/>
      </c>
      <c r="M292" t="str">
        <f t="shared" si="29"/>
        <v/>
      </c>
      <c r="N292" t="str">
        <f t="shared" si="30"/>
        <v/>
      </c>
      <c r="O292" t="str" cm="1">
        <f t="array" ref="O292">IF(ISBLANK($A292), "", _xlfn.TEXTSPLIT($D292, " "))</f>
        <v/>
      </c>
      <c r="R292" t="str">
        <f t="shared" si="31"/>
        <v/>
      </c>
      <c r="T292" t="str">
        <f t="shared" si="32"/>
        <v/>
      </c>
      <c r="U292" t="str">
        <f t="shared" si="33"/>
        <v/>
      </c>
      <c r="V292" t="str">
        <f t="shared" si="28"/>
        <v/>
      </c>
      <c r="W292" t="str">
        <f t="shared" si="34"/>
        <v/>
      </c>
    </row>
    <row r="293" spans="1:23" x14ac:dyDescent="0.25">
      <c r="A293" s="2"/>
      <c r="B293" s="3"/>
      <c r="C293" s="4"/>
      <c r="D293" s="4"/>
      <c r="E293"/>
      <c r="F293" s="3"/>
      <c r="G293"/>
      <c r="H293" s="5"/>
      <c r="I293" s="6"/>
      <c r="K293" t="str" cm="1">
        <f t="array" ref="K293">IF(ISBLANK($A293), "", _xlfn.TEXTSPLIT($C293, "("))</f>
        <v/>
      </c>
      <c r="M293" t="str">
        <f t="shared" si="29"/>
        <v/>
      </c>
      <c r="N293" t="str">
        <f t="shared" si="30"/>
        <v/>
      </c>
      <c r="O293" t="str" cm="1">
        <f t="array" ref="O293">IF(ISBLANK($A293), "", _xlfn.TEXTSPLIT($D293, " "))</f>
        <v/>
      </c>
      <c r="R293" t="str">
        <f t="shared" si="31"/>
        <v/>
      </c>
      <c r="T293" t="str">
        <f t="shared" si="32"/>
        <v/>
      </c>
      <c r="U293" t="str">
        <f t="shared" si="33"/>
        <v/>
      </c>
      <c r="V293" t="str">
        <f t="shared" si="28"/>
        <v/>
      </c>
      <c r="W293" t="str">
        <f t="shared" si="34"/>
        <v/>
      </c>
    </row>
    <row r="294" spans="1:23" x14ac:dyDescent="0.25">
      <c r="A294" s="2"/>
      <c r="B294" s="3"/>
      <c r="C294" s="4"/>
      <c r="D294" s="4"/>
      <c r="E294"/>
      <c r="F294" s="3"/>
      <c r="G294"/>
      <c r="H294" s="5"/>
      <c r="I294" s="6"/>
      <c r="K294" t="str" cm="1">
        <f t="array" ref="K294">IF(ISBLANK($A294), "", _xlfn.TEXTSPLIT($C294, "("))</f>
        <v/>
      </c>
      <c r="M294" t="str">
        <f t="shared" si="29"/>
        <v/>
      </c>
      <c r="N294" t="str">
        <f t="shared" si="30"/>
        <v/>
      </c>
      <c r="O294" t="str" cm="1">
        <f t="array" ref="O294">IF(ISBLANK($A294), "", _xlfn.TEXTSPLIT($D294, " "))</f>
        <v/>
      </c>
      <c r="R294" t="str">
        <f t="shared" si="31"/>
        <v/>
      </c>
      <c r="T294" t="str">
        <f t="shared" si="32"/>
        <v/>
      </c>
      <c r="U294" t="str">
        <f t="shared" si="33"/>
        <v/>
      </c>
      <c r="V294" t="str">
        <f t="shared" si="28"/>
        <v/>
      </c>
      <c r="W294" t="str">
        <f t="shared" si="34"/>
        <v/>
      </c>
    </row>
    <row r="295" spans="1:23" x14ac:dyDescent="0.25">
      <c r="A295" s="2"/>
      <c r="B295" s="3"/>
      <c r="C295" s="4"/>
      <c r="D295" s="4"/>
      <c r="E295"/>
      <c r="F295" s="3"/>
      <c r="G295"/>
      <c r="H295" s="5"/>
      <c r="I295" s="6"/>
      <c r="K295" t="str" cm="1">
        <f t="array" ref="K295">IF(ISBLANK($A295), "", _xlfn.TEXTSPLIT($C295, "("))</f>
        <v/>
      </c>
      <c r="M295" t="str">
        <f t="shared" si="29"/>
        <v/>
      </c>
      <c r="N295" t="str">
        <f t="shared" si="30"/>
        <v/>
      </c>
      <c r="O295" t="str" cm="1">
        <f t="array" ref="O295">IF(ISBLANK($A295), "", _xlfn.TEXTSPLIT($D295, " "))</f>
        <v/>
      </c>
      <c r="R295" t="str">
        <f t="shared" si="31"/>
        <v/>
      </c>
      <c r="T295" t="str">
        <f t="shared" si="32"/>
        <v/>
      </c>
      <c r="U295" t="str">
        <f t="shared" si="33"/>
        <v/>
      </c>
      <c r="V295" t="str">
        <f t="shared" si="28"/>
        <v/>
      </c>
      <c r="W295" t="str">
        <f t="shared" si="34"/>
        <v/>
      </c>
    </row>
    <row r="296" spans="1:23" x14ac:dyDescent="0.25">
      <c r="A296" s="2"/>
      <c r="B296" s="3"/>
      <c r="C296" s="4"/>
      <c r="D296" s="4"/>
      <c r="E296"/>
      <c r="F296" s="3"/>
      <c r="G296"/>
      <c r="H296" s="5"/>
      <c r="I296" s="6"/>
      <c r="K296" t="str" cm="1">
        <f t="array" ref="K296">IF(ISBLANK($A296), "", _xlfn.TEXTSPLIT($C296, "("))</f>
        <v/>
      </c>
      <c r="M296" t="str">
        <f t="shared" si="29"/>
        <v/>
      </c>
      <c r="N296" t="str">
        <f t="shared" si="30"/>
        <v/>
      </c>
      <c r="O296" t="str" cm="1">
        <f t="array" ref="O296">IF(ISBLANK($A296), "", _xlfn.TEXTSPLIT($D296, " "))</f>
        <v/>
      </c>
      <c r="R296" t="str">
        <f t="shared" si="31"/>
        <v/>
      </c>
      <c r="T296" t="str">
        <f t="shared" si="32"/>
        <v/>
      </c>
      <c r="U296" t="str">
        <f t="shared" si="33"/>
        <v/>
      </c>
      <c r="V296" t="str">
        <f t="shared" si="28"/>
        <v/>
      </c>
      <c r="W296" t="str">
        <f t="shared" si="34"/>
        <v/>
      </c>
    </row>
    <row r="297" spans="1:23" x14ac:dyDescent="0.25">
      <c r="A297" s="2"/>
      <c r="B297" s="3"/>
      <c r="C297" s="4"/>
      <c r="D297" s="4"/>
      <c r="E297" s="4"/>
      <c r="F297" s="3"/>
      <c r="G297"/>
      <c r="H297" s="5"/>
      <c r="I297" s="6"/>
      <c r="K297" t="str" cm="1">
        <f t="array" ref="K297">IF(ISBLANK($A297), "", _xlfn.TEXTSPLIT($C297, "("))</f>
        <v/>
      </c>
      <c r="M297" t="str">
        <f t="shared" si="29"/>
        <v/>
      </c>
      <c r="N297" t="str">
        <f t="shared" si="30"/>
        <v/>
      </c>
      <c r="O297" t="str" cm="1">
        <f t="array" ref="O297">IF(ISBLANK($A297), "", _xlfn.TEXTSPLIT($D297, " "))</f>
        <v/>
      </c>
      <c r="R297" t="str">
        <f t="shared" si="31"/>
        <v/>
      </c>
      <c r="T297" t="str">
        <f t="shared" si="32"/>
        <v/>
      </c>
      <c r="U297" t="str">
        <f t="shared" si="33"/>
        <v/>
      </c>
      <c r="V297" t="str">
        <f t="shared" si="28"/>
        <v/>
      </c>
      <c r="W297" t="str">
        <f t="shared" si="34"/>
        <v/>
      </c>
    </row>
    <row r="298" spans="1:23" x14ac:dyDescent="0.25">
      <c r="A298" s="2"/>
      <c r="B298" s="3"/>
      <c r="C298" s="4"/>
      <c r="D298" s="4"/>
      <c r="E298" s="4"/>
      <c r="F298" s="3"/>
      <c r="G298"/>
      <c r="H298" s="5"/>
      <c r="I298" s="6"/>
      <c r="K298" t="str" cm="1">
        <f t="array" ref="K298">IF(ISBLANK($A298), "", _xlfn.TEXTSPLIT($C298, "("))</f>
        <v/>
      </c>
      <c r="M298" t="str">
        <f t="shared" si="29"/>
        <v/>
      </c>
      <c r="N298" t="str">
        <f t="shared" si="30"/>
        <v/>
      </c>
      <c r="O298" t="str" cm="1">
        <f t="array" ref="O298">IF(ISBLANK($A298), "", _xlfn.TEXTSPLIT($D298, " "))</f>
        <v/>
      </c>
      <c r="R298" t="str">
        <f t="shared" si="31"/>
        <v/>
      </c>
      <c r="T298" t="str">
        <f t="shared" si="32"/>
        <v/>
      </c>
      <c r="U298" t="str">
        <f t="shared" si="33"/>
        <v/>
      </c>
      <c r="V298" t="str">
        <f t="shared" si="28"/>
        <v/>
      </c>
      <c r="W298" t="str">
        <f t="shared" si="34"/>
        <v/>
      </c>
    </row>
    <row r="299" spans="1:23" x14ac:dyDescent="0.25">
      <c r="A299" s="2"/>
      <c r="B299" s="3"/>
      <c r="C299" s="4"/>
      <c r="D299" s="4"/>
      <c r="E299" s="4"/>
      <c r="F299" s="3"/>
      <c r="G299"/>
      <c r="H299" s="5"/>
      <c r="I299" s="6"/>
      <c r="K299" t="str" cm="1">
        <f t="array" ref="K299">IF(ISBLANK($A299), "", _xlfn.TEXTSPLIT($C299, "("))</f>
        <v/>
      </c>
      <c r="M299" t="str">
        <f t="shared" si="29"/>
        <v/>
      </c>
      <c r="N299" t="str">
        <f t="shared" si="30"/>
        <v/>
      </c>
      <c r="O299" t="str" cm="1">
        <f t="array" ref="O299">IF(ISBLANK($A299), "", _xlfn.TEXTSPLIT($D299, " "))</f>
        <v/>
      </c>
      <c r="R299" t="str">
        <f t="shared" si="31"/>
        <v/>
      </c>
      <c r="T299" t="str">
        <f t="shared" si="32"/>
        <v/>
      </c>
      <c r="U299" t="str">
        <f t="shared" si="33"/>
        <v/>
      </c>
      <c r="V299" t="str">
        <f t="shared" si="28"/>
        <v/>
      </c>
      <c r="W299" t="str">
        <f t="shared" si="34"/>
        <v/>
      </c>
    </row>
    <row r="300" spans="1:23" x14ac:dyDescent="0.25">
      <c r="A300" s="2"/>
      <c r="B300" s="3"/>
      <c r="C300" s="4"/>
      <c r="D300" s="4"/>
      <c r="E300" s="4"/>
      <c r="F300" s="3"/>
      <c r="G300"/>
      <c r="H300" s="5"/>
      <c r="I300" s="6"/>
      <c r="K300" t="str" cm="1">
        <f t="array" ref="K300">IF(ISBLANK($A300), "", _xlfn.TEXTSPLIT($C300, "("))</f>
        <v/>
      </c>
      <c r="M300" t="str">
        <f t="shared" si="29"/>
        <v/>
      </c>
      <c r="N300" t="str">
        <f t="shared" si="30"/>
        <v/>
      </c>
      <c r="O300" t="str" cm="1">
        <f t="array" ref="O300">IF(ISBLANK($A300), "", _xlfn.TEXTSPLIT($D300, " "))</f>
        <v/>
      </c>
      <c r="R300" t="str">
        <f t="shared" si="31"/>
        <v/>
      </c>
      <c r="T300" t="str">
        <f t="shared" si="32"/>
        <v/>
      </c>
      <c r="U300" t="str">
        <f t="shared" si="33"/>
        <v/>
      </c>
      <c r="V300" t="str">
        <f t="shared" si="28"/>
        <v/>
      </c>
      <c r="W300" t="str">
        <f t="shared" si="34"/>
        <v/>
      </c>
    </row>
    <row r="301" spans="1:23" x14ac:dyDescent="0.25">
      <c r="A301" s="2"/>
      <c r="B301" s="3"/>
      <c r="C301" s="4"/>
      <c r="D301" s="4"/>
      <c r="E301" s="4"/>
      <c r="F301" s="3"/>
      <c r="G301"/>
      <c r="H301" s="5"/>
      <c r="I301" s="6"/>
      <c r="K301" t="str" cm="1">
        <f t="array" ref="K301">IF(ISBLANK($A301), "", _xlfn.TEXTSPLIT($C301, "("))</f>
        <v/>
      </c>
      <c r="M301" t="str">
        <f t="shared" si="29"/>
        <v/>
      </c>
      <c r="N301" t="str">
        <f t="shared" si="30"/>
        <v/>
      </c>
      <c r="O301" t="str" cm="1">
        <f t="array" ref="O301">IF(ISBLANK($A301), "", _xlfn.TEXTSPLIT($D301, " "))</f>
        <v/>
      </c>
      <c r="R301" t="str">
        <f t="shared" si="31"/>
        <v/>
      </c>
      <c r="T301" t="str">
        <f t="shared" si="32"/>
        <v/>
      </c>
      <c r="U301" t="str">
        <f t="shared" si="33"/>
        <v/>
      </c>
      <c r="V301" t="str">
        <f t="shared" si="28"/>
        <v/>
      </c>
      <c r="W301" t="str">
        <f t="shared" si="34"/>
        <v/>
      </c>
    </row>
    <row r="302" spans="1:23" x14ac:dyDescent="0.25">
      <c r="A302" s="2"/>
      <c r="B302" s="3"/>
      <c r="C302" s="4"/>
      <c r="D302" s="4"/>
      <c r="E302" s="4"/>
      <c r="F302" s="3"/>
      <c r="G302"/>
      <c r="H302" s="5"/>
      <c r="I302" s="6"/>
      <c r="K302" t="str" cm="1">
        <f t="array" ref="K302">IF(ISBLANK($A302), "", _xlfn.TEXTSPLIT($C302, "("))</f>
        <v/>
      </c>
      <c r="M302" t="str">
        <f t="shared" si="29"/>
        <v/>
      </c>
      <c r="N302" t="str">
        <f t="shared" si="30"/>
        <v/>
      </c>
      <c r="O302" t="str" cm="1">
        <f t="array" ref="O302">IF(ISBLANK($A302), "", _xlfn.TEXTSPLIT($D302, " "))</f>
        <v/>
      </c>
      <c r="R302" t="str">
        <f t="shared" si="31"/>
        <v/>
      </c>
      <c r="T302" t="str">
        <f t="shared" si="32"/>
        <v/>
      </c>
      <c r="U302" t="str">
        <f t="shared" si="33"/>
        <v/>
      </c>
      <c r="V302" t="str">
        <f t="shared" si="28"/>
        <v/>
      </c>
      <c r="W302" t="str">
        <f t="shared" si="34"/>
        <v/>
      </c>
    </row>
    <row r="303" spans="1:23" x14ac:dyDescent="0.25">
      <c r="A303" s="2"/>
      <c r="B303" s="3"/>
      <c r="C303" s="4"/>
      <c r="D303" s="4"/>
      <c r="E303" s="4"/>
      <c r="F303" s="3"/>
      <c r="G303"/>
      <c r="H303" s="5"/>
      <c r="I303" s="6"/>
      <c r="K303" t="str" cm="1">
        <f t="array" ref="K303">IF(ISBLANK($A303), "", _xlfn.TEXTSPLIT($C303, "("))</f>
        <v/>
      </c>
      <c r="M303" t="str">
        <f t="shared" si="29"/>
        <v/>
      </c>
      <c r="N303" t="str">
        <f t="shared" si="30"/>
        <v/>
      </c>
      <c r="O303" t="str" cm="1">
        <f t="array" ref="O303">IF(ISBLANK($A303), "", _xlfn.TEXTSPLIT($D303, " "))</f>
        <v/>
      </c>
      <c r="R303" t="str">
        <f t="shared" si="31"/>
        <v/>
      </c>
      <c r="T303" t="str">
        <f t="shared" si="32"/>
        <v/>
      </c>
      <c r="U303" t="str">
        <f t="shared" si="33"/>
        <v/>
      </c>
      <c r="V303" t="str">
        <f t="shared" si="28"/>
        <v/>
      </c>
      <c r="W303" t="str">
        <f t="shared" si="34"/>
        <v/>
      </c>
    </row>
    <row r="304" spans="1:23" x14ac:dyDescent="0.25">
      <c r="A304" s="2"/>
      <c r="B304" s="3"/>
      <c r="C304" s="4"/>
      <c r="D304" s="4"/>
      <c r="E304" s="4"/>
      <c r="F304" s="3"/>
      <c r="G304"/>
      <c r="H304" s="5"/>
      <c r="I304" s="6"/>
      <c r="K304" t="str" cm="1">
        <f t="array" ref="K304">IF(ISBLANK($A304), "", _xlfn.TEXTSPLIT($C304, "("))</f>
        <v/>
      </c>
      <c r="M304" t="str">
        <f t="shared" si="29"/>
        <v/>
      </c>
      <c r="N304" t="str">
        <f t="shared" si="30"/>
        <v/>
      </c>
      <c r="O304" t="str" cm="1">
        <f t="array" ref="O304">IF(ISBLANK($A304), "", _xlfn.TEXTSPLIT($D304, " "))</f>
        <v/>
      </c>
      <c r="R304" t="str">
        <f t="shared" si="31"/>
        <v/>
      </c>
      <c r="T304" t="str">
        <f t="shared" si="32"/>
        <v/>
      </c>
      <c r="U304" t="str">
        <f t="shared" si="33"/>
        <v/>
      </c>
      <c r="V304" t="str">
        <f t="shared" si="28"/>
        <v/>
      </c>
      <c r="W304" t="str">
        <f t="shared" si="34"/>
        <v/>
      </c>
    </row>
    <row r="305" spans="1:23" x14ac:dyDescent="0.25">
      <c r="A305" s="2"/>
      <c r="B305" s="3"/>
      <c r="C305" s="4"/>
      <c r="D305" s="4"/>
      <c r="E305" s="4"/>
      <c r="F305" s="3"/>
      <c r="G305"/>
      <c r="H305" s="5"/>
      <c r="I305" s="6"/>
      <c r="K305" t="str" cm="1">
        <f t="array" ref="K305">IF(ISBLANK($A305), "", _xlfn.TEXTSPLIT($C305, "("))</f>
        <v/>
      </c>
      <c r="M305" t="str">
        <f t="shared" si="29"/>
        <v/>
      </c>
      <c r="N305" t="str">
        <f t="shared" si="30"/>
        <v/>
      </c>
      <c r="O305" t="str" cm="1">
        <f t="array" ref="O305">IF(ISBLANK($A305), "", _xlfn.TEXTSPLIT($D305, " "))</f>
        <v/>
      </c>
      <c r="R305" t="str">
        <f t="shared" si="31"/>
        <v/>
      </c>
      <c r="T305" t="str">
        <f t="shared" si="32"/>
        <v/>
      </c>
      <c r="U305" t="str">
        <f t="shared" si="33"/>
        <v/>
      </c>
      <c r="V305" t="str">
        <f t="shared" si="28"/>
        <v/>
      </c>
      <c r="W305" t="str">
        <f t="shared" si="34"/>
        <v/>
      </c>
    </row>
    <row r="306" spans="1:23" x14ac:dyDescent="0.25">
      <c r="A306" s="2"/>
      <c r="B306" s="3"/>
      <c r="C306" s="4"/>
      <c r="D306" s="4"/>
      <c r="E306" s="4"/>
      <c r="F306" s="3"/>
      <c r="G306"/>
      <c r="H306" s="5"/>
      <c r="I306" s="6"/>
      <c r="K306" t="str" cm="1">
        <f t="array" ref="K306">IF(ISBLANK($A306), "", _xlfn.TEXTSPLIT($C306, "("))</f>
        <v/>
      </c>
      <c r="M306" t="str">
        <f t="shared" si="29"/>
        <v/>
      </c>
      <c r="N306" t="str">
        <f t="shared" si="30"/>
        <v/>
      </c>
      <c r="O306" t="str" cm="1">
        <f t="array" ref="O306">IF(ISBLANK($A306), "", _xlfn.TEXTSPLIT($D306, " "))</f>
        <v/>
      </c>
      <c r="R306" t="str">
        <f t="shared" si="31"/>
        <v/>
      </c>
      <c r="T306" t="str">
        <f t="shared" si="32"/>
        <v/>
      </c>
      <c r="U306" t="str">
        <f t="shared" si="33"/>
        <v/>
      </c>
      <c r="V306" t="str">
        <f t="shared" si="28"/>
        <v/>
      </c>
      <c r="W306" t="str">
        <f t="shared" si="34"/>
        <v/>
      </c>
    </row>
    <row r="307" spans="1:23" x14ac:dyDescent="0.25">
      <c r="A307" s="2"/>
      <c r="B307" s="3"/>
      <c r="C307" s="4"/>
      <c r="D307" s="4"/>
      <c r="E307" s="4"/>
      <c r="F307" s="3"/>
      <c r="G307"/>
      <c r="H307" s="5"/>
      <c r="I307" s="6"/>
      <c r="K307" t="str" cm="1">
        <f t="array" ref="K307">IF(ISBLANK($A307), "", _xlfn.TEXTSPLIT($C307, "("))</f>
        <v/>
      </c>
      <c r="M307" t="str">
        <f t="shared" si="29"/>
        <v/>
      </c>
      <c r="N307" t="str">
        <f t="shared" si="30"/>
        <v/>
      </c>
      <c r="O307" t="str" cm="1">
        <f t="array" ref="O307">IF(ISBLANK($A307), "", _xlfn.TEXTSPLIT($D307, " "))</f>
        <v/>
      </c>
      <c r="R307" t="str">
        <f t="shared" si="31"/>
        <v/>
      </c>
      <c r="T307" t="str">
        <f t="shared" si="32"/>
        <v/>
      </c>
      <c r="U307" t="str">
        <f t="shared" si="33"/>
        <v/>
      </c>
      <c r="V307" t="str">
        <f t="shared" si="28"/>
        <v/>
      </c>
      <c r="W307" t="str">
        <f t="shared" si="34"/>
        <v/>
      </c>
    </row>
    <row r="308" spans="1:23" x14ac:dyDescent="0.25">
      <c r="A308" s="2"/>
      <c r="B308" s="3"/>
      <c r="C308" s="4"/>
      <c r="D308" s="4"/>
      <c r="E308" s="4"/>
      <c r="F308" s="3"/>
      <c r="G308"/>
      <c r="H308" s="5"/>
      <c r="I308" s="6"/>
      <c r="K308" t="str" cm="1">
        <f t="array" ref="K308">IF(ISBLANK($A308), "", _xlfn.TEXTSPLIT($C308, "("))</f>
        <v/>
      </c>
      <c r="M308" t="str">
        <f t="shared" si="29"/>
        <v/>
      </c>
      <c r="N308" t="str">
        <f t="shared" si="30"/>
        <v/>
      </c>
      <c r="O308" t="str" cm="1">
        <f t="array" ref="O308">IF(ISBLANK($A308), "", _xlfn.TEXTSPLIT($D308, " "))</f>
        <v/>
      </c>
      <c r="R308" t="str">
        <f t="shared" si="31"/>
        <v/>
      </c>
      <c r="T308" t="str">
        <f t="shared" si="32"/>
        <v/>
      </c>
      <c r="U308" t="str">
        <f t="shared" si="33"/>
        <v/>
      </c>
      <c r="V308" t="str">
        <f t="shared" si="28"/>
        <v/>
      </c>
      <c r="W308" t="str">
        <f t="shared" si="34"/>
        <v/>
      </c>
    </row>
    <row r="309" spans="1:23" x14ac:dyDescent="0.25">
      <c r="A309" s="2"/>
      <c r="B309" s="3"/>
      <c r="C309" s="4"/>
      <c r="D309" s="4"/>
      <c r="E309" s="4"/>
      <c r="F309" s="3"/>
      <c r="G309"/>
      <c r="H309" s="5"/>
      <c r="I309" s="6"/>
      <c r="K309" t="str" cm="1">
        <f t="array" ref="K309">IF(ISBLANK($A309), "", _xlfn.TEXTSPLIT($C309, "("))</f>
        <v/>
      </c>
      <c r="M309" t="str">
        <f t="shared" si="29"/>
        <v/>
      </c>
      <c r="N309" t="str">
        <f t="shared" si="30"/>
        <v/>
      </c>
      <c r="O309" t="str" cm="1">
        <f t="array" ref="O309">IF(ISBLANK($A309), "", _xlfn.TEXTSPLIT($D309, " "))</f>
        <v/>
      </c>
      <c r="R309" t="str">
        <f t="shared" si="31"/>
        <v/>
      </c>
      <c r="T309" t="str">
        <f t="shared" si="32"/>
        <v/>
      </c>
      <c r="U309" t="str">
        <f t="shared" si="33"/>
        <v/>
      </c>
      <c r="V309" t="str">
        <f t="shared" si="28"/>
        <v/>
      </c>
      <c r="W309" t="str">
        <f t="shared" si="34"/>
        <v/>
      </c>
    </row>
    <row r="310" spans="1:23" x14ac:dyDescent="0.25">
      <c r="A310" s="2"/>
      <c r="B310" s="3"/>
      <c r="C310" s="4"/>
      <c r="D310" s="4"/>
      <c r="E310" s="4"/>
      <c r="F310" s="3"/>
      <c r="G310"/>
      <c r="H310" s="5"/>
      <c r="I310" s="6"/>
      <c r="K310" t="str" cm="1">
        <f t="array" ref="K310">IF(ISBLANK($A310), "", _xlfn.TEXTSPLIT($C310, "("))</f>
        <v/>
      </c>
      <c r="M310" t="str">
        <f t="shared" si="29"/>
        <v/>
      </c>
      <c r="N310" t="str">
        <f t="shared" si="30"/>
        <v/>
      </c>
      <c r="O310" t="str" cm="1">
        <f t="array" ref="O310">IF(ISBLANK($A310), "", _xlfn.TEXTSPLIT($D310, " "))</f>
        <v/>
      </c>
      <c r="R310" t="str">
        <f t="shared" si="31"/>
        <v/>
      </c>
      <c r="T310" t="str">
        <f t="shared" si="32"/>
        <v/>
      </c>
      <c r="U310" t="str">
        <f t="shared" si="33"/>
        <v/>
      </c>
      <c r="V310" t="str">
        <f t="shared" si="28"/>
        <v/>
      </c>
      <c r="W310" t="str">
        <f t="shared" si="34"/>
        <v/>
      </c>
    </row>
    <row r="311" spans="1:23" x14ac:dyDescent="0.25">
      <c r="A311" s="2"/>
      <c r="B311" s="3"/>
      <c r="C311" s="4"/>
      <c r="D311" s="4"/>
      <c r="E311" s="4"/>
      <c r="F311" s="3"/>
      <c r="G311"/>
      <c r="H311" s="5"/>
      <c r="I311" s="6"/>
      <c r="K311" t="str" cm="1">
        <f t="array" ref="K311">IF(ISBLANK($A311), "", _xlfn.TEXTSPLIT($C311, "("))</f>
        <v/>
      </c>
      <c r="M311" t="str">
        <f t="shared" si="29"/>
        <v/>
      </c>
      <c r="N311" t="str">
        <f t="shared" si="30"/>
        <v/>
      </c>
      <c r="O311" t="str" cm="1">
        <f t="array" ref="O311">IF(ISBLANK($A311), "", _xlfn.TEXTSPLIT($D311, " "))</f>
        <v/>
      </c>
      <c r="R311" t="str">
        <f t="shared" si="31"/>
        <v/>
      </c>
      <c r="T311" t="str">
        <f t="shared" si="32"/>
        <v/>
      </c>
      <c r="U311" t="str">
        <f t="shared" si="33"/>
        <v/>
      </c>
      <c r="V311" t="str">
        <f t="shared" si="28"/>
        <v/>
      </c>
      <c r="W311" t="str">
        <f t="shared" si="34"/>
        <v/>
      </c>
    </row>
    <row r="312" spans="1:23" x14ac:dyDescent="0.25">
      <c r="A312" s="2"/>
      <c r="B312" s="3"/>
      <c r="C312" s="4"/>
      <c r="D312" s="4"/>
      <c r="E312" s="4"/>
      <c r="F312" s="3"/>
      <c r="G312"/>
      <c r="H312" s="5"/>
      <c r="I312" s="6"/>
      <c r="K312" t="str" cm="1">
        <f t="array" ref="K312">IF(ISBLANK($A312), "", _xlfn.TEXTSPLIT($C312, "("))</f>
        <v/>
      </c>
      <c r="M312" t="str">
        <f t="shared" si="29"/>
        <v/>
      </c>
      <c r="N312" t="str">
        <f t="shared" si="30"/>
        <v/>
      </c>
      <c r="O312" t="str" cm="1">
        <f t="array" ref="O312">IF(ISBLANK($A312), "", _xlfn.TEXTSPLIT($D312, " "))</f>
        <v/>
      </c>
      <c r="R312" t="str">
        <f t="shared" si="31"/>
        <v/>
      </c>
      <c r="T312" t="str">
        <f t="shared" si="32"/>
        <v/>
      </c>
      <c r="U312" t="str">
        <f t="shared" si="33"/>
        <v/>
      </c>
      <c r="V312" t="str">
        <f t="shared" si="28"/>
        <v/>
      </c>
      <c r="W312" t="str">
        <f t="shared" si="34"/>
        <v/>
      </c>
    </row>
    <row r="313" spans="1:23" x14ac:dyDescent="0.25">
      <c r="A313" s="2"/>
      <c r="B313" s="3"/>
      <c r="C313" s="4"/>
      <c r="D313" s="4"/>
      <c r="E313" s="4"/>
      <c r="F313" s="3"/>
      <c r="G313"/>
      <c r="H313" s="5"/>
      <c r="I313" s="6"/>
      <c r="K313" t="str" cm="1">
        <f t="array" ref="K313">IF(ISBLANK($A313), "", _xlfn.TEXTSPLIT($C313, "("))</f>
        <v/>
      </c>
      <c r="M313" t="str">
        <f t="shared" si="29"/>
        <v/>
      </c>
      <c r="N313" t="str">
        <f t="shared" si="30"/>
        <v/>
      </c>
      <c r="O313" t="str" cm="1">
        <f t="array" ref="O313">IF(ISBLANK($A313), "", _xlfn.TEXTSPLIT($D313, " "))</f>
        <v/>
      </c>
      <c r="R313" t="str">
        <f t="shared" si="31"/>
        <v/>
      </c>
      <c r="T313" t="str">
        <f t="shared" si="32"/>
        <v/>
      </c>
      <c r="U313" t="str">
        <f t="shared" si="33"/>
        <v/>
      </c>
      <c r="V313" t="str">
        <f t="shared" si="28"/>
        <v/>
      </c>
      <c r="W313" t="str">
        <f t="shared" si="34"/>
        <v/>
      </c>
    </row>
    <row r="314" spans="1:23" x14ac:dyDescent="0.25">
      <c r="A314" s="2"/>
      <c r="B314" s="3"/>
      <c r="C314" s="4"/>
      <c r="D314" s="4"/>
      <c r="E314"/>
      <c r="F314" s="3"/>
      <c r="G314"/>
      <c r="H314" s="5"/>
      <c r="I314" s="6"/>
      <c r="K314" t="str" cm="1">
        <f t="array" ref="K314">IF(ISBLANK($A314), "", _xlfn.TEXTSPLIT($C314, "("))</f>
        <v/>
      </c>
      <c r="M314" t="str">
        <f t="shared" si="29"/>
        <v/>
      </c>
      <c r="N314" t="str">
        <f t="shared" si="30"/>
        <v/>
      </c>
      <c r="O314" t="str" cm="1">
        <f t="array" ref="O314">IF(ISBLANK($A314), "", _xlfn.TEXTSPLIT($D314, " "))</f>
        <v/>
      </c>
      <c r="R314" t="str">
        <f t="shared" si="31"/>
        <v/>
      </c>
      <c r="T314" t="str">
        <f t="shared" si="32"/>
        <v/>
      </c>
      <c r="U314" t="str">
        <f t="shared" si="33"/>
        <v/>
      </c>
      <c r="V314" t="str">
        <f t="shared" si="28"/>
        <v/>
      </c>
      <c r="W314" t="str">
        <f t="shared" si="34"/>
        <v/>
      </c>
    </row>
    <row r="315" spans="1:23" x14ac:dyDescent="0.25">
      <c r="A315" s="2"/>
      <c r="B315" s="3"/>
      <c r="C315" s="4"/>
      <c r="D315" s="4"/>
      <c r="E315" s="4"/>
      <c r="F315" s="3"/>
      <c r="G315"/>
      <c r="H315" s="5"/>
      <c r="I315" s="6"/>
      <c r="K315" t="str" cm="1">
        <f t="array" ref="K315">IF(ISBLANK($A315), "", _xlfn.TEXTSPLIT($C315, "("))</f>
        <v/>
      </c>
      <c r="M315" t="str">
        <f t="shared" si="29"/>
        <v/>
      </c>
      <c r="N315" t="str">
        <f t="shared" si="30"/>
        <v/>
      </c>
      <c r="O315" t="str" cm="1">
        <f t="array" ref="O315">IF(ISBLANK($A315), "", _xlfn.TEXTSPLIT($D315, " "))</f>
        <v/>
      </c>
      <c r="R315" t="str">
        <f t="shared" si="31"/>
        <v/>
      </c>
      <c r="T315" t="str">
        <f t="shared" si="32"/>
        <v/>
      </c>
      <c r="U315" t="str">
        <f t="shared" si="33"/>
        <v/>
      </c>
      <c r="V315" t="str">
        <f t="shared" si="28"/>
        <v/>
      </c>
      <c r="W315" t="str">
        <f t="shared" si="34"/>
        <v/>
      </c>
    </row>
    <row r="316" spans="1:23" x14ac:dyDescent="0.25">
      <c r="A316" s="2"/>
      <c r="B316" s="3"/>
      <c r="C316" s="4"/>
      <c r="D316" s="4"/>
      <c r="E316" s="4"/>
      <c r="F316" s="3"/>
      <c r="G316"/>
      <c r="H316" s="5"/>
      <c r="I316" s="6"/>
      <c r="K316" t="str" cm="1">
        <f t="array" ref="K316">IF(ISBLANK($A316), "", _xlfn.TEXTSPLIT($C316, "("))</f>
        <v/>
      </c>
      <c r="M316" t="str">
        <f t="shared" si="29"/>
        <v/>
      </c>
      <c r="N316" t="str">
        <f t="shared" si="30"/>
        <v/>
      </c>
      <c r="O316" t="str" cm="1">
        <f t="array" ref="O316">IF(ISBLANK($A316), "", _xlfn.TEXTSPLIT($D316, " "))</f>
        <v/>
      </c>
      <c r="R316" t="str">
        <f t="shared" si="31"/>
        <v/>
      </c>
      <c r="T316" t="str">
        <f t="shared" si="32"/>
        <v/>
      </c>
      <c r="U316" t="str">
        <f t="shared" si="33"/>
        <v/>
      </c>
      <c r="V316" t="str">
        <f t="shared" si="28"/>
        <v/>
      </c>
      <c r="W316" t="str">
        <f t="shared" si="34"/>
        <v/>
      </c>
    </row>
    <row r="317" spans="1:23" x14ac:dyDescent="0.25">
      <c r="A317" s="2"/>
      <c r="B317" s="3"/>
      <c r="C317" s="4"/>
      <c r="D317" s="4"/>
      <c r="E317" s="4"/>
      <c r="F317" s="3"/>
      <c r="G317"/>
      <c r="H317" s="5"/>
      <c r="I317" s="6"/>
      <c r="K317" t="str" cm="1">
        <f t="array" ref="K317">IF(ISBLANK($A317), "", _xlfn.TEXTSPLIT($C317, "("))</f>
        <v/>
      </c>
      <c r="M317" t="str">
        <f t="shared" si="29"/>
        <v/>
      </c>
      <c r="N317" t="str">
        <f t="shared" si="30"/>
        <v/>
      </c>
      <c r="O317" t="str" cm="1">
        <f t="array" ref="O317">IF(ISBLANK($A317), "", _xlfn.TEXTSPLIT($D317, " "))</f>
        <v/>
      </c>
      <c r="R317" t="str">
        <f t="shared" si="31"/>
        <v/>
      </c>
      <c r="T317" t="str">
        <f t="shared" si="32"/>
        <v/>
      </c>
      <c r="U317" t="str">
        <f t="shared" si="33"/>
        <v/>
      </c>
      <c r="V317" t="str">
        <f t="shared" si="28"/>
        <v/>
      </c>
      <c r="W317" t="str">
        <f t="shared" si="34"/>
        <v/>
      </c>
    </row>
    <row r="318" spans="1:23" x14ac:dyDescent="0.25">
      <c r="A318" s="2"/>
      <c r="B318" s="3"/>
      <c r="C318" s="4"/>
      <c r="D318" s="4"/>
      <c r="E318"/>
      <c r="F318" s="3"/>
      <c r="G318"/>
      <c r="H318" s="5"/>
      <c r="I318" s="6"/>
      <c r="K318" t="str" cm="1">
        <f t="array" ref="K318">IF(ISBLANK($A318), "", _xlfn.TEXTSPLIT($C318, "("))</f>
        <v/>
      </c>
      <c r="M318" t="str">
        <f t="shared" si="29"/>
        <v/>
      </c>
      <c r="N318" t="str">
        <f t="shared" si="30"/>
        <v/>
      </c>
      <c r="O318" t="str" cm="1">
        <f t="array" ref="O318">IF(ISBLANK($A318), "", _xlfn.TEXTSPLIT($D318, " "))</f>
        <v/>
      </c>
      <c r="R318" t="str">
        <f t="shared" si="31"/>
        <v/>
      </c>
      <c r="T318" t="str">
        <f t="shared" si="32"/>
        <v/>
      </c>
      <c r="U318" t="str">
        <f t="shared" si="33"/>
        <v/>
      </c>
      <c r="V318" t="str">
        <f t="shared" si="28"/>
        <v/>
      </c>
      <c r="W318" t="str">
        <f t="shared" si="34"/>
        <v/>
      </c>
    </row>
    <row r="319" spans="1:23" x14ac:dyDescent="0.25">
      <c r="A319" s="2"/>
      <c r="B319" s="3"/>
      <c r="C319" s="4"/>
      <c r="D319" s="4"/>
      <c r="E319" s="4"/>
      <c r="F319" s="3"/>
      <c r="G319"/>
      <c r="H319" s="5"/>
      <c r="I319" s="6"/>
      <c r="K319" t="str" cm="1">
        <f t="array" ref="K319">IF(ISBLANK($A319), "", _xlfn.TEXTSPLIT($C319, "("))</f>
        <v/>
      </c>
      <c r="M319" t="str">
        <f t="shared" si="29"/>
        <v/>
      </c>
      <c r="N319" t="str">
        <f t="shared" si="30"/>
        <v/>
      </c>
      <c r="O319" t="str" cm="1">
        <f t="array" ref="O319">IF(ISBLANK($A319), "", _xlfn.TEXTSPLIT($D319, " "))</f>
        <v/>
      </c>
      <c r="R319" t="str">
        <f t="shared" si="31"/>
        <v/>
      </c>
      <c r="T319" t="str">
        <f t="shared" si="32"/>
        <v/>
      </c>
      <c r="U319" t="str">
        <f t="shared" si="33"/>
        <v/>
      </c>
      <c r="V319" t="str">
        <f t="shared" si="28"/>
        <v/>
      </c>
      <c r="W319" t="str">
        <f t="shared" si="34"/>
        <v/>
      </c>
    </row>
    <row r="320" spans="1:23" x14ac:dyDescent="0.25">
      <c r="A320" s="2"/>
      <c r="B320" s="3"/>
      <c r="C320" s="4"/>
      <c r="D320" s="4"/>
      <c r="E320"/>
      <c r="F320" s="3"/>
      <c r="G320"/>
      <c r="H320" s="5"/>
      <c r="I320" s="6"/>
      <c r="K320" t="str" cm="1">
        <f t="array" ref="K320">IF(ISBLANK($A320), "", _xlfn.TEXTSPLIT($C320, "("))</f>
        <v/>
      </c>
      <c r="M320" t="str">
        <f t="shared" si="29"/>
        <v/>
      </c>
      <c r="N320" t="str">
        <f t="shared" si="30"/>
        <v/>
      </c>
      <c r="O320" t="str" cm="1">
        <f t="array" ref="O320">IF(ISBLANK($A320), "", _xlfn.TEXTSPLIT($D320, " "))</f>
        <v/>
      </c>
      <c r="R320" t="str">
        <f t="shared" si="31"/>
        <v/>
      </c>
      <c r="T320" t="str">
        <f t="shared" si="32"/>
        <v/>
      </c>
      <c r="U320" t="str">
        <f t="shared" si="33"/>
        <v/>
      </c>
      <c r="V320" t="str">
        <f t="shared" si="28"/>
        <v/>
      </c>
      <c r="W320" t="str">
        <f t="shared" si="34"/>
        <v/>
      </c>
    </row>
    <row r="321" spans="1:23" x14ac:dyDescent="0.25">
      <c r="A321" s="2"/>
      <c r="B321" s="3"/>
      <c r="C321" s="4"/>
      <c r="D321" s="4"/>
      <c r="E321" s="8"/>
      <c r="F321" s="3"/>
      <c r="G321"/>
      <c r="H321" s="5"/>
      <c r="I321" s="6"/>
      <c r="K321" t="str" cm="1">
        <f t="array" ref="K321">IF(ISBLANK($A321), "", _xlfn.TEXTSPLIT($C321, "("))</f>
        <v/>
      </c>
      <c r="M321" t="str">
        <f t="shared" si="29"/>
        <v/>
      </c>
      <c r="N321" t="str">
        <f t="shared" si="30"/>
        <v/>
      </c>
      <c r="O321" t="str" cm="1">
        <f t="array" ref="O321">IF(ISBLANK($A321), "", _xlfn.TEXTSPLIT($D321, " "))</f>
        <v/>
      </c>
      <c r="R321" t="str">
        <f t="shared" si="31"/>
        <v/>
      </c>
      <c r="T321" t="str">
        <f t="shared" si="32"/>
        <v/>
      </c>
      <c r="U321" t="str">
        <f t="shared" si="33"/>
        <v/>
      </c>
      <c r="V321" t="str">
        <f t="shared" si="28"/>
        <v/>
      </c>
      <c r="W321" t="str">
        <f t="shared" si="34"/>
        <v/>
      </c>
    </row>
    <row r="322" spans="1:23" x14ac:dyDescent="0.25">
      <c r="A322" s="2"/>
      <c r="B322" s="3"/>
      <c r="C322" s="4"/>
      <c r="D322" s="4"/>
      <c r="E322" s="8"/>
      <c r="F322" s="3"/>
      <c r="G322"/>
      <c r="H322" s="5"/>
      <c r="I322" s="6"/>
      <c r="K322" t="str" cm="1">
        <f t="array" ref="K322">IF(ISBLANK($A322), "", _xlfn.TEXTSPLIT($C322, "("))</f>
        <v/>
      </c>
      <c r="M322" t="str">
        <f t="shared" si="29"/>
        <v/>
      </c>
      <c r="N322" t="str">
        <f t="shared" si="30"/>
        <v/>
      </c>
      <c r="O322" t="str" cm="1">
        <f t="array" ref="O322">IF(ISBLANK($A322), "", _xlfn.TEXTSPLIT($D322, " "))</f>
        <v/>
      </c>
      <c r="R322" t="str">
        <f t="shared" si="31"/>
        <v/>
      </c>
      <c r="T322" t="str">
        <f t="shared" si="32"/>
        <v/>
      </c>
      <c r="U322" t="str">
        <f t="shared" si="33"/>
        <v/>
      </c>
      <c r="V322" t="str">
        <f t="shared" ref="V322:V385" si="35">IF(ISBLANK($A322), "", _xlfn.CONCAT("insert into POSSIBLERESULTS (TESTCODE, LOINCNUMBER, ANALYTE, ORIGSTS, RESULT_STATUS, SNOMEDCODE, SNOMEDCONCEPTID, SNOMEDDESCRIPTIONID, RESULT, CONCLUSION_REPORT) values ('3015', '96741-4', 'SARS-CoV-2 Lineage', 'N', 'OOS', '"&amp;A322&amp;"', '"&amp;A322&amp;"', '"&amp;A322&amp;"', '"&amp;R322&amp;"', '"&amp;R322&amp;"')"))</f>
        <v/>
      </c>
      <c r="W322" t="str">
        <f t="shared" si="34"/>
        <v/>
      </c>
    </row>
    <row r="323" spans="1:23" x14ac:dyDescent="0.25">
      <c r="A323" s="2"/>
      <c r="B323" s="3"/>
      <c r="C323" s="4"/>
      <c r="D323" s="4"/>
      <c r="E323" s="8"/>
      <c r="F323" s="3"/>
      <c r="G323"/>
      <c r="H323" s="5"/>
      <c r="I323" s="6"/>
      <c r="K323" t="str" cm="1">
        <f t="array" ref="K323">IF(ISBLANK($A323), "", _xlfn.TEXTSPLIT($C323, "("))</f>
        <v/>
      </c>
      <c r="M323" t="str">
        <f t="shared" ref="M323:M386" si="36">TRIM($K323)</f>
        <v/>
      </c>
      <c r="N323" t="str">
        <f t="shared" ref="N323:N386" si="37">M323</f>
        <v/>
      </c>
      <c r="O323" t="str" cm="1">
        <f t="array" ref="O323">IF(ISBLANK($A323), "", _xlfn.TEXTSPLIT($D323, " "))</f>
        <v/>
      </c>
      <c r="R323" t="str">
        <f t="shared" ref="R323:R386" si="38">IF(ISBLANK($A323), "", IF(ISBLANK($I323), $P323, _xlfn.CONCAT($P323&amp;" ("&amp;$I323&amp;")")))</f>
        <v/>
      </c>
      <c r="T323" t="str">
        <f t="shared" ref="T323:T386" si="39">IF(ISBLANK($A323), "", _xlfn.CONCAT("insert into SNOMEDCODES (SNOMED_GROUP, SNOMEDCODE, SNOMEDCONCEPTID, SNOMEDDESCRIPTIONID, SNOMEDELEMENT) values ('SCT', '"&amp;A323&amp;"', '"&amp;A323&amp;"', '"&amp;A323&amp;"', '"&amp;N323&amp;"')"&amp;CHAR(10)))</f>
        <v/>
      </c>
      <c r="U323" t="str">
        <f t="shared" ref="U323:U386" si="40">T323</f>
        <v/>
      </c>
      <c r="V323" t="str">
        <f t="shared" si="35"/>
        <v/>
      </c>
      <c r="W323" t="str">
        <f t="shared" ref="W323:W386" si="41">V323</f>
        <v/>
      </c>
    </row>
    <row r="324" spans="1:23" x14ac:dyDescent="0.25">
      <c r="A324" s="2"/>
      <c r="B324" s="3"/>
      <c r="C324" s="4"/>
      <c r="D324" s="4"/>
      <c r="E324" s="8"/>
      <c r="F324" s="3"/>
      <c r="G324"/>
      <c r="H324" s="5"/>
      <c r="I324" s="6"/>
      <c r="K324" t="str" cm="1">
        <f t="array" ref="K324">IF(ISBLANK($A324), "", _xlfn.TEXTSPLIT($C324, "("))</f>
        <v/>
      </c>
      <c r="M324" t="str">
        <f t="shared" si="36"/>
        <v/>
      </c>
      <c r="N324" t="str">
        <f t="shared" si="37"/>
        <v/>
      </c>
      <c r="O324" t="str" cm="1">
        <f t="array" ref="O324">IF(ISBLANK($A324), "", _xlfn.TEXTSPLIT($D324, " "))</f>
        <v/>
      </c>
      <c r="R324" t="str">
        <f t="shared" si="38"/>
        <v/>
      </c>
      <c r="T324" t="str">
        <f t="shared" si="39"/>
        <v/>
      </c>
      <c r="U324" t="str">
        <f t="shared" si="40"/>
        <v/>
      </c>
      <c r="V324" t="str">
        <f t="shared" si="35"/>
        <v/>
      </c>
      <c r="W324" t="str">
        <f t="shared" si="41"/>
        <v/>
      </c>
    </row>
    <row r="325" spans="1:23" x14ac:dyDescent="0.25">
      <c r="A325" s="2"/>
      <c r="B325" s="3"/>
      <c r="C325" s="4"/>
      <c r="D325" s="4"/>
      <c r="E325"/>
      <c r="F325" s="3"/>
      <c r="G325"/>
      <c r="H325" s="5"/>
      <c r="I325" s="6"/>
      <c r="K325" t="str" cm="1">
        <f t="array" ref="K325">IF(ISBLANK($A325), "", _xlfn.TEXTSPLIT($C325, "("))</f>
        <v/>
      </c>
      <c r="M325" t="str">
        <f t="shared" si="36"/>
        <v/>
      </c>
      <c r="N325" t="str">
        <f t="shared" si="37"/>
        <v/>
      </c>
      <c r="O325" t="str" cm="1">
        <f t="array" ref="O325">IF(ISBLANK($A325), "", _xlfn.TEXTSPLIT($D325, " "))</f>
        <v/>
      </c>
      <c r="R325" t="str">
        <f t="shared" si="38"/>
        <v/>
      </c>
      <c r="T325" t="str">
        <f t="shared" si="39"/>
        <v/>
      </c>
      <c r="U325" t="str">
        <f t="shared" si="40"/>
        <v/>
      </c>
      <c r="V325" t="str">
        <f t="shared" si="35"/>
        <v/>
      </c>
      <c r="W325" t="str">
        <f t="shared" si="41"/>
        <v/>
      </c>
    </row>
    <row r="326" spans="1:23" x14ac:dyDescent="0.25">
      <c r="A326" s="2"/>
      <c r="B326" s="3"/>
      <c r="C326" s="4"/>
      <c r="D326" s="4"/>
      <c r="E326" s="8"/>
      <c r="F326" s="3"/>
      <c r="G326"/>
      <c r="H326" s="5"/>
      <c r="I326" s="6"/>
      <c r="K326" t="str" cm="1">
        <f t="array" ref="K326">IF(ISBLANK($A326), "", _xlfn.TEXTSPLIT($C326, "("))</f>
        <v/>
      </c>
      <c r="M326" t="str">
        <f t="shared" si="36"/>
        <v/>
      </c>
      <c r="N326" t="str">
        <f t="shared" si="37"/>
        <v/>
      </c>
      <c r="O326" t="str" cm="1">
        <f t="array" ref="O326">IF(ISBLANK($A326), "", _xlfn.TEXTSPLIT($D326, " "))</f>
        <v/>
      </c>
      <c r="R326" t="str">
        <f t="shared" si="38"/>
        <v/>
      </c>
      <c r="T326" t="str">
        <f t="shared" si="39"/>
        <v/>
      </c>
      <c r="U326" t="str">
        <f t="shared" si="40"/>
        <v/>
      </c>
      <c r="V326" t="str">
        <f t="shared" si="35"/>
        <v/>
      </c>
      <c r="W326" t="str">
        <f t="shared" si="41"/>
        <v/>
      </c>
    </row>
    <row r="327" spans="1:23" x14ac:dyDescent="0.25">
      <c r="A327" s="2"/>
      <c r="B327" s="3"/>
      <c r="C327" s="4"/>
      <c r="D327" s="4"/>
      <c r="E327" s="8"/>
      <c r="F327" s="3"/>
      <c r="G327"/>
      <c r="H327" s="5"/>
      <c r="I327" s="6"/>
      <c r="K327" t="str" cm="1">
        <f t="array" ref="K327">IF(ISBLANK($A327), "", _xlfn.TEXTSPLIT($C327, "("))</f>
        <v/>
      </c>
      <c r="M327" t="str">
        <f t="shared" si="36"/>
        <v/>
      </c>
      <c r="N327" t="str">
        <f t="shared" si="37"/>
        <v/>
      </c>
      <c r="O327" t="str" cm="1">
        <f t="array" ref="O327">IF(ISBLANK($A327), "", _xlfn.TEXTSPLIT($D327, " "))</f>
        <v/>
      </c>
      <c r="R327" t="str">
        <f t="shared" si="38"/>
        <v/>
      </c>
      <c r="T327" t="str">
        <f t="shared" si="39"/>
        <v/>
      </c>
      <c r="U327" t="str">
        <f t="shared" si="40"/>
        <v/>
      </c>
      <c r="V327" t="str">
        <f t="shared" si="35"/>
        <v/>
      </c>
      <c r="W327" t="str">
        <f t="shared" si="41"/>
        <v/>
      </c>
    </row>
    <row r="328" spans="1:23" x14ac:dyDescent="0.25">
      <c r="A328" s="2"/>
      <c r="B328" s="3"/>
      <c r="C328" s="4"/>
      <c r="D328" s="4"/>
      <c r="E328" s="8"/>
      <c r="F328" s="3"/>
      <c r="G328"/>
      <c r="H328" s="5"/>
      <c r="I328" s="6"/>
      <c r="K328" t="str" cm="1">
        <f t="array" ref="K328">IF(ISBLANK($A328), "", _xlfn.TEXTSPLIT($C328, "("))</f>
        <v/>
      </c>
      <c r="M328" t="str">
        <f t="shared" si="36"/>
        <v/>
      </c>
      <c r="N328" t="str">
        <f t="shared" si="37"/>
        <v/>
      </c>
      <c r="O328" t="str" cm="1">
        <f t="array" ref="O328">IF(ISBLANK($A328), "", _xlfn.TEXTSPLIT($D328, " "))</f>
        <v/>
      </c>
      <c r="R328" t="str">
        <f t="shared" si="38"/>
        <v/>
      </c>
      <c r="T328" t="str">
        <f t="shared" si="39"/>
        <v/>
      </c>
      <c r="U328" t="str">
        <f t="shared" si="40"/>
        <v/>
      </c>
      <c r="V328" t="str">
        <f t="shared" si="35"/>
        <v/>
      </c>
      <c r="W328" t="str">
        <f t="shared" si="41"/>
        <v/>
      </c>
    </row>
    <row r="329" spans="1:23" x14ac:dyDescent="0.25">
      <c r="A329" s="2"/>
      <c r="B329" s="3"/>
      <c r="C329" s="4"/>
      <c r="D329" s="4"/>
      <c r="E329" s="8"/>
      <c r="F329" s="3"/>
      <c r="G329"/>
      <c r="H329" s="5"/>
      <c r="I329" s="6"/>
      <c r="K329" t="str" cm="1">
        <f t="array" ref="K329">IF(ISBLANK($A329), "", _xlfn.TEXTSPLIT($C329, "("))</f>
        <v/>
      </c>
      <c r="M329" t="str">
        <f t="shared" si="36"/>
        <v/>
      </c>
      <c r="N329" t="str">
        <f t="shared" si="37"/>
        <v/>
      </c>
      <c r="O329" t="str" cm="1">
        <f t="array" ref="O329">IF(ISBLANK($A329), "", _xlfn.TEXTSPLIT($D329, " "))</f>
        <v/>
      </c>
      <c r="R329" t="str">
        <f t="shared" si="38"/>
        <v/>
      </c>
      <c r="T329" t="str">
        <f t="shared" si="39"/>
        <v/>
      </c>
      <c r="U329" t="str">
        <f t="shared" si="40"/>
        <v/>
      </c>
      <c r="V329" t="str">
        <f t="shared" si="35"/>
        <v/>
      </c>
      <c r="W329" t="str">
        <f t="shared" si="41"/>
        <v/>
      </c>
    </row>
    <row r="330" spans="1:23" x14ac:dyDescent="0.25">
      <c r="A330" s="2"/>
      <c r="B330" s="3"/>
      <c r="C330" s="4"/>
      <c r="D330" s="4"/>
      <c r="E330" s="8"/>
      <c r="F330" s="3"/>
      <c r="G330"/>
      <c r="H330" s="5"/>
      <c r="I330" s="6"/>
      <c r="K330" t="str" cm="1">
        <f t="array" ref="K330">IF(ISBLANK($A330), "", _xlfn.TEXTSPLIT($C330, "("))</f>
        <v/>
      </c>
      <c r="M330" t="str">
        <f t="shared" si="36"/>
        <v/>
      </c>
      <c r="N330" t="str">
        <f t="shared" si="37"/>
        <v/>
      </c>
      <c r="O330" t="str" cm="1">
        <f t="array" ref="O330">IF(ISBLANK($A330), "", _xlfn.TEXTSPLIT($D330, " "))</f>
        <v/>
      </c>
      <c r="R330" t="str">
        <f t="shared" si="38"/>
        <v/>
      </c>
      <c r="T330" t="str">
        <f t="shared" si="39"/>
        <v/>
      </c>
      <c r="U330" t="str">
        <f t="shared" si="40"/>
        <v/>
      </c>
      <c r="V330" t="str">
        <f t="shared" si="35"/>
        <v/>
      </c>
      <c r="W330" t="str">
        <f t="shared" si="41"/>
        <v/>
      </c>
    </row>
    <row r="331" spans="1:23" x14ac:dyDescent="0.25">
      <c r="A331" s="2"/>
      <c r="B331" s="3"/>
      <c r="C331" s="4"/>
      <c r="D331" s="4"/>
      <c r="E331" s="8"/>
      <c r="F331" s="3"/>
      <c r="G331"/>
      <c r="H331" s="5"/>
      <c r="I331" s="6"/>
      <c r="K331" t="str" cm="1">
        <f t="array" ref="K331">IF(ISBLANK($A331), "", _xlfn.TEXTSPLIT($C331, "("))</f>
        <v/>
      </c>
      <c r="M331" t="str">
        <f t="shared" si="36"/>
        <v/>
      </c>
      <c r="N331" t="str">
        <f t="shared" si="37"/>
        <v/>
      </c>
      <c r="O331" t="str" cm="1">
        <f t="array" ref="O331">IF(ISBLANK($A331), "", _xlfn.TEXTSPLIT($D331, " "))</f>
        <v/>
      </c>
      <c r="R331" t="str">
        <f t="shared" si="38"/>
        <v/>
      </c>
      <c r="T331" t="str">
        <f t="shared" si="39"/>
        <v/>
      </c>
      <c r="U331" t="str">
        <f t="shared" si="40"/>
        <v/>
      </c>
      <c r="V331" t="str">
        <f t="shared" si="35"/>
        <v/>
      </c>
      <c r="W331" t="str">
        <f t="shared" si="41"/>
        <v/>
      </c>
    </row>
    <row r="332" spans="1:23" x14ac:dyDescent="0.25">
      <c r="A332" s="2"/>
      <c r="B332" s="3"/>
      <c r="C332" s="4"/>
      <c r="D332" s="4"/>
      <c r="E332"/>
      <c r="F332" s="3"/>
      <c r="G332"/>
      <c r="H332" s="5"/>
      <c r="I332" s="6"/>
      <c r="K332" t="str" cm="1">
        <f t="array" ref="K332">IF(ISBLANK($A332), "", _xlfn.TEXTSPLIT($C332, "("))</f>
        <v/>
      </c>
      <c r="M332" t="str">
        <f t="shared" si="36"/>
        <v/>
      </c>
      <c r="N332" t="str">
        <f t="shared" si="37"/>
        <v/>
      </c>
      <c r="O332" t="str" cm="1">
        <f t="array" ref="O332">IF(ISBLANK($A332), "", _xlfn.TEXTSPLIT($D332, " "))</f>
        <v/>
      </c>
      <c r="R332" t="str">
        <f t="shared" si="38"/>
        <v/>
      </c>
      <c r="T332" t="str">
        <f t="shared" si="39"/>
        <v/>
      </c>
      <c r="U332" t="str">
        <f t="shared" si="40"/>
        <v/>
      </c>
      <c r="V332" t="str">
        <f t="shared" si="35"/>
        <v/>
      </c>
      <c r="W332" t="str">
        <f t="shared" si="41"/>
        <v/>
      </c>
    </row>
    <row r="333" spans="1:23" x14ac:dyDescent="0.25">
      <c r="A333" s="2"/>
      <c r="B333" s="3"/>
      <c r="C333" s="4"/>
      <c r="D333" s="4"/>
      <c r="E333"/>
      <c r="F333" s="3"/>
      <c r="G333"/>
      <c r="H333" s="5"/>
      <c r="I333" s="6"/>
      <c r="K333" t="str" cm="1">
        <f t="array" ref="K333">IF(ISBLANK($A333), "", _xlfn.TEXTSPLIT($C333, "("))</f>
        <v/>
      </c>
      <c r="M333" t="str">
        <f t="shared" si="36"/>
        <v/>
      </c>
      <c r="N333" t="str">
        <f t="shared" si="37"/>
        <v/>
      </c>
      <c r="O333" t="str" cm="1">
        <f t="array" ref="O333">IF(ISBLANK($A333), "", _xlfn.TEXTSPLIT($D333, " "))</f>
        <v/>
      </c>
      <c r="R333" t="str">
        <f t="shared" si="38"/>
        <v/>
      </c>
      <c r="T333" t="str">
        <f t="shared" si="39"/>
        <v/>
      </c>
      <c r="U333" t="str">
        <f t="shared" si="40"/>
        <v/>
      </c>
      <c r="V333" t="str">
        <f t="shared" si="35"/>
        <v/>
      </c>
      <c r="W333" t="str">
        <f t="shared" si="41"/>
        <v/>
      </c>
    </row>
    <row r="334" spans="1:23" x14ac:dyDescent="0.25">
      <c r="A334" s="2"/>
      <c r="B334" s="3"/>
      <c r="C334" s="4"/>
      <c r="D334" s="4"/>
      <c r="E334"/>
      <c r="F334" s="3"/>
      <c r="G334"/>
      <c r="H334" s="5"/>
      <c r="I334" s="6"/>
      <c r="K334" t="str" cm="1">
        <f t="array" ref="K334">IF(ISBLANK($A334), "", _xlfn.TEXTSPLIT($C334, "("))</f>
        <v/>
      </c>
      <c r="M334" t="str">
        <f t="shared" si="36"/>
        <v/>
      </c>
      <c r="N334" t="str">
        <f t="shared" si="37"/>
        <v/>
      </c>
      <c r="O334" t="str" cm="1">
        <f t="array" ref="O334">IF(ISBLANK($A334), "", _xlfn.TEXTSPLIT($D334, " "))</f>
        <v/>
      </c>
      <c r="R334" t="str">
        <f t="shared" si="38"/>
        <v/>
      </c>
      <c r="T334" t="str">
        <f t="shared" si="39"/>
        <v/>
      </c>
      <c r="U334" t="str">
        <f t="shared" si="40"/>
        <v/>
      </c>
      <c r="V334" t="str">
        <f t="shared" si="35"/>
        <v/>
      </c>
      <c r="W334" t="str">
        <f t="shared" si="41"/>
        <v/>
      </c>
    </row>
    <row r="335" spans="1:23" x14ac:dyDescent="0.25">
      <c r="A335" s="2"/>
      <c r="B335" s="3"/>
      <c r="C335" s="4"/>
      <c r="D335" s="4"/>
      <c r="E335"/>
      <c r="F335" s="3"/>
      <c r="G335"/>
      <c r="H335" s="5"/>
      <c r="I335" s="6"/>
      <c r="K335" t="str" cm="1">
        <f t="array" ref="K335">IF(ISBLANK($A335), "", _xlfn.TEXTSPLIT($C335, "("))</f>
        <v/>
      </c>
      <c r="M335" t="str">
        <f t="shared" si="36"/>
        <v/>
      </c>
      <c r="N335" t="str">
        <f t="shared" si="37"/>
        <v/>
      </c>
      <c r="O335" t="str" cm="1">
        <f t="array" ref="O335">IF(ISBLANK($A335), "", _xlfn.TEXTSPLIT($D335, " "))</f>
        <v/>
      </c>
      <c r="R335" t="str">
        <f t="shared" si="38"/>
        <v/>
      </c>
      <c r="T335" t="str">
        <f t="shared" si="39"/>
        <v/>
      </c>
      <c r="U335" t="str">
        <f t="shared" si="40"/>
        <v/>
      </c>
      <c r="V335" t="str">
        <f t="shared" si="35"/>
        <v/>
      </c>
      <c r="W335" t="str">
        <f t="shared" si="41"/>
        <v/>
      </c>
    </row>
    <row r="336" spans="1:23" x14ac:dyDescent="0.25">
      <c r="A336" s="2"/>
      <c r="B336" s="3"/>
      <c r="C336" s="4"/>
      <c r="D336" s="4"/>
      <c r="E336"/>
      <c r="F336" s="3"/>
      <c r="G336"/>
      <c r="H336" s="5"/>
      <c r="I336" s="6"/>
      <c r="K336" t="str" cm="1">
        <f t="array" ref="K336">IF(ISBLANK($A336), "", _xlfn.TEXTSPLIT($C336, "("))</f>
        <v/>
      </c>
      <c r="M336" t="str">
        <f t="shared" si="36"/>
        <v/>
      </c>
      <c r="N336" t="str">
        <f t="shared" si="37"/>
        <v/>
      </c>
      <c r="O336" t="str" cm="1">
        <f t="array" ref="O336">IF(ISBLANK($A336), "", _xlfn.TEXTSPLIT($D336, " "))</f>
        <v/>
      </c>
      <c r="R336" t="str">
        <f t="shared" si="38"/>
        <v/>
      </c>
      <c r="T336" t="str">
        <f t="shared" si="39"/>
        <v/>
      </c>
      <c r="U336" t="str">
        <f t="shared" si="40"/>
        <v/>
      </c>
      <c r="V336" t="str">
        <f t="shared" si="35"/>
        <v/>
      </c>
      <c r="W336" t="str">
        <f t="shared" si="41"/>
        <v/>
      </c>
    </row>
    <row r="337" spans="1:23" x14ac:dyDescent="0.25">
      <c r="A337" s="2"/>
      <c r="B337" s="3"/>
      <c r="C337" s="4"/>
      <c r="D337" s="4"/>
      <c r="E337"/>
      <c r="F337" s="3"/>
      <c r="G337"/>
      <c r="H337" s="5"/>
      <c r="I337" s="6"/>
      <c r="K337" t="str" cm="1">
        <f t="array" ref="K337">IF(ISBLANK($A337), "", _xlfn.TEXTSPLIT($C337, "("))</f>
        <v/>
      </c>
      <c r="M337" t="str">
        <f t="shared" si="36"/>
        <v/>
      </c>
      <c r="N337" t="str">
        <f t="shared" si="37"/>
        <v/>
      </c>
      <c r="O337" t="str" cm="1">
        <f t="array" ref="O337">IF(ISBLANK($A337), "", _xlfn.TEXTSPLIT($D337, " "))</f>
        <v/>
      </c>
      <c r="R337" t="str">
        <f t="shared" si="38"/>
        <v/>
      </c>
      <c r="T337" t="str">
        <f t="shared" si="39"/>
        <v/>
      </c>
      <c r="U337" t="str">
        <f t="shared" si="40"/>
        <v/>
      </c>
      <c r="V337" t="str">
        <f t="shared" si="35"/>
        <v/>
      </c>
      <c r="W337" t="str">
        <f t="shared" si="41"/>
        <v/>
      </c>
    </row>
    <row r="338" spans="1:23" x14ac:dyDescent="0.25">
      <c r="A338" s="2"/>
      <c r="B338" s="3"/>
      <c r="C338" s="4"/>
      <c r="D338" s="4"/>
      <c r="E338"/>
      <c r="F338" s="3"/>
      <c r="G338"/>
      <c r="H338" s="5"/>
      <c r="I338" s="6"/>
      <c r="K338" t="str" cm="1">
        <f t="array" ref="K338">IF(ISBLANK($A338), "", _xlfn.TEXTSPLIT($C338, "("))</f>
        <v/>
      </c>
      <c r="M338" t="str">
        <f t="shared" si="36"/>
        <v/>
      </c>
      <c r="N338" t="str">
        <f t="shared" si="37"/>
        <v/>
      </c>
      <c r="O338" t="str" cm="1">
        <f t="array" ref="O338">IF(ISBLANK($A338), "", _xlfn.TEXTSPLIT($D338, " "))</f>
        <v/>
      </c>
      <c r="R338" t="str">
        <f t="shared" si="38"/>
        <v/>
      </c>
      <c r="T338" t="str">
        <f t="shared" si="39"/>
        <v/>
      </c>
      <c r="U338" t="str">
        <f t="shared" si="40"/>
        <v/>
      </c>
      <c r="V338" t="str">
        <f t="shared" si="35"/>
        <v/>
      </c>
      <c r="W338" t="str">
        <f t="shared" si="41"/>
        <v/>
      </c>
    </row>
    <row r="339" spans="1:23" x14ac:dyDescent="0.25">
      <c r="A339" s="2"/>
      <c r="B339" s="3"/>
      <c r="C339" s="4"/>
      <c r="D339" s="4"/>
      <c r="E339"/>
      <c r="F339" s="3"/>
      <c r="G339"/>
      <c r="H339" s="5"/>
      <c r="I339" s="6"/>
      <c r="K339" t="str" cm="1">
        <f t="array" ref="K339">IF(ISBLANK($A339), "", _xlfn.TEXTSPLIT($C339, "("))</f>
        <v/>
      </c>
      <c r="M339" t="str">
        <f t="shared" si="36"/>
        <v/>
      </c>
      <c r="N339" t="str">
        <f t="shared" si="37"/>
        <v/>
      </c>
      <c r="O339" t="str" cm="1">
        <f t="array" ref="O339">IF(ISBLANK($A339), "", _xlfn.TEXTSPLIT($D339, " "))</f>
        <v/>
      </c>
      <c r="R339" t="str">
        <f t="shared" si="38"/>
        <v/>
      </c>
      <c r="T339" t="str">
        <f t="shared" si="39"/>
        <v/>
      </c>
      <c r="U339" t="str">
        <f t="shared" si="40"/>
        <v/>
      </c>
      <c r="V339" t="str">
        <f t="shared" si="35"/>
        <v/>
      </c>
      <c r="W339" t="str">
        <f t="shared" si="41"/>
        <v/>
      </c>
    </row>
    <row r="340" spans="1:23" x14ac:dyDescent="0.25">
      <c r="A340" s="2"/>
      <c r="B340" s="3"/>
      <c r="C340" s="4"/>
      <c r="D340" s="4"/>
      <c r="E340"/>
      <c r="F340" s="3"/>
      <c r="G340"/>
      <c r="H340" s="5"/>
      <c r="I340" s="6"/>
      <c r="K340" t="str" cm="1">
        <f t="array" ref="K340">IF(ISBLANK($A340), "", _xlfn.TEXTSPLIT($C340, "("))</f>
        <v/>
      </c>
      <c r="M340" t="str">
        <f t="shared" si="36"/>
        <v/>
      </c>
      <c r="N340" t="str">
        <f t="shared" si="37"/>
        <v/>
      </c>
      <c r="O340" t="str" cm="1">
        <f t="array" ref="O340">IF(ISBLANK($A340), "", _xlfn.TEXTSPLIT($D340, " "))</f>
        <v/>
      </c>
      <c r="R340" t="str">
        <f t="shared" si="38"/>
        <v/>
      </c>
      <c r="T340" t="str">
        <f t="shared" si="39"/>
        <v/>
      </c>
      <c r="U340" t="str">
        <f t="shared" si="40"/>
        <v/>
      </c>
      <c r="V340" t="str">
        <f t="shared" si="35"/>
        <v/>
      </c>
      <c r="W340" t="str">
        <f t="shared" si="41"/>
        <v/>
      </c>
    </row>
    <row r="341" spans="1:23" x14ac:dyDescent="0.25">
      <c r="A341" s="2"/>
      <c r="B341" s="3"/>
      <c r="C341" s="4"/>
      <c r="D341" s="4"/>
      <c r="E341"/>
      <c r="F341" s="3"/>
      <c r="G341"/>
      <c r="H341" s="5"/>
      <c r="I341" s="6"/>
      <c r="K341" t="str" cm="1">
        <f t="array" ref="K341">IF(ISBLANK($A341), "", _xlfn.TEXTSPLIT($C341, "("))</f>
        <v/>
      </c>
      <c r="M341" t="str">
        <f t="shared" si="36"/>
        <v/>
      </c>
      <c r="N341" t="str">
        <f t="shared" si="37"/>
        <v/>
      </c>
      <c r="O341" t="str" cm="1">
        <f t="array" ref="O341">IF(ISBLANK($A341), "", _xlfn.TEXTSPLIT($D341, " "))</f>
        <v/>
      </c>
      <c r="R341" t="str">
        <f t="shared" si="38"/>
        <v/>
      </c>
      <c r="T341" t="str">
        <f t="shared" si="39"/>
        <v/>
      </c>
      <c r="U341" t="str">
        <f t="shared" si="40"/>
        <v/>
      </c>
      <c r="V341" t="str">
        <f t="shared" si="35"/>
        <v/>
      </c>
      <c r="W341" t="str">
        <f t="shared" si="41"/>
        <v/>
      </c>
    </row>
    <row r="342" spans="1:23" x14ac:dyDescent="0.25">
      <c r="A342" s="2"/>
      <c r="B342" s="3"/>
      <c r="C342" s="4"/>
      <c r="D342" s="4"/>
      <c r="E342"/>
      <c r="F342" s="3"/>
      <c r="G342"/>
      <c r="H342" s="5"/>
      <c r="I342" s="6"/>
      <c r="K342" t="str" cm="1">
        <f t="array" ref="K342">IF(ISBLANK($A342), "", _xlfn.TEXTSPLIT($C342, "("))</f>
        <v/>
      </c>
      <c r="M342" t="str">
        <f t="shared" si="36"/>
        <v/>
      </c>
      <c r="N342" t="str">
        <f t="shared" si="37"/>
        <v/>
      </c>
      <c r="O342" t="str" cm="1">
        <f t="array" ref="O342">IF(ISBLANK($A342), "", _xlfn.TEXTSPLIT($D342, " "))</f>
        <v/>
      </c>
      <c r="R342" t="str">
        <f t="shared" si="38"/>
        <v/>
      </c>
      <c r="T342" t="str">
        <f t="shared" si="39"/>
        <v/>
      </c>
      <c r="U342" t="str">
        <f t="shared" si="40"/>
        <v/>
      </c>
      <c r="V342" t="str">
        <f t="shared" si="35"/>
        <v/>
      </c>
      <c r="W342" t="str">
        <f t="shared" si="41"/>
        <v/>
      </c>
    </row>
    <row r="343" spans="1:23" x14ac:dyDescent="0.25">
      <c r="A343" s="2"/>
      <c r="B343" s="3"/>
      <c r="C343" s="4"/>
      <c r="D343" s="4"/>
      <c r="E343"/>
      <c r="F343" s="3"/>
      <c r="G343"/>
      <c r="H343" s="5"/>
      <c r="I343" s="6"/>
      <c r="K343" t="str" cm="1">
        <f t="array" ref="K343">IF(ISBLANK($A343), "", _xlfn.TEXTSPLIT($C343, "("))</f>
        <v/>
      </c>
      <c r="M343" t="str">
        <f t="shared" si="36"/>
        <v/>
      </c>
      <c r="N343" t="str">
        <f t="shared" si="37"/>
        <v/>
      </c>
      <c r="O343" t="str" cm="1">
        <f t="array" ref="O343">IF(ISBLANK($A343), "", _xlfn.TEXTSPLIT($D343, " "))</f>
        <v/>
      </c>
      <c r="R343" t="str">
        <f t="shared" si="38"/>
        <v/>
      </c>
      <c r="T343" t="str">
        <f t="shared" si="39"/>
        <v/>
      </c>
      <c r="U343" t="str">
        <f t="shared" si="40"/>
        <v/>
      </c>
      <c r="V343" t="str">
        <f t="shared" si="35"/>
        <v/>
      </c>
      <c r="W343" t="str">
        <f t="shared" si="41"/>
        <v/>
      </c>
    </row>
    <row r="344" spans="1:23" x14ac:dyDescent="0.25">
      <c r="A344" s="2"/>
      <c r="B344" s="3"/>
      <c r="C344" s="4"/>
      <c r="D344" s="4"/>
      <c r="E344"/>
      <c r="F344" s="3"/>
      <c r="G344"/>
      <c r="H344" s="5"/>
      <c r="I344" s="6"/>
      <c r="K344" t="str" cm="1">
        <f t="array" ref="K344">IF(ISBLANK($A344), "", _xlfn.TEXTSPLIT($C344, "("))</f>
        <v/>
      </c>
      <c r="M344" t="str">
        <f t="shared" si="36"/>
        <v/>
      </c>
      <c r="N344" t="str">
        <f t="shared" si="37"/>
        <v/>
      </c>
      <c r="O344" t="str" cm="1">
        <f t="array" ref="O344">IF(ISBLANK($A344), "", _xlfn.TEXTSPLIT($D344, " "))</f>
        <v/>
      </c>
      <c r="R344" t="str">
        <f t="shared" si="38"/>
        <v/>
      </c>
      <c r="T344" t="str">
        <f t="shared" si="39"/>
        <v/>
      </c>
      <c r="U344" t="str">
        <f t="shared" si="40"/>
        <v/>
      </c>
      <c r="V344" t="str">
        <f t="shared" si="35"/>
        <v/>
      </c>
      <c r="W344" t="str">
        <f t="shared" si="41"/>
        <v/>
      </c>
    </row>
    <row r="345" spans="1:23" x14ac:dyDescent="0.25">
      <c r="A345" s="2"/>
      <c r="B345" s="3"/>
      <c r="C345" s="4"/>
      <c r="D345" s="4"/>
      <c r="E345"/>
      <c r="F345" s="3"/>
      <c r="G345"/>
      <c r="H345" s="5"/>
      <c r="I345" s="6"/>
      <c r="K345" t="str" cm="1">
        <f t="array" ref="K345">IF(ISBLANK($A345), "", _xlfn.TEXTSPLIT($C345, "("))</f>
        <v/>
      </c>
      <c r="M345" t="str">
        <f t="shared" si="36"/>
        <v/>
      </c>
      <c r="N345" t="str">
        <f t="shared" si="37"/>
        <v/>
      </c>
      <c r="O345" t="str" cm="1">
        <f t="array" ref="O345">IF(ISBLANK($A345), "", _xlfn.TEXTSPLIT($D345, " "))</f>
        <v/>
      </c>
      <c r="R345" t="str">
        <f t="shared" si="38"/>
        <v/>
      </c>
      <c r="T345" t="str">
        <f t="shared" si="39"/>
        <v/>
      </c>
      <c r="U345" t="str">
        <f t="shared" si="40"/>
        <v/>
      </c>
      <c r="V345" t="str">
        <f t="shared" si="35"/>
        <v/>
      </c>
      <c r="W345" t="str">
        <f t="shared" si="41"/>
        <v/>
      </c>
    </row>
    <row r="346" spans="1:23" x14ac:dyDescent="0.25">
      <c r="A346" s="2"/>
      <c r="B346" s="3"/>
      <c r="C346" s="4"/>
      <c r="D346" s="4"/>
      <c r="E346"/>
      <c r="F346" s="3"/>
      <c r="G346"/>
      <c r="H346" s="5"/>
      <c r="I346" s="6"/>
      <c r="K346" t="str" cm="1">
        <f t="array" ref="K346">IF(ISBLANK($A346), "", _xlfn.TEXTSPLIT($C346, "("))</f>
        <v/>
      </c>
      <c r="M346" t="str">
        <f t="shared" si="36"/>
        <v/>
      </c>
      <c r="N346" t="str">
        <f t="shared" si="37"/>
        <v/>
      </c>
      <c r="O346" t="str" cm="1">
        <f t="array" ref="O346">IF(ISBLANK($A346), "", _xlfn.TEXTSPLIT($D346, " "))</f>
        <v/>
      </c>
      <c r="R346" t="str">
        <f t="shared" si="38"/>
        <v/>
      </c>
      <c r="T346" t="str">
        <f t="shared" si="39"/>
        <v/>
      </c>
      <c r="U346" t="str">
        <f t="shared" si="40"/>
        <v/>
      </c>
      <c r="V346" t="str">
        <f t="shared" si="35"/>
        <v/>
      </c>
      <c r="W346" t="str">
        <f t="shared" si="41"/>
        <v/>
      </c>
    </row>
    <row r="347" spans="1:23" x14ac:dyDescent="0.25">
      <c r="A347" s="2"/>
      <c r="B347" s="3"/>
      <c r="C347" s="4"/>
      <c r="D347" s="4"/>
      <c r="E347"/>
      <c r="F347" s="3"/>
      <c r="G347"/>
      <c r="H347" s="5"/>
      <c r="I347" s="6"/>
      <c r="K347" t="str" cm="1">
        <f t="array" ref="K347">IF(ISBLANK($A347), "", _xlfn.TEXTSPLIT($C347, "("))</f>
        <v/>
      </c>
      <c r="M347" t="str">
        <f t="shared" si="36"/>
        <v/>
      </c>
      <c r="N347" t="str">
        <f t="shared" si="37"/>
        <v/>
      </c>
      <c r="O347" t="str" cm="1">
        <f t="array" ref="O347">IF(ISBLANK($A347), "", _xlfn.TEXTSPLIT($D347, " "))</f>
        <v/>
      </c>
      <c r="R347" t="str">
        <f t="shared" si="38"/>
        <v/>
      </c>
      <c r="T347" t="str">
        <f t="shared" si="39"/>
        <v/>
      </c>
      <c r="U347" t="str">
        <f t="shared" si="40"/>
        <v/>
      </c>
      <c r="V347" t="str">
        <f t="shared" si="35"/>
        <v/>
      </c>
      <c r="W347" t="str">
        <f t="shared" si="41"/>
        <v/>
      </c>
    </row>
    <row r="348" spans="1:23" x14ac:dyDescent="0.25">
      <c r="A348" s="2"/>
      <c r="B348" s="3"/>
      <c r="C348" s="4"/>
      <c r="D348" s="4"/>
      <c r="E348"/>
      <c r="F348" s="3"/>
      <c r="G348"/>
      <c r="H348" s="5"/>
      <c r="I348" s="6"/>
      <c r="K348" t="str" cm="1">
        <f t="array" ref="K348">IF(ISBLANK($A348), "", _xlfn.TEXTSPLIT($C348, "("))</f>
        <v/>
      </c>
      <c r="M348" t="str">
        <f t="shared" si="36"/>
        <v/>
      </c>
      <c r="N348" t="str">
        <f t="shared" si="37"/>
        <v/>
      </c>
      <c r="O348" t="str" cm="1">
        <f t="array" ref="O348">IF(ISBLANK($A348), "", _xlfn.TEXTSPLIT($D348, " "))</f>
        <v/>
      </c>
      <c r="R348" t="str">
        <f t="shared" si="38"/>
        <v/>
      </c>
      <c r="T348" t="str">
        <f t="shared" si="39"/>
        <v/>
      </c>
      <c r="U348" t="str">
        <f t="shared" si="40"/>
        <v/>
      </c>
      <c r="V348" t="str">
        <f t="shared" si="35"/>
        <v/>
      </c>
      <c r="W348" t="str">
        <f t="shared" si="41"/>
        <v/>
      </c>
    </row>
    <row r="349" spans="1:23" x14ac:dyDescent="0.25">
      <c r="A349" s="2"/>
      <c r="B349" s="3"/>
      <c r="C349" s="4"/>
      <c r="D349" s="4"/>
      <c r="E349"/>
      <c r="F349" s="3"/>
      <c r="G349"/>
      <c r="H349" s="5"/>
      <c r="I349" s="6"/>
      <c r="K349" t="str" cm="1">
        <f t="array" ref="K349">IF(ISBLANK($A349), "", _xlfn.TEXTSPLIT($C349, "("))</f>
        <v/>
      </c>
      <c r="M349" t="str">
        <f t="shared" si="36"/>
        <v/>
      </c>
      <c r="N349" t="str">
        <f t="shared" si="37"/>
        <v/>
      </c>
      <c r="O349" t="str" cm="1">
        <f t="array" ref="O349">IF(ISBLANK($A349), "", _xlfn.TEXTSPLIT($D349, " "))</f>
        <v/>
      </c>
      <c r="R349" t="str">
        <f t="shared" si="38"/>
        <v/>
      </c>
      <c r="T349" t="str">
        <f t="shared" si="39"/>
        <v/>
      </c>
      <c r="U349" t="str">
        <f t="shared" si="40"/>
        <v/>
      </c>
      <c r="V349" t="str">
        <f t="shared" si="35"/>
        <v/>
      </c>
      <c r="W349" t="str">
        <f t="shared" si="41"/>
        <v/>
      </c>
    </row>
    <row r="350" spans="1:23" x14ac:dyDescent="0.25">
      <c r="A350" s="2"/>
      <c r="B350" s="3"/>
      <c r="C350" s="4"/>
      <c r="D350" s="4"/>
      <c r="E350"/>
      <c r="F350" s="3"/>
      <c r="G350"/>
      <c r="H350" s="5"/>
      <c r="I350" s="6"/>
      <c r="K350" t="str" cm="1">
        <f t="array" ref="K350">IF(ISBLANK($A350), "", _xlfn.TEXTSPLIT($C350, "("))</f>
        <v/>
      </c>
      <c r="M350" t="str">
        <f t="shared" si="36"/>
        <v/>
      </c>
      <c r="N350" t="str">
        <f t="shared" si="37"/>
        <v/>
      </c>
      <c r="O350" t="str" cm="1">
        <f t="array" ref="O350">IF(ISBLANK($A350), "", _xlfn.TEXTSPLIT($D350, " "))</f>
        <v/>
      </c>
      <c r="R350" t="str">
        <f t="shared" si="38"/>
        <v/>
      </c>
      <c r="T350" t="str">
        <f t="shared" si="39"/>
        <v/>
      </c>
      <c r="U350" t="str">
        <f t="shared" si="40"/>
        <v/>
      </c>
      <c r="V350" t="str">
        <f t="shared" si="35"/>
        <v/>
      </c>
      <c r="W350" t="str">
        <f t="shared" si="41"/>
        <v/>
      </c>
    </row>
    <row r="351" spans="1:23" x14ac:dyDescent="0.25">
      <c r="A351" s="2"/>
      <c r="B351" s="3"/>
      <c r="C351" s="4"/>
      <c r="D351" s="4"/>
      <c r="E351"/>
      <c r="F351" s="3"/>
      <c r="G351"/>
      <c r="H351" s="5"/>
      <c r="I351" s="6"/>
      <c r="K351" t="str" cm="1">
        <f t="array" ref="K351">IF(ISBLANK($A351), "", _xlfn.TEXTSPLIT($C351, "("))</f>
        <v/>
      </c>
      <c r="M351" t="str">
        <f t="shared" si="36"/>
        <v/>
      </c>
      <c r="N351" t="str">
        <f t="shared" si="37"/>
        <v/>
      </c>
      <c r="O351" t="str" cm="1">
        <f t="array" ref="O351">IF(ISBLANK($A351), "", _xlfn.TEXTSPLIT($D351, " "))</f>
        <v/>
      </c>
      <c r="R351" t="str">
        <f t="shared" si="38"/>
        <v/>
      </c>
      <c r="T351" t="str">
        <f t="shared" si="39"/>
        <v/>
      </c>
      <c r="U351" t="str">
        <f t="shared" si="40"/>
        <v/>
      </c>
      <c r="V351" t="str">
        <f t="shared" si="35"/>
        <v/>
      </c>
      <c r="W351" t="str">
        <f t="shared" si="41"/>
        <v/>
      </c>
    </row>
    <row r="352" spans="1:23" x14ac:dyDescent="0.25">
      <c r="A352" s="2"/>
      <c r="B352" s="3"/>
      <c r="C352" s="4"/>
      <c r="D352" s="4"/>
      <c r="E352"/>
      <c r="F352" s="3"/>
      <c r="G352"/>
      <c r="H352" s="5"/>
      <c r="I352" s="6"/>
      <c r="K352" t="str" cm="1">
        <f t="array" ref="K352">IF(ISBLANK($A352), "", _xlfn.TEXTSPLIT($C352, "("))</f>
        <v/>
      </c>
      <c r="M352" t="str">
        <f t="shared" si="36"/>
        <v/>
      </c>
      <c r="N352" t="str">
        <f t="shared" si="37"/>
        <v/>
      </c>
      <c r="O352" t="str" cm="1">
        <f t="array" ref="O352">IF(ISBLANK($A352), "", _xlfn.TEXTSPLIT($D352, " "))</f>
        <v/>
      </c>
      <c r="R352" t="str">
        <f t="shared" si="38"/>
        <v/>
      </c>
      <c r="T352" t="str">
        <f t="shared" si="39"/>
        <v/>
      </c>
      <c r="U352" t="str">
        <f t="shared" si="40"/>
        <v/>
      </c>
      <c r="V352" t="str">
        <f t="shared" si="35"/>
        <v/>
      </c>
      <c r="W352" t="str">
        <f t="shared" si="41"/>
        <v/>
      </c>
    </row>
    <row r="353" spans="1:23" x14ac:dyDescent="0.25">
      <c r="A353" s="2"/>
      <c r="B353" s="3"/>
      <c r="C353" s="4"/>
      <c r="D353" s="4"/>
      <c r="E353"/>
      <c r="F353" s="3"/>
      <c r="G353"/>
      <c r="H353" s="5"/>
      <c r="I353" s="6"/>
      <c r="K353" t="str" cm="1">
        <f t="array" ref="K353">IF(ISBLANK($A353), "", _xlfn.TEXTSPLIT($C353, "("))</f>
        <v/>
      </c>
      <c r="M353" t="str">
        <f t="shared" si="36"/>
        <v/>
      </c>
      <c r="N353" t="str">
        <f t="shared" si="37"/>
        <v/>
      </c>
      <c r="O353" t="str" cm="1">
        <f t="array" ref="O353">IF(ISBLANK($A353), "", _xlfn.TEXTSPLIT($D353, " "))</f>
        <v/>
      </c>
      <c r="R353" t="str">
        <f t="shared" si="38"/>
        <v/>
      </c>
      <c r="T353" t="str">
        <f t="shared" si="39"/>
        <v/>
      </c>
      <c r="U353" t="str">
        <f t="shared" si="40"/>
        <v/>
      </c>
      <c r="V353" t="str">
        <f t="shared" si="35"/>
        <v/>
      </c>
      <c r="W353" t="str">
        <f t="shared" si="41"/>
        <v/>
      </c>
    </row>
    <row r="354" spans="1:23" x14ac:dyDescent="0.25">
      <c r="A354" s="2"/>
      <c r="B354" s="3"/>
      <c r="C354" s="4"/>
      <c r="D354" s="4"/>
      <c r="E354"/>
      <c r="F354" s="3"/>
      <c r="G354"/>
      <c r="H354" s="5"/>
      <c r="I354" s="6"/>
      <c r="K354" t="str" cm="1">
        <f t="array" ref="K354">IF(ISBLANK($A354), "", _xlfn.TEXTSPLIT($C354, "("))</f>
        <v/>
      </c>
      <c r="M354" t="str">
        <f t="shared" si="36"/>
        <v/>
      </c>
      <c r="N354" t="str">
        <f t="shared" si="37"/>
        <v/>
      </c>
      <c r="O354" t="str" cm="1">
        <f t="array" ref="O354">IF(ISBLANK($A354), "", _xlfn.TEXTSPLIT($D354, " "))</f>
        <v/>
      </c>
      <c r="R354" t="str">
        <f t="shared" si="38"/>
        <v/>
      </c>
      <c r="T354" t="str">
        <f t="shared" si="39"/>
        <v/>
      </c>
      <c r="U354" t="str">
        <f t="shared" si="40"/>
        <v/>
      </c>
      <c r="V354" t="str">
        <f t="shared" si="35"/>
        <v/>
      </c>
      <c r="W354" t="str">
        <f t="shared" si="41"/>
        <v/>
      </c>
    </row>
    <row r="355" spans="1:23" x14ac:dyDescent="0.25">
      <c r="A355" s="2"/>
      <c r="B355" s="3"/>
      <c r="C355" s="4"/>
      <c r="D355" s="4"/>
      <c r="E355"/>
      <c r="F355" s="3"/>
      <c r="G355"/>
      <c r="H355" s="5"/>
      <c r="I355" s="6"/>
      <c r="K355" t="str" cm="1">
        <f t="array" ref="K355">IF(ISBLANK($A355), "", _xlfn.TEXTSPLIT($C355, "("))</f>
        <v/>
      </c>
      <c r="M355" t="str">
        <f t="shared" si="36"/>
        <v/>
      </c>
      <c r="N355" t="str">
        <f t="shared" si="37"/>
        <v/>
      </c>
      <c r="O355" t="str" cm="1">
        <f t="array" ref="O355">IF(ISBLANK($A355), "", _xlfn.TEXTSPLIT($D355, " "))</f>
        <v/>
      </c>
      <c r="R355" t="str">
        <f t="shared" si="38"/>
        <v/>
      </c>
      <c r="T355" t="str">
        <f t="shared" si="39"/>
        <v/>
      </c>
      <c r="U355" t="str">
        <f t="shared" si="40"/>
        <v/>
      </c>
      <c r="V355" t="str">
        <f t="shared" si="35"/>
        <v/>
      </c>
      <c r="W355" t="str">
        <f t="shared" si="41"/>
        <v/>
      </c>
    </row>
    <row r="356" spans="1:23" x14ac:dyDescent="0.25">
      <c r="A356" s="2"/>
      <c r="B356" s="3"/>
      <c r="C356" s="4"/>
      <c r="D356" s="4"/>
      <c r="E356"/>
      <c r="F356" s="3"/>
      <c r="G356"/>
      <c r="H356" s="5"/>
      <c r="I356" s="6"/>
      <c r="K356" t="str" cm="1">
        <f t="array" ref="K356">IF(ISBLANK($A356), "", _xlfn.TEXTSPLIT($C356, "("))</f>
        <v/>
      </c>
      <c r="M356" t="str">
        <f t="shared" si="36"/>
        <v/>
      </c>
      <c r="N356" t="str">
        <f t="shared" si="37"/>
        <v/>
      </c>
      <c r="O356" t="str" cm="1">
        <f t="array" ref="O356">IF(ISBLANK($A356), "", _xlfn.TEXTSPLIT($D356, " "))</f>
        <v/>
      </c>
      <c r="R356" t="str">
        <f t="shared" si="38"/>
        <v/>
      </c>
      <c r="T356" t="str">
        <f t="shared" si="39"/>
        <v/>
      </c>
      <c r="U356" t="str">
        <f t="shared" si="40"/>
        <v/>
      </c>
      <c r="V356" t="str">
        <f t="shared" si="35"/>
        <v/>
      </c>
      <c r="W356" t="str">
        <f t="shared" si="41"/>
        <v/>
      </c>
    </row>
    <row r="357" spans="1:23" x14ac:dyDescent="0.25">
      <c r="A357" s="2"/>
      <c r="B357" s="3"/>
      <c r="C357" s="4"/>
      <c r="D357" s="4"/>
      <c r="E357"/>
      <c r="F357" s="3"/>
      <c r="G357"/>
      <c r="H357" s="5"/>
      <c r="I357" s="6"/>
      <c r="K357" t="str" cm="1">
        <f t="array" ref="K357">IF(ISBLANK($A357), "", _xlfn.TEXTSPLIT($C357, "("))</f>
        <v/>
      </c>
      <c r="M357" t="str">
        <f t="shared" si="36"/>
        <v/>
      </c>
      <c r="N357" t="str">
        <f t="shared" si="37"/>
        <v/>
      </c>
      <c r="O357" t="str" cm="1">
        <f t="array" ref="O357">IF(ISBLANK($A357), "", _xlfn.TEXTSPLIT($D357, " "))</f>
        <v/>
      </c>
      <c r="R357" t="str">
        <f t="shared" si="38"/>
        <v/>
      </c>
      <c r="T357" t="str">
        <f t="shared" si="39"/>
        <v/>
      </c>
      <c r="U357" t="str">
        <f t="shared" si="40"/>
        <v/>
      </c>
      <c r="V357" t="str">
        <f t="shared" si="35"/>
        <v/>
      </c>
      <c r="W357" t="str">
        <f t="shared" si="41"/>
        <v/>
      </c>
    </row>
    <row r="358" spans="1:23" x14ac:dyDescent="0.25">
      <c r="A358" s="2"/>
      <c r="B358" s="3"/>
      <c r="C358" s="4"/>
      <c r="D358" s="4"/>
      <c r="E358"/>
      <c r="F358" s="3"/>
      <c r="G358"/>
      <c r="H358" s="5"/>
      <c r="I358" s="6"/>
      <c r="K358" t="str" cm="1">
        <f t="array" ref="K358">IF(ISBLANK($A358), "", _xlfn.TEXTSPLIT($C358, "("))</f>
        <v/>
      </c>
      <c r="M358" t="str">
        <f t="shared" si="36"/>
        <v/>
      </c>
      <c r="N358" t="str">
        <f t="shared" si="37"/>
        <v/>
      </c>
      <c r="O358" t="str" cm="1">
        <f t="array" ref="O358">IF(ISBLANK($A358), "", _xlfn.TEXTSPLIT($D358, " "))</f>
        <v/>
      </c>
      <c r="R358" t="str">
        <f t="shared" si="38"/>
        <v/>
      </c>
      <c r="T358" t="str">
        <f t="shared" si="39"/>
        <v/>
      </c>
      <c r="U358" t="str">
        <f t="shared" si="40"/>
        <v/>
      </c>
      <c r="V358" t="str">
        <f t="shared" si="35"/>
        <v/>
      </c>
      <c r="W358" t="str">
        <f t="shared" si="41"/>
        <v/>
      </c>
    </row>
    <row r="359" spans="1:23" x14ac:dyDescent="0.25">
      <c r="A359" s="2"/>
      <c r="B359" s="3"/>
      <c r="C359" s="4"/>
      <c r="D359" s="4"/>
      <c r="E359"/>
      <c r="F359" s="3"/>
      <c r="G359"/>
      <c r="H359" s="5"/>
      <c r="I359" s="6"/>
      <c r="K359" t="str" cm="1">
        <f t="array" ref="K359">IF(ISBLANK($A359), "", _xlfn.TEXTSPLIT($C359, "("))</f>
        <v/>
      </c>
      <c r="M359" t="str">
        <f t="shared" si="36"/>
        <v/>
      </c>
      <c r="N359" t="str">
        <f t="shared" si="37"/>
        <v/>
      </c>
      <c r="O359" t="str" cm="1">
        <f t="array" ref="O359">IF(ISBLANK($A359), "", _xlfn.TEXTSPLIT($D359, " "))</f>
        <v/>
      </c>
      <c r="R359" t="str">
        <f t="shared" si="38"/>
        <v/>
      </c>
      <c r="T359" t="str">
        <f t="shared" si="39"/>
        <v/>
      </c>
      <c r="U359" t="str">
        <f t="shared" si="40"/>
        <v/>
      </c>
      <c r="V359" t="str">
        <f t="shared" si="35"/>
        <v/>
      </c>
      <c r="W359" t="str">
        <f t="shared" si="41"/>
        <v/>
      </c>
    </row>
    <row r="360" spans="1:23" x14ac:dyDescent="0.25">
      <c r="A360" s="2"/>
      <c r="B360" s="3"/>
      <c r="C360" s="4"/>
      <c r="D360" s="4"/>
      <c r="E360"/>
      <c r="F360" s="3"/>
      <c r="G360"/>
      <c r="H360" s="5"/>
      <c r="I360" s="6"/>
      <c r="K360" t="str" cm="1">
        <f t="array" ref="K360">IF(ISBLANK($A360), "", _xlfn.TEXTSPLIT($C360, "("))</f>
        <v/>
      </c>
      <c r="M360" t="str">
        <f t="shared" si="36"/>
        <v/>
      </c>
      <c r="N360" t="str">
        <f t="shared" si="37"/>
        <v/>
      </c>
      <c r="O360" t="str" cm="1">
        <f t="array" ref="O360">IF(ISBLANK($A360), "", _xlfn.TEXTSPLIT($D360, " "))</f>
        <v/>
      </c>
      <c r="R360" t="str">
        <f t="shared" si="38"/>
        <v/>
      </c>
      <c r="T360" t="str">
        <f t="shared" si="39"/>
        <v/>
      </c>
      <c r="U360" t="str">
        <f t="shared" si="40"/>
        <v/>
      </c>
      <c r="V360" t="str">
        <f t="shared" si="35"/>
        <v/>
      </c>
      <c r="W360" t="str">
        <f t="shared" si="41"/>
        <v/>
      </c>
    </row>
    <row r="361" spans="1:23" x14ac:dyDescent="0.25">
      <c r="A361" s="2"/>
      <c r="B361" s="3"/>
      <c r="C361" s="4"/>
      <c r="D361" s="4"/>
      <c r="E361"/>
      <c r="F361" s="3"/>
      <c r="G361"/>
      <c r="H361" s="5"/>
      <c r="I361" s="6"/>
      <c r="K361" t="str" cm="1">
        <f t="array" ref="K361">IF(ISBLANK($A361), "", _xlfn.TEXTSPLIT($C361, "("))</f>
        <v/>
      </c>
      <c r="M361" t="str">
        <f t="shared" si="36"/>
        <v/>
      </c>
      <c r="N361" t="str">
        <f t="shared" si="37"/>
        <v/>
      </c>
      <c r="O361" t="str" cm="1">
        <f t="array" ref="O361">IF(ISBLANK($A361), "", _xlfn.TEXTSPLIT($D361, " "))</f>
        <v/>
      </c>
      <c r="R361" t="str">
        <f t="shared" si="38"/>
        <v/>
      </c>
      <c r="T361" t="str">
        <f t="shared" si="39"/>
        <v/>
      </c>
      <c r="U361" t="str">
        <f t="shared" si="40"/>
        <v/>
      </c>
      <c r="V361" t="str">
        <f t="shared" si="35"/>
        <v/>
      </c>
      <c r="W361" t="str">
        <f t="shared" si="41"/>
        <v/>
      </c>
    </row>
    <row r="362" spans="1:23" x14ac:dyDescent="0.25">
      <c r="A362" s="2"/>
      <c r="B362" s="3"/>
      <c r="C362" s="4"/>
      <c r="D362" s="4"/>
      <c r="E362"/>
      <c r="F362" s="3"/>
      <c r="G362"/>
      <c r="H362" s="5"/>
      <c r="I362" s="6"/>
      <c r="K362" t="str" cm="1">
        <f t="array" ref="K362">IF(ISBLANK($A362), "", _xlfn.TEXTSPLIT($C362, "("))</f>
        <v/>
      </c>
      <c r="M362" t="str">
        <f t="shared" si="36"/>
        <v/>
      </c>
      <c r="N362" t="str">
        <f t="shared" si="37"/>
        <v/>
      </c>
      <c r="O362" t="str" cm="1">
        <f t="array" ref="O362">IF(ISBLANK($A362), "", _xlfn.TEXTSPLIT($D362, " "))</f>
        <v/>
      </c>
      <c r="R362" t="str">
        <f t="shared" si="38"/>
        <v/>
      </c>
      <c r="T362" t="str">
        <f t="shared" si="39"/>
        <v/>
      </c>
      <c r="U362" t="str">
        <f t="shared" si="40"/>
        <v/>
      </c>
      <c r="V362" t="str">
        <f t="shared" si="35"/>
        <v/>
      </c>
      <c r="W362" t="str">
        <f t="shared" si="41"/>
        <v/>
      </c>
    </row>
    <row r="363" spans="1:23" x14ac:dyDescent="0.25">
      <c r="A363" s="2"/>
      <c r="B363" s="3"/>
      <c r="C363" s="4"/>
      <c r="D363" s="4"/>
      <c r="E363"/>
      <c r="F363" s="3"/>
      <c r="G363"/>
      <c r="H363" s="5"/>
      <c r="I363" s="6"/>
      <c r="K363" t="str" cm="1">
        <f t="array" ref="K363">IF(ISBLANK($A363), "", _xlfn.TEXTSPLIT($C363, "("))</f>
        <v/>
      </c>
      <c r="M363" t="str">
        <f t="shared" si="36"/>
        <v/>
      </c>
      <c r="N363" t="str">
        <f t="shared" si="37"/>
        <v/>
      </c>
      <c r="O363" t="str" cm="1">
        <f t="array" ref="O363">IF(ISBLANK($A363), "", _xlfn.TEXTSPLIT($D363, " "))</f>
        <v/>
      </c>
      <c r="R363" t="str">
        <f t="shared" si="38"/>
        <v/>
      </c>
      <c r="T363" t="str">
        <f t="shared" si="39"/>
        <v/>
      </c>
      <c r="U363" t="str">
        <f t="shared" si="40"/>
        <v/>
      </c>
      <c r="V363" t="str">
        <f t="shared" si="35"/>
        <v/>
      </c>
      <c r="W363" t="str">
        <f t="shared" si="41"/>
        <v/>
      </c>
    </row>
    <row r="364" spans="1:23" x14ac:dyDescent="0.25">
      <c r="A364" s="2"/>
      <c r="B364" s="3"/>
      <c r="C364" s="4"/>
      <c r="D364" s="4"/>
      <c r="E364"/>
      <c r="F364" s="3"/>
      <c r="G364"/>
      <c r="H364" s="5"/>
      <c r="I364" s="6"/>
      <c r="K364" t="str" cm="1">
        <f t="array" ref="K364">IF(ISBLANK($A364), "", _xlfn.TEXTSPLIT($C364, "("))</f>
        <v/>
      </c>
      <c r="M364" t="str">
        <f t="shared" si="36"/>
        <v/>
      </c>
      <c r="N364" t="str">
        <f t="shared" si="37"/>
        <v/>
      </c>
      <c r="O364" t="str" cm="1">
        <f t="array" ref="O364">IF(ISBLANK($A364), "", _xlfn.TEXTSPLIT($D364, " "))</f>
        <v/>
      </c>
      <c r="R364" t="str">
        <f t="shared" si="38"/>
        <v/>
      </c>
      <c r="T364" t="str">
        <f t="shared" si="39"/>
        <v/>
      </c>
      <c r="U364" t="str">
        <f t="shared" si="40"/>
        <v/>
      </c>
      <c r="V364" t="str">
        <f t="shared" si="35"/>
        <v/>
      </c>
      <c r="W364" t="str">
        <f t="shared" si="41"/>
        <v/>
      </c>
    </row>
    <row r="365" spans="1:23" x14ac:dyDescent="0.25">
      <c r="A365" s="2"/>
      <c r="B365" s="3"/>
      <c r="C365" s="4"/>
      <c r="D365" s="4"/>
      <c r="E365"/>
      <c r="F365" s="3"/>
      <c r="G365"/>
      <c r="H365" s="5"/>
      <c r="I365" s="6"/>
      <c r="K365" t="str" cm="1">
        <f t="array" ref="K365">IF(ISBLANK($A365), "", _xlfn.TEXTSPLIT($C365, "("))</f>
        <v/>
      </c>
      <c r="M365" t="str">
        <f t="shared" si="36"/>
        <v/>
      </c>
      <c r="N365" t="str">
        <f t="shared" si="37"/>
        <v/>
      </c>
      <c r="O365" t="str" cm="1">
        <f t="array" ref="O365">IF(ISBLANK($A365), "", _xlfn.TEXTSPLIT($D365, " "))</f>
        <v/>
      </c>
      <c r="R365" t="str">
        <f t="shared" si="38"/>
        <v/>
      </c>
      <c r="T365" t="str">
        <f t="shared" si="39"/>
        <v/>
      </c>
      <c r="U365" t="str">
        <f t="shared" si="40"/>
        <v/>
      </c>
      <c r="V365" t="str">
        <f t="shared" si="35"/>
        <v/>
      </c>
      <c r="W365" t="str">
        <f t="shared" si="41"/>
        <v/>
      </c>
    </row>
    <row r="366" spans="1:23" x14ac:dyDescent="0.25">
      <c r="A366" s="2"/>
      <c r="B366" s="3"/>
      <c r="C366" s="4"/>
      <c r="D366" s="4"/>
      <c r="E366"/>
      <c r="F366" s="3"/>
      <c r="G366"/>
      <c r="H366" s="5"/>
      <c r="I366" s="6"/>
      <c r="K366" t="str" cm="1">
        <f t="array" ref="K366">IF(ISBLANK($A366), "", _xlfn.TEXTSPLIT($C366, "("))</f>
        <v/>
      </c>
      <c r="M366" t="str">
        <f t="shared" si="36"/>
        <v/>
      </c>
      <c r="N366" t="str">
        <f t="shared" si="37"/>
        <v/>
      </c>
      <c r="O366" t="str" cm="1">
        <f t="array" ref="O366">IF(ISBLANK($A366), "", _xlfn.TEXTSPLIT($D366, " "))</f>
        <v/>
      </c>
      <c r="R366" t="str">
        <f t="shared" si="38"/>
        <v/>
      </c>
      <c r="T366" t="str">
        <f t="shared" si="39"/>
        <v/>
      </c>
      <c r="U366" t="str">
        <f t="shared" si="40"/>
        <v/>
      </c>
      <c r="V366" t="str">
        <f t="shared" si="35"/>
        <v/>
      </c>
      <c r="W366" t="str">
        <f t="shared" si="41"/>
        <v/>
      </c>
    </row>
    <row r="367" spans="1:23" x14ac:dyDescent="0.25">
      <c r="A367" s="2"/>
      <c r="B367" s="3"/>
      <c r="C367" s="4"/>
      <c r="D367" s="4"/>
      <c r="E367"/>
      <c r="F367" s="3"/>
      <c r="G367"/>
      <c r="H367" s="5"/>
      <c r="I367" s="6"/>
      <c r="K367" t="str" cm="1">
        <f t="array" ref="K367">IF(ISBLANK($A367), "", _xlfn.TEXTSPLIT($C367, "("))</f>
        <v/>
      </c>
      <c r="M367" t="str">
        <f t="shared" si="36"/>
        <v/>
      </c>
      <c r="N367" t="str">
        <f t="shared" si="37"/>
        <v/>
      </c>
      <c r="O367" t="str" cm="1">
        <f t="array" ref="O367">IF(ISBLANK($A367), "", _xlfn.TEXTSPLIT($D367, " "))</f>
        <v/>
      </c>
      <c r="R367" t="str">
        <f t="shared" si="38"/>
        <v/>
      </c>
      <c r="T367" t="str">
        <f t="shared" si="39"/>
        <v/>
      </c>
      <c r="U367" t="str">
        <f t="shared" si="40"/>
        <v/>
      </c>
      <c r="V367" t="str">
        <f t="shared" si="35"/>
        <v/>
      </c>
      <c r="W367" t="str">
        <f t="shared" si="41"/>
        <v/>
      </c>
    </row>
    <row r="368" spans="1:23" x14ac:dyDescent="0.25">
      <c r="A368" s="2"/>
      <c r="B368" s="3"/>
      <c r="C368" s="4"/>
      <c r="D368" s="4"/>
      <c r="E368"/>
      <c r="F368" s="3"/>
      <c r="G368"/>
      <c r="H368" s="5"/>
      <c r="I368" s="6"/>
      <c r="K368" t="str" cm="1">
        <f t="array" ref="K368">IF(ISBLANK($A368), "", _xlfn.TEXTSPLIT($C368, "("))</f>
        <v/>
      </c>
      <c r="M368" t="str">
        <f t="shared" si="36"/>
        <v/>
      </c>
      <c r="N368" t="str">
        <f t="shared" si="37"/>
        <v/>
      </c>
      <c r="O368" t="str" cm="1">
        <f t="array" ref="O368">IF(ISBLANK($A368), "", _xlfn.TEXTSPLIT($D368, " "))</f>
        <v/>
      </c>
      <c r="R368" t="str">
        <f t="shared" si="38"/>
        <v/>
      </c>
      <c r="T368" t="str">
        <f t="shared" si="39"/>
        <v/>
      </c>
      <c r="U368" t="str">
        <f t="shared" si="40"/>
        <v/>
      </c>
      <c r="V368" t="str">
        <f t="shared" si="35"/>
        <v/>
      </c>
      <c r="W368" t="str">
        <f t="shared" si="41"/>
        <v/>
      </c>
    </row>
    <row r="369" spans="1:23" x14ac:dyDescent="0.25">
      <c r="A369" s="2"/>
      <c r="B369" s="3"/>
      <c r="C369" s="4"/>
      <c r="D369" s="4"/>
      <c r="E369"/>
      <c r="F369" s="3"/>
      <c r="G369"/>
      <c r="H369" s="5"/>
      <c r="I369" s="6"/>
      <c r="K369" t="str" cm="1">
        <f t="array" ref="K369">IF(ISBLANK($A369), "", _xlfn.TEXTSPLIT($C369, "("))</f>
        <v/>
      </c>
      <c r="M369" t="str">
        <f t="shared" si="36"/>
        <v/>
      </c>
      <c r="N369" t="str">
        <f t="shared" si="37"/>
        <v/>
      </c>
      <c r="O369" t="str" cm="1">
        <f t="array" ref="O369">IF(ISBLANK($A369), "", _xlfn.TEXTSPLIT($D369, " "))</f>
        <v/>
      </c>
      <c r="R369" t="str">
        <f t="shared" si="38"/>
        <v/>
      </c>
      <c r="T369" t="str">
        <f t="shared" si="39"/>
        <v/>
      </c>
      <c r="U369" t="str">
        <f t="shared" si="40"/>
        <v/>
      </c>
      <c r="V369" t="str">
        <f t="shared" si="35"/>
        <v/>
      </c>
      <c r="W369" t="str">
        <f t="shared" si="41"/>
        <v/>
      </c>
    </row>
    <row r="370" spans="1:23" x14ac:dyDescent="0.25">
      <c r="A370" s="2"/>
      <c r="B370" s="3"/>
      <c r="C370" s="4"/>
      <c r="D370" s="4"/>
      <c r="E370"/>
      <c r="F370" s="3"/>
      <c r="G370"/>
      <c r="H370" s="5"/>
      <c r="I370" s="6"/>
      <c r="K370" t="str" cm="1">
        <f t="array" ref="K370">IF(ISBLANK($A370), "", _xlfn.TEXTSPLIT($C370, "("))</f>
        <v/>
      </c>
      <c r="M370" t="str">
        <f t="shared" si="36"/>
        <v/>
      </c>
      <c r="N370" t="str">
        <f t="shared" si="37"/>
        <v/>
      </c>
      <c r="O370" t="str" cm="1">
        <f t="array" ref="O370">IF(ISBLANK($A370), "", _xlfn.TEXTSPLIT($D370, " "))</f>
        <v/>
      </c>
      <c r="R370" t="str">
        <f t="shared" si="38"/>
        <v/>
      </c>
      <c r="T370" t="str">
        <f t="shared" si="39"/>
        <v/>
      </c>
      <c r="U370" t="str">
        <f t="shared" si="40"/>
        <v/>
      </c>
      <c r="V370" t="str">
        <f t="shared" si="35"/>
        <v/>
      </c>
      <c r="W370" t="str">
        <f t="shared" si="41"/>
        <v/>
      </c>
    </row>
    <row r="371" spans="1:23" x14ac:dyDescent="0.25">
      <c r="A371" s="2"/>
      <c r="B371" s="3"/>
      <c r="C371" s="4"/>
      <c r="D371" s="4"/>
      <c r="E371"/>
      <c r="F371" s="3"/>
      <c r="G371"/>
      <c r="H371" s="5"/>
      <c r="I371" s="6"/>
      <c r="K371" t="str" cm="1">
        <f t="array" ref="K371">IF(ISBLANK($A371), "", _xlfn.TEXTSPLIT($C371, "("))</f>
        <v/>
      </c>
      <c r="M371" t="str">
        <f t="shared" si="36"/>
        <v/>
      </c>
      <c r="N371" t="str">
        <f t="shared" si="37"/>
        <v/>
      </c>
      <c r="O371" t="str" cm="1">
        <f t="array" ref="O371">IF(ISBLANK($A371), "", _xlfn.TEXTSPLIT($D371, " "))</f>
        <v/>
      </c>
      <c r="R371" t="str">
        <f t="shared" si="38"/>
        <v/>
      </c>
      <c r="T371" t="str">
        <f t="shared" si="39"/>
        <v/>
      </c>
      <c r="U371" t="str">
        <f t="shared" si="40"/>
        <v/>
      </c>
      <c r="V371" t="str">
        <f t="shared" si="35"/>
        <v/>
      </c>
      <c r="W371" t="str">
        <f t="shared" si="41"/>
        <v/>
      </c>
    </row>
    <row r="372" spans="1:23" x14ac:dyDescent="0.25">
      <c r="A372" s="2"/>
      <c r="B372" s="3"/>
      <c r="C372" s="4"/>
      <c r="D372" s="4"/>
      <c r="E372"/>
      <c r="F372" s="3"/>
      <c r="G372"/>
      <c r="H372" s="5"/>
      <c r="I372" s="6"/>
      <c r="K372" t="str" cm="1">
        <f t="array" ref="K372">IF(ISBLANK($A372), "", _xlfn.TEXTSPLIT($C372, "("))</f>
        <v/>
      </c>
      <c r="M372" t="str">
        <f t="shared" si="36"/>
        <v/>
      </c>
      <c r="N372" t="str">
        <f t="shared" si="37"/>
        <v/>
      </c>
      <c r="O372" t="str" cm="1">
        <f t="array" ref="O372">IF(ISBLANK($A372), "", _xlfn.TEXTSPLIT($D372, " "))</f>
        <v/>
      </c>
      <c r="R372" t="str">
        <f t="shared" si="38"/>
        <v/>
      </c>
      <c r="T372" t="str">
        <f t="shared" si="39"/>
        <v/>
      </c>
      <c r="U372" t="str">
        <f t="shared" si="40"/>
        <v/>
      </c>
      <c r="V372" t="str">
        <f t="shared" si="35"/>
        <v/>
      </c>
      <c r="W372" t="str">
        <f t="shared" si="41"/>
        <v/>
      </c>
    </row>
    <row r="373" spans="1:23" x14ac:dyDescent="0.25">
      <c r="A373" s="2"/>
      <c r="B373" s="3"/>
      <c r="C373" s="4"/>
      <c r="D373" s="4"/>
      <c r="E373"/>
      <c r="F373" s="3"/>
      <c r="G373"/>
      <c r="H373" s="5"/>
      <c r="I373" s="6"/>
      <c r="K373" t="str" cm="1">
        <f t="array" ref="K373">IF(ISBLANK($A373), "", _xlfn.TEXTSPLIT($C373, "("))</f>
        <v/>
      </c>
      <c r="M373" t="str">
        <f t="shared" si="36"/>
        <v/>
      </c>
      <c r="N373" t="str">
        <f t="shared" si="37"/>
        <v/>
      </c>
      <c r="O373" t="str" cm="1">
        <f t="array" ref="O373">IF(ISBLANK($A373), "", _xlfn.TEXTSPLIT($D373, " "))</f>
        <v/>
      </c>
      <c r="R373" t="str">
        <f t="shared" si="38"/>
        <v/>
      </c>
      <c r="T373" t="str">
        <f t="shared" si="39"/>
        <v/>
      </c>
      <c r="U373" t="str">
        <f t="shared" si="40"/>
        <v/>
      </c>
      <c r="V373" t="str">
        <f t="shared" si="35"/>
        <v/>
      </c>
      <c r="W373" t="str">
        <f t="shared" si="41"/>
        <v/>
      </c>
    </row>
    <row r="374" spans="1:23" x14ac:dyDescent="0.25">
      <c r="A374" s="2"/>
      <c r="B374" s="3"/>
      <c r="C374" s="4"/>
      <c r="D374" s="4"/>
      <c r="E374"/>
      <c r="F374" s="3"/>
      <c r="G374"/>
      <c r="H374" s="5"/>
      <c r="I374" s="6"/>
      <c r="K374" t="str" cm="1">
        <f t="array" ref="K374">IF(ISBLANK($A374), "", _xlfn.TEXTSPLIT($C374, "("))</f>
        <v/>
      </c>
      <c r="M374" t="str">
        <f t="shared" si="36"/>
        <v/>
      </c>
      <c r="N374" t="str">
        <f t="shared" si="37"/>
        <v/>
      </c>
      <c r="O374" t="str" cm="1">
        <f t="array" ref="O374">IF(ISBLANK($A374), "", _xlfn.TEXTSPLIT($D374, " "))</f>
        <v/>
      </c>
      <c r="R374" t="str">
        <f t="shared" si="38"/>
        <v/>
      </c>
      <c r="T374" t="str">
        <f t="shared" si="39"/>
        <v/>
      </c>
      <c r="U374" t="str">
        <f t="shared" si="40"/>
        <v/>
      </c>
      <c r="V374" t="str">
        <f t="shared" si="35"/>
        <v/>
      </c>
      <c r="W374" t="str">
        <f t="shared" si="41"/>
        <v/>
      </c>
    </row>
    <row r="375" spans="1:23" x14ac:dyDescent="0.25">
      <c r="A375" s="2"/>
      <c r="B375" s="3"/>
      <c r="C375" s="4"/>
      <c r="D375" s="4"/>
      <c r="E375"/>
      <c r="F375" s="3"/>
      <c r="G375"/>
      <c r="H375" s="5"/>
      <c r="I375" s="6"/>
      <c r="K375" t="str" cm="1">
        <f t="array" ref="K375">IF(ISBLANK($A375), "", _xlfn.TEXTSPLIT($C375, "("))</f>
        <v/>
      </c>
      <c r="M375" t="str">
        <f t="shared" si="36"/>
        <v/>
      </c>
      <c r="N375" t="str">
        <f t="shared" si="37"/>
        <v/>
      </c>
      <c r="O375" t="str" cm="1">
        <f t="array" ref="O375">IF(ISBLANK($A375), "", _xlfn.TEXTSPLIT($D375, " "))</f>
        <v/>
      </c>
      <c r="R375" t="str">
        <f t="shared" si="38"/>
        <v/>
      </c>
      <c r="T375" t="str">
        <f t="shared" si="39"/>
        <v/>
      </c>
      <c r="U375" t="str">
        <f t="shared" si="40"/>
        <v/>
      </c>
      <c r="V375" t="str">
        <f t="shared" si="35"/>
        <v/>
      </c>
      <c r="W375" t="str">
        <f t="shared" si="41"/>
        <v/>
      </c>
    </row>
    <row r="376" spans="1:23" x14ac:dyDescent="0.25">
      <c r="A376" s="2"/>
      <c r="B376" s="3"/>
      <c r="C376" s="4"/>
      <c r="D376" s="4"/>
      <c r="E376"/>
      <c r="F376" s="3"/>
      <c r="G376"/>
      <c r="H376" s="5"/>
      <c r="I376" s="6"/>
      <c r="K376" t="str" cm="1">
        <f t="array" ref="K376">IF(ISBLANK($A376), "", _xlfn.TEXTSPLIT($C376, "("))</f>
        <v/>
      </c>
      <c r="M376" t="str">
        <f t="shared" si="36"/>
        <v/>
      </c>
      <c r="N376" t="str">
        <f t="shared" si="37"/>
        <v/>
      </c>
      <c r="O376" t="str" cm="1">
        <f t="array" ref="O376">IF(ISBLANK($A376), "", _xlfn.TEXTSPLIT($D376, " "))</f>
        <v/>
      </c>
      <c r="R376" t="str">
        <f t="shared" si="38"/>
        <v/>
      </c>
      <c r="T376" t="str">
        <f t="shared" si="39"/>
        <v/>
      </c>
      <c r="U376" t="str">
        <f t="shared" si="40"/>
        <v/>
      </c>
      <c r="V376" t="str">
        <f t="shared" si="35"/>
        <v/>
      </c>
      <c r="W376" t="str">
        <f t="shared" si="41"/>
        <v/>
      </c>
    </row>
    <row r="377" spans="1:23" x14ac:dyDescent="0.25">
      <c r="A377" s="2"/>
      <c r="B377" s="3"/>
      <c r="C377" s="4"/>
      <c r="D377" s="4"/>
      <c r="E377"/>
      <c r="F377" s="3"/>
      <c r="G377"/>
      <c r="H377" s="5"/>
      <c r="I377" s="6"/>
      <c r="K377" t="str" cm="1">
        <f t="array" ref="K377">IF(ISBLANK($A377), "", _xlfn.TEXTSPLIT($C377, "("))</f>
        <v/>
      </c>
      <c r="M377" t="str">
        <f t="shared" si="36"/>
        <v/>
      </c>
      <c r="N377" t="str">
        <f t="shared" si="37"/>
        <v/>
      </c>
      <c r="O377" t="str" cm="1">
        <f t="array" ref="O377">IF(ISBLANK($A377), "", _xlfn.TEXTSPLIT($D377, " "))</f>
        <v/>
      </c>
      <c r="R377" t="str">
        <f t="shared" si="38"/>
        <v/>
      </c>
      <c r="T377" t="str">
        <f t="shared" si="39"/>
        <v/>
      </c>
      <c r="U377" t="str">
        <f t="shared" si="40"/>
        <v/>
      </c>
      <c r="V377" t="str">
        <f t="shared" si="35"/>
        <v/>
      </c>
      <c r="W377" t="str">
        <f t="shared" si="41"/>
        <v/>
      </c>
    </row>
    <row r="378" spans="1:23" x14ac:dyDescent="0.25">
      <c r="A378" s="2"/>
      <c r="B378" s="3"/>
      <c r="C378" s="4"/>
      <c r="D378" s="4"/>
      <c r="E378"/>
      <c r="F378" s="3"/>
      <c r="G378"/>
      <c r="H378" s="5"/>
      <c r="I378" s="6"/>
      <c r="K378" t="str" cm="1">
        <f t="array" ref="K378">IF(ISBLANK($A378), "", _xlfn.TEXTSPLIT($C378, "("))</f>
        <v/>
      </c>
      <c r="M378" t="str">
        <f t="shared" si="36"/>
        <v/>
      </c>
      <c r="N378" t="str">
        <f t="shared" si="37"/>
        <v/>
      </c>
      <c r="O378" t="str" cm="1">
        <f t="array" ref="O378">IF(ISBLANK($A378), "", _xlfn.TEXTSPLIT($D378, " "))</f>
        <v/>
      </c>
      <c r="R378" t="str">
        <f t="shared" si="38"/>
        <v/>
      </c>
      <c r="T378" t="str">
        <f t="shared" si="39"/>
        <v/>
      </c>
      <c r="U378" t="str">
        <f t="shared" si="40"/>
        <v/>
      </c>
      <c r="V378" t="str">
        <f t="shared" si="35"/>
        <v/>
      </c>
      <c r="W378" t="str">
        <f t="shared" si="41"/>
        <v/>
      </c>
    </row>
    <row r="379" spans="1:23" x14ac:dyDescent="0.25">
      <c r="A379" s="2"/>
      <c r="B379" s="3"/>
      <c r="C379" s="4"/>
      <c r="D379" s="4"/>
      <c r="E379"/>
      <c r="F379" s="3"/>
      <c r="G379"/>
      <c r="H379" s="5"/>
      <c r="I379" s="6"/>
      <c r="K379" t="str" cm="1">
        <f t="array" ref="K379">IF(ISBLANK($A379), "", _xlfn.TEXTSPLIT($C379, "("))</f>
        <v/>
      </c>
      <c r="M379" t="str">
        <f t="shared" si="36"/>
        <v/>
      </c>
      <c r="N379" t="str">
        <f t="shared" si="37"/>
        <v/>
      </c>
      <c r="O379" t="str" cm="1">
        <f t="array" ref="O379">IF(ISBLANK($A379), "", _xlfn.TEXTSPLIT($D379, " "))</f>
        <v/>
      </c>
      <c r="R379" t="str">
        <f t="shared" si="38"/>
        <v/>
      </c>
      <c r="T379" t="str">
        <f t="shared" si="39"/>
        <v/>
      </c>
      <c r="U379" t="str">
        <f t="shared" si="40"/>
        <v/>
      </c>
      <c r="V379" t="str">
        <f t="shared" si="35"/>
        <v/>
      </c>
      <c r="W379" t="str">
        <f t="shared" si="41"/>
        <v/>
      </c>
    </row>
    <row r="380" spans="1:23" x14ac:dyDescent="0.25">
      <c r="A380" s="2"/>
      <c r="B380" s="3"/>
      <c r="C380" s="4"/>
      <c r="D380" s="4"/>
      <c r="E380"/>
      <c r="F380" s="3"/>
      <c r="G380"/>
      <c r="H380" s="5"/>
      <c r="I380" s="6"/>
      <c r="K380" t="str" cm="1">
        <f t="array" ref="K380">IF(ISBLANK($A380), "", _xlfn.TEXTSPLIT($C380, "("))</f>
        <v/>
      </c>
      <c r="M380" t="str">
        <f t="shared" si="36"/>
        <v/>
      </c>
      <c r="N380" t="str">
        <f t="shared" si="37"/>
        <v/>
      </c>
      <c r="O380" t="str" cm="1">
        <f t="array" ref="O380">IF(ISBLANK($A380), "", _xlfn.TEXTSPLIT($D380, " "))</f>
        <v/>
      </c>
      <c r="R380" t="str">
        <f t="shared" si="38"/>
        <v/>
      </c>
      <c r="T380" t="str">
        <f t="shared" si="39"/>
        <v/>
      </c>
      <c r="U380" t="str">
        <f t="shared" si="40"/>
        <v/>
      </c>
      <c r="V380" t="str">
        <f t="shared" si="35"/>
        <v/>
      </c>
      <c r="W380" t="str">
        <f t="shared" si="41"/>
        <v/>
      </c>
    </row>
    <row r="381" spans="1:23" x14ac:dyDescent="0.25">
      <c r="A381" s="2"/>
      <c r="B381" s="3"/>
      <c r="C381" s="4"/>
      <c r="D381" s="4"/>
      <c r="E381"/>
      <c r="F381" s="3"/>
      <c r="G381"/>
      <c r="H381" s="5"/>
      <c r="I381" s="6"/>
      <c r="K381" t="str" cm="1">
        <f t="array" ref="K381">IF(ISBLANK($A381), "", _xlfn.TEXTSPLIT($C381, "("))</f>
        <v/>
      </c>
      <c r="M381" t="str">
        <f t="shared" si="36"/>
        <v/>
      </c>
      <c r="N381" t="str">
        <f t="shared" si="37"/>
        <v/>
      </c>
      <c r="O381" t="str" cm="1">
        <f t="array" ref="O381">IF(ISBLANK($A381), "", _xlfn.TEXTSPLIT($D381, " "))</f>
        <v/>
      </c>
      <c r="R381" t="str">
        <f t="shared" si="38"/>
        <v/>
      </c>
      <c r="T381" t="str">
        <f t="shared" si="39"/>
        <v/>
      </c>
      <c r="U381" t="str">
        <f t="shared" si="40"/>
        <v/>
      </c>
      <c r="V381" t="str">
        <f t="shared" si="35"/>
        <v/>
      </c>
      <c r="W381" t="str">
        <f t="shared" si="41"/>
        <v/>
      </c>
    </row>
    <row r="382" spans="1:23" x14ac:dyDescent="0.25">
      <c r="A382" s="2"/>
      <c r="B382" s="3"/>
      <c r="C382" s="4"/>
      <c r="D382" s="4"/>
      <c r="E382"/>
      <c r="F382" s="3"/>
      <c r="G382"/>
      <c r="H382" s="5"/>
      <c r="I382" s="6"/>
      <c r="K382" t="str" cm="1">
        <f t="array" ref="K382">IF(ISBLANK($A382), "", _xlfn.TEXTSPLIT($C382, "("))</f>
        <v/>
      </c>
      <c r="M382" t="str">
        <f t="shared" si="36"/>
        <v/>
      </c>
      <c r="N382" t="str">
        <f t="shared" si="37"/>
        <v/>
      </c>
      <c r="O382" t="str" cm="1">
        <f t="array" ref="O382">IF(ISBLANK($A382), "", _xlfn.TEXTSPLIT($D382, " "))</f>
        <v/>
      </c>
      <c r="R382" t="str">
        <f t="shared" si="38"/>
        <v/>
      </c>
      <c r="T382" t="str">
        <f t="shared" si="39"/>
        <v/>
      </c>
      <c r="U382" t="str">
        <f t="shared" si="40"/>
        <v/>
      </c>
      <c r="V382" t="str">
        <f t="shared" si="35"/>
        <v/>
      </c>
      <c r="W382" t="str">
        <f t="shared" si="41"/>
        <v/>
      </c>
    </row>
    <row r="383" spans="1:23" x14ac:dyDescent="0.25">
      <c r="A383" s="2"/>
      <c r="B383" s="3"/>
      <c r="C383" s="4"/>
      <c r="D383" s="4"/>
      <c r="E383"/>
      <c r="F383" s="3"/>
      <c r="G383"/>
      <c r="H383" s="5"/>
      <c r="I383" s="6"/>
      <c r="K383" t="str" cm="1">
        <f t="array" ref="K383">IF(ISBLANK($A383), "", _xlfn.TEXTSPLIT($C383, "("))</f>
        <v/>
      </c>
      <c r="M383" t="str">
        <f t="shared" si="36"/>
        <v/>
      </c>
      <c r="N383" t="str">
        <f t="shared" si="37"/>
        <v/>
      </c>
      <c r="O383" t="str" cm="1">
        <f t="array" ref="O383">IF(ISBLANK($A383), "", _xlfn.TEXTSPLIT($D383, " "))</f>
        <v/>
      </c>
      <c r="R383" t="str">
        <f t="shared" si="38"/>
        <v/>
      </c>
      <c r="T383" t="str">
        <f t="shared" si="39"/>
        <v/>
      </c>
      <c r="U383" t="str">
        <f t="shared" si="40"/>
        <v/>
      </c>
      <c r="V383" t="str">
        <f t="shared" si="35"/>
        <v/>
      </c>
      <c r="W383" t="str">
        <f t="shared" si="41"/>
        <v/>
      </c>
    </row>
    <row r="384" spans="1:23" x14ac:dyDescent="0.25">
      <c r="A384" s="2"/>
      <c r="B384" s="3"/>
      <c r="C384" s="4"/>
      <c r="D384" s="4"/>
      <c r="E384"/>
      <c r="F384" s="3"/>
      <c r="G384"/>
      <c r="H384" s="5"/>
      <c r="I384" s="6"/>
      <c r="K384" t="str" cm="1">
        <f t="array" ref="K384">IF(ISBLANK($A384), "", _xlfn.TEXTSPLIT($C384, "("))</f>
        <v/>
      </c>
      <c r="M384" t="str">
        <f t="shared" si="36"/>
        <v/>
      </c>
      <c r="N384" t="str">
        <f t="shared" si="37"/>
        <v/>
      </c>
      <c r="O384" t="str" cm="1">
        <f t="array" ref="O384">IF(ISBLANK($A384), "", _xlfn.TEXTSPLIT($D384, " "))</f>
        <v/>
      </c>
      <c r="R384" t="str">
        <f t="shared" si="38"/>
        <v/>
      </c>
      <c r="T384" t="str">
        <f t="shared" si="39"/>
        <v/>
      </c>
      <c r="U384" t="str">
        <f t="shared" si="40"/>
        <v/>
      </c>
      <c r="V384" t="str">
        <f t="shared" si="35"/>
        <v/>
      </c>
      <c r="W384" t="str">
        <f t="shared" si="41"/>
        <v/>
      </c>
    </row>
    <row r="385" spans="1:23" x14ac:dyDescent="0.25">
      <c r="A385" s="2"/>
      <c r="B385" s="3"/>
      <c r="C385" s="4"/>
      <c r="D385" s="4"/>
      <c r="E385"/>
      <c r="F385" s="3"/>
      <c r="G385"/>
      <c r="H385" s="5"/>
      <c r="I385" s="6"/>
      <c r="K385" t="str" cm="1">
        <f t="array" ref="K385">IF(ISBLANK($A385), "", _xlfn.TEXTSPLIT($C385, "("))</f>
        <v/>
      </c>
      <c r="M385" t="str">
        <f t="shared" si="36"/>
        <v/>
      </c>
      <c r="N385" t="str">
        <f t="shared" si="37"/>
        <v/>
      </c>
      <c r="O385" t="str" cm="1">
        <f t="array" ref="O385">IF(ISBLANK($A385), "", _xlfn.TEXTSPLIT($D385, " "))</f>
        <v/>
      </c>
      <c r="R385" t="str">
        <f t="shared" si="38"/>
        <v/>
      </c>
      <c r="T385" t="str">
        <f t="shared" si="39"/>
        <v/>
      </c>
      <c r="U385" t="str">
        <f t="shared" si="40"/>
        <v/>
      </c>
      <c r="V385" t="str">
        <f t="shared" si="35"/>
        <v/>
      </c>
      <c r="W385" t="str">
        <f t="shared" si="41"/>
        <v/>
      </c>
    </row>
    <row r="386" spans="1:23" x14ac:dyDescent="0.25">
      <c r="A386" s="2"/>
      <c r="B386" s="3"/>
      <c r="C386" s="4"/>
      <c r="D386" s="4"/>
      <c r="E386"/>
      <c r="F386" s="3"/>
      <c r="G386"/>
      <c r="H386" s="5"/>
      <c r="I386" s="6"/>
      <c r="K386" t="str" cm="1">
        <f t="array" ref="K386">IF(ISBLANK($A386), "", _xlfn.TEXTSPLIT($C386, "("))</f>
        <v/>
      </c>
      <c r="M386" t="str">
        <f t="shared" si="36"/>
        <v/>
      </c>
      <c r="N386" t="str">
        <f t="shared" si="37"/>
        <v/>
      </c>
      <c r="O386" t="str" cm="1">
        <f t="array" ref="O386">IF(ISBLANK($A386), "", _xlfn.TEXTSPLIT($D386, " "))</f>
        <v/>
      </c>
      <c r="R386" t="str">
        <f t="shared" si="38"/>
        <v/>
      </c>
      <c r="T386" t="str">
        <f t="shared" si="39"/>
        <v/>
      </c>
      <c r="U386" t="str">
        <f t="shared" si="40"/>
        <v/>
      </c>
      <c r="V386" t="str">
        <f t="shared" ref="V386:V449" si="42">IF(ISBLANK($A386), "", _xlfn.CONCAT("insert into POSSIBLERESULTS (TESTCODE, LOINCNUMBER, ANALYTE, ORIGSTS, RESULT_STATUS, SNOMEDCODE, SNOMEDCONCEPTID, SNOMEDDESCRIPTIONID, RESULT, CONCLUSION_REPORT) values ('3015', '96741-4', 'SARS-CoV-2 Lineage', 'N', 'OOS', '"&amp;A386&amp;"', '"&amp;A386&amp;"', '"&amp;A386&amp;"', '"&amp;R386&amp;"', '"&amp;R386&amp;"')"))</f>
        <v/>
      </c>
      <c r="W386" t="str">
        <f t="shared" si="41"/>
        <v/>
      </c>
    </row>
    <row r="387" spans="1:23" x14ac:dyDescent="0.25">
      <c r="A387" s="2"/>
      <c r="B387" s="3"/>
      <c r="C387" s="4"/>
      <c r="D387" s="4"/>
      <c r="E387"/>
      <c r="F387" s="3"/>
      <c r="G387"/>
      <c r="H387" s="5"/>
      <c r="I387" s="6"/>
      <c r="K387" t="str" cm="1">
        <f t="array" ref="K387">IF(ISBLANK($A387), "", _xlfn.TEXTSPLIT($C387, "("))</f>
        <v/>
      </c>
      <c r="M387" t="str">
        <f t="shared" ref="M387:M450" si="43">TRIM($K387)</f>
        <v/>
      </c>
      <c r="N387" t="str">
        <f t="shared" ref="N387:N450" si="44">M387</f>
        <v/>
      </c>
      <c r="O387" t="str" cm="1">
        <f t="array" ref="O387">IF(ISBLANK($A387), "", _xlfn.TEXTSPLIT($D387, " "))</f>
        <v/>
      </c>
      <c r="R387" t="str">
        <f t="shared" ref="R387:R450" si="45">IF(ISBLANK($A387), "", IF(ISBLANK($I387), $P387, _xlfn.CONCAT($P387&amp;" ("&amp;$I387&amp;")")))</f>
        <v/>
      </c>
      <c r="T387" t="str">
        <f t="shared" ref="T387:T450" si="46">IF(ISBLANK($A387), "", _xlfn.CONCAT("insert into SNOMEDCODES (SNOMED_GROUP, SNOMEDCODE, SNOMEDCONCEPTID, SNOMEDDESCRIPTIONID, SNOMEDELEMENT) values ('SCT', '"&amp;A387&amp;"', '"&amp;A387&amp;"', '"&amp;A387&amp;"', '"&amp;N387&amp;"')"&amp;CHAR(10)))</f>
        <v/>
      </c>
      <c r="U387" t="str">
        <f t="shared" ref="U387:U450" si="47">T387</f>
        <v/>
      </c>
      <c r="V387" t="str">
        <f t="shared" si="42"/>
        <v/>
      </c>
      <c r="W387" t="str">
        <f t="shared" ref="W387:W450" si="48">V387</f>
        <v/>
      </c>
    </row>
    <row r="388" spans="1:23" x14ac:dyDescent="0.25">
      <c r="A388" s="2"/>
      <c r="B388" s="3"/>
      <c r="C388" s="4"/>
      <c r="D388" s="4"/>
      <c r="E388"/>
      <c r="F388" s="3"/>
      <c r="G388"/>
      <c r="H388" s="5"/>
      <c r="I388" s="6"/>
      <c r="K388" t="str" cm="1">
        <f t="array" ref="K388">IF(ISBLANK($A388), "", _xlfn.TEXTSPLIT($C388, "("))</f>
        <v/>
      </c>
      <c r="M388" t="str">
        <f t="shared" si="43"/>
        <v/>
      </c>
      <c r="N388" t="str">
        <f t="shared" si="44"/>
        <v/>
      </c>
      <c r="O388" t="str" cm="1">
        <f t="array" ref="O388">IF(ISBLANK($A388), "", _xlfn.TEXTSPLIT($D388, " "))</f>
        <v/>
      </c>
      <c r="R388" t="str">
        <f t="shared" si="45"/>
        <v/>
      </c>
      <c r="T388" t="str">
        <f t="shared" si="46"/>
        <v/>
      </c>
      <c r="U388" t="str">
        <f t="shared" si="47"/>
        <v/>
      </c>
      <c r="V388" t="str">
        <f t="shared" si="42"/>
        <v/>
      </c>
      <c r="W388" t="str">
        <f t="shared" si="48"/>
        <v/>
      </c>
    </row>
    <row r="389" spans="1:23" x14ac:dyDescent="0.25">
      <c r="A389" s="2"/>
      <c r="B389" s="3"/>
      <c r="C389" s="4"/>
      <c r="D389" s="4"/>
      <c r="E389"/>
      <c r="F389" s="3"/>
      <c r="G389"/>
      <c r="H389" s="5"/>
      <c r="I389" s="6"/>
      <c r="K389" t="str" cm="1">
        <f t="array" ref="K389">IF(ISBLANK($A389), "", _xlfn.TEXTSPLIT($C389, "("))</f>
        <v/>
      </c>
      <c r="M389" t="str">
        <f t="shared" si="43"/>
        <v/>
      </c>
      <c r="N389" t="str">
        <f t="shared" si="44"/>
        <v/>
      </c>
      <c r="O389" t="str" cm="1">
        <f t="array" ref="O389">IF(ISBLANK($A389), "", _xlfn.TEXTSPLIT($D389, " "))</f>
        <v/>
      </c>
      <c r="R389" t="str">
        <f t="shared" si="45"/>
        <v/>
      </c>
      <c r="T389" t="str">
        <f t="shared" si="46"/>
        <v/>
      </c>
      <c r="U389" t="str">
        <f t="shared" si="47"/>
        <v/>
      </c>
      <c r="V389" t="str">
        <f t="shared" si="42"/>
        <v/>
      </c>
      <c r="W389" t="str">
        <f t="shared" si="48"/>
        <v/>
      </c>
    </row>
    <row r="390" spans="1:23" x14ac:dyDescent="0.25">
      <c r="A390" s="2"/>
      <c r="B390" s="3"/>
      <c r="C390" s="4"/>
      <c r="D390" s="4"/>
      <c r="E390"/>
      <c r="F390" s="3"/>
      <c r="G390"/>
      <c r="H390" s="5"/>
      <c r="I390" s="6"/>
      <c r="K390" t="str" cm="1">
        <f t="array" ref="K390">IF(ISBLANK($A390), "", _xlfn.TEXTSPLIT($C390, "("))</f>
        <v/>
      </c>
      <c r="M390" t="str">
        <f t="shared" si="43"/>
        <v/>
      </c>
      <c r="N390" t="str">
        <f t="shared" si="44"/>
        <v/>
      </c>
      <c r="O390" t="str" cm="1">
        <f t="array" ref="O390">IF(ISBLANK($A390), "", _xlfn.TEXTSPLIT($D390, " "))</f>
        <v/>
      </c>
      <c r="R390" t="str">
        <f t="shared" si="45"/>
        <v/>
      </c>
      <c r="T390" t="str">
        <f t="shared" si="46"/>
        <v/>
      </c>
      <c r="U390" t="str">
        <f t="shared" si="47"/>
        <v/>
      </c>
      <c r="V390" t="str">
        <f t="shared" si="42"/>
        <v/>
      </c>
      <c r="W390" t="str">
        <f t="shared" si="48"/>
        <v/>
      </c>
    </row>
    <row r="391" spans="1:23" x14ac:dyDescent="0.25">
      <c r="A391" s="2"/>
      <c r="B391" s="3"/>
      <c r="C391" s="4"/>
      <c r="D391" s="4"/>
      <c r="E391"/>
      <c r="F391" s="3"/>
      <c r="G391"/>
      <c r="H391" s="5"/>
      <c r="I391" s="6"/>
      <c r="K391" t="str" cm="1">
        <f t="array" ref="K391">IF(ISBLANK($A391), "", _xlfn.TEXTSPLIT($C391, "("))</f>
        <v/>
      </c>
      <c r="M391" t="str">
        <f t="shared" si="43"/>
        <v/>
      </c>
      <c r="N391" t="str">
        <f t="shared" si="44"/>
        <v/>
      </c>
      <c r="O391" t="str" cm="1">
        <f t="array" ref="O391">IF(ISBLANK($A391), "", _xlfn.TEXTSPLIT($D391, " "))</f>
        <v/>
      </c>
      <c r="R391" t="str">
        <f t="shared" si="45"/>
        <v/>
      </c>
      <c r="T391" t="str">
        <f t="shared" si="46"/>
        <v/>
      </c>
      <c r="U391" t="str">
        <f t="shared" si="47"/>
        <v/>
      </c>
      <c r="V391" t="str">
        <f t="shared" si="42"/>
        <v/>
      </c>
      <c r="W391" t="str">
        <f t="shared" si="48"/>
        <v/>
      </c>
    </row>
    <row r="392" spans="1:23" x14ac:dyDescent="0.25">
      <c r="A392" s="2"/>
      <c r="B392" s="3"/>
      <c r="C392" s="4"/>
      <c r="D392" s="4"/>
      <c r="E392"/>
      <c r="F392" s="3"/>
      <c r="G392"/>
      <c r="H392" s="5"/>
      <c r="I392" s="6"/>
      <c r="K392" t="str" cm="1">
        <f t="array" ref="K392">IF(ISBLANK($A392), "", _xlfn.TEXTSPLIT($C392, "("))</f>
        <v/>
      </c>
      <c r="M392" t="str">
        <f t="shared" si="43"/>
        <v/>
      </c>
      <c r="N392" t="str">
        <f t="shared" si="44"/>
        <v/>
      </c>
      <c r="O392" t="str" cm="1">
        <f t="array" ref="O392">IF(ISBLANK($A392), "", _xlfn.TEXTSPLIT($D392, " "))</f>
        <v/>
      </c>
      <c r="R392" t="str">
        <f t="shared" si="45"/>
        <v/>
      </c>
      <c r="T392" t="str">
        <f t="shared" si="46"/>
        <v/>
      </c>
      <c r="U392" t="str">
        <f t="shared" si="47"/>
        <v/>
      </c>
      <c r="V392" t="str">
        <f t="shared" si="42"/>
        <v/>
      </c>
      <c r="W392" t="str">
        <f t="shared" si="48"/>
        <v/>
      </c>
    </row>
    <row r="393" spans="1:23" x14ac:dyDescent="0.25">
      <c r="A393" s="2"/>
      <c r="B393" s="3"/>
      <c r="C393" s="4"/>
      <c r="D393" s="4"/>
      <c r="E393"/>
      <c r="F393" s="3"/>
      <c r="G393"/>
      <c r="H393" s="5"/>
      <c r="I393" s="6"/>
      <c r="K393" t="str" cm="1">
        <f t="array" ref="K393">IF(ISBLANK($A393), "", _xlfn.TEXTSPLIT($C393, "("))</f>
        <v/>
      </c>
      <c r="M393" t="str">
        <f t="shared" si="43"/>
        <v/>
      </c>
      <c r="N393" t="str">
        <f t="shared" si="44"/>
        <v/>
      </c>
      <c r="O393" t="str" cm="1">
        <f t="array" ref="O393">IF(ISBLANK($A393), "", _xlfn.TEXTSPLIT($D393, " "))</f>
        <v/>
      </c>
      <c r="R393" t="str">
        <f t="shared" si="45"/>
        <v/>
      </c>
      <c r="T393" t="str">
        <f t="shared" si="46"/>
        <v/>
      </c>
      <c r="U393" t="str">
        <f t="shared" si="47"/>
        <v/>
      </c>
      <c r="V393" t="str">
        <f t="shared" si="42"/>
        <v/>
      </c>
      <c r="W393" t="str">
        <f t="shared" si="48"/>
        <v/>
      </c>
    </row>
    <row r="394" spans="1:23" x14ac:dyDescent="0.25">
      <c r="A394" s="2"/>
      <c r="B394" s="3"/>
      <c r="C394" s="4"/>
      <c r="D394" s="4"/>
      <c r="E394"/>
      <c r="F394" s="3"/>
      <c r="G394"/>
      <c r="H394" s="5"/>
      <c r="I394" s="6"/>
      <c r="K394" t="str" cm="1">
        <f t="array" ref="K394">IF(ISBLANK($A394), "", _xlfn.TEXTSPLIT($C394, "("))</f>
        <v/>
      </c>
      <c r="M394" t="str">
        <f t="shared" si="43"/>
        <v/>
      </c>
      <c r="N394" t="str">
        <f t="shared" si="44"/>
        <v/>
      </c>
      <c r="O394" t="str" cm="1">
        <f t="array" ref="O394">IF(ISBLANK($A394), "", _xlfn.TEXTSPLIT($D394, " "))</f>
        <v/>
      </c>
      <c r="R394" t="str">
        <f t="shared" si="45"/>
        <v/>
      </c>
      <c r="T394" t="str">
        <f t="shared" si="46"/>
        <v/>
      </c>
      <c r="U394" t="str">
        <f t="shared" si="47"/>
        <v/>
      </c>
      <c r="V394" t="str">
        <f t="shared" si="42"/>
        <v/>
      </c>
      <c r="W394" t="str">
        <f t="shared" si="48"/>
        <v/>
      </c>
    </row>
    <row r="395" spans="1:23" x14ac:dyDescent="0.25">
      <c r="A395" s="2"/>
      <c r="B395" s="3"/>
      <c r="C395" s="4"/>
      <c r="D395" s="4"/>
      <c r="E395"/>
      <c r="F395" s="3"/>
      <c r="G395"/>
      <c r="H395" s="5"/>
      <c r="I395" s="6"/>
      <c r="K395" t="str" cm="1">
        <f t="array" ref="K395">IF(ISBLANK($A395), "", _xlfn.TEXTSPLIT($C395, "("))</f>
        <v/>
      </c>
      <c r="M395" t="str">
        <f t="shared" si="43"/>
        <v/>
      </c>
      <c r="N395" t="str">
        <f t="shared" si="44"/>
        <v/>
      </c>
      <c r="O395" t="str" cm="1">
        <f t="array" ref="O395">IF(ISBLANK($A395), "", _xlfn.TEXTSPLIT($D395, " "))</f>
        <v/>
      </c>
      <c r="R395" t="str">
        <f t="shared" si="45"/>
        <v/>
      </c>
      <c r="T395" t="str">
        <f t="shared" si="46"/>
        <v/>
      </c>
      <c r="U395" t="str">
        <f t="shared" si="47"/>
        <v/>
      </c>
      <c r="V395" t="str">
        <f t="shared" si="42"/>
        <v/>
      </c>
      <c r="W395" t="str">
        <f t="shared" si="48"/>
        <v/>
      </c>
    </row>
    <row r="396" spans="1:23" x14ac:dyDescent="0.25">
      <c r="A396" s="2"/>
      <c r="B396" s="3"/>
      <c r="C396" s="4"/>
      <c r="D396" s="4"/>
      <c r="E396" s="4"/>
      <c r="F396" s="3"/>
      <c r="G396"/>
      <c r="H396" s="5"/>
      <c r="I396" s="6"/>
      <c r="K396" t="str" cm="1">
        <f t="array" ref="K396">IF(ISBLANK($A396), "", _xlfn.TEXTSPLIT($C396, "("))</f>
        <v/>
      </c>
      <c r="M396" t="str">
        <f t="shared" si="43"/>
        <v/>
      </c>
      <c r="N396" t="str">
        <f t="shared" si="44"/>
        <v/>
      </c>
      <c r="O396" t="str" cm="1">
        <f t="array" ref="O396">IF(ISBLANK($A396), "", _xlfn.TEXTSPLIT($D396, " "))</f>
        <v/>
      </c>
      <c r="R396" t="str">
        <f t="shared" si="45"/>
        <v/>
      </c>
      <c r="T396" t="str">
        <f t="shared" si="46"/>
        <v/>
      </c>
      <c r="U396" t="str">
        <f t="shared" si="47"/>
        <v/>
      </c>
      <c r="V396" t="str">
        <f t="shared" si="42"/>
        <v/>
      </c>
      <c r="W396" t="str">
        <f t="shared" si="48"/>
        <v/>
      </c>
    </row>
    <row r="397" spans="1:23" x14ac:dyDescent="0.25">
      <c r="A397" s="2"/>
      <c r="B397" s="3"/>
      <c r="C397" s="4"/>
      <c r="D397" s="4"/>
      <c r="E397" s="4"/>
      <c r="F397" s="3"/>
      <c r="G397"/>
      <c r="H397" s="5"/>
      <c r="I397" s="6"/>
      <c r="K397" t="str" cm="1">
        <f t="array" ref="K397">IF(ISBLANK($A397), "", _xlfn.TEXTSPLIT($C397, "("))</f>
        <v/>
      </c>
      <c r="M397" t="str">
        <f t="shared" si="43"/>
        <v/>
      </c>
      <c r="N397" t="str">
        <f t="shared" si="44"/>
        <v/>
      </c>
      <c r="O397" t="str" cm="1">
        <f t="array" ref="O397">IF(ISBLANK($A397), "", _xlfn.TEXTSPLIT($D397, " "))</f>
        <v/>
      </c>
      <c r="R397" t="str">
        <f t="shared" si="45"/>
        <v/>
      </c>
      <c r="T397" t="str">
        <f t="shared" si="46"/>
        <v/>
      </c>
      <c r="U397" t="str">
        <f t="shared" si="47"/>
        <v/>
      </c>
      <c r="V397" t="str">
        <f t="shared" si="42"/>
        <v/>
      </c>
      <c r="W397" t="str">
        <f t="shared" si="48"/>
        <v/>
      </c>
    </row>
    <row r="398" spans="1:23" x14ac:dyDescent="0.25">
      <c r="A398" s="2"/>
      <c r="B398" s="3"/>
      <c r="C398" s="4"/>
      <c r="D398" s="4"/>
      <c r="E398" s="4"/>
      <c r="F398" s="3"/>
      <c r="G398"/>
      <c r="H398" s="5"/>
      <c r="I398" s="6"/>
      <c r="K398" t="str" cm="1">
        <f t="array" ref="K398">IF(ISBLANK($A398), "", _xlfn.TEXTSPLIT($C398, "("))</f>
        <v/>
      </c>
      <c r="M398" t="str">
        <f t="shared" si="43"/>
        <v/>
      </c>
      <c r="N398" t="str">
        <f t="shared" si="44"/>
        <v/>
      </c>
      <c r="O398" t="str" cm="1">
        <f t="array" ref="O398">IF(ISBLANK($A398), "", _xlfn.TEXTSPLIT($D398, " "))</f>
        <v/>
      </c>
      <c r="R398" t="str">
        <f t="shared" si="45"/>
        <v/>
      </c>
      <c r="T398" t="str">
        <f t="shared" si="46"/>
        <v/>
      </c>
      <c r="U398" t="str">
        <f t="shared" si="47"/>
        <v/>
      </c>
      <c r="V398" t="str">
        <f t="shared" si="42"/>
        <v/>
      </c>
      <c r="W398" t="str">
        <f t="shared" si="48"/>
        <v/>
      </c>
    </row>
    <row r="399" spans="1:23" x14ac:dyDescent="0.25">
      <c r="K399" t="str" cm="1">
        <f t="array" ref="K399">IF(ISBLANK($A399), "", _xlfn.TEXTSPLIT($C399, "("))</f>
        <v/>
      </c>
      <c r="M399" t="str">
        <f t="shared" si="43"/>
        <v/>
      </c>
      <c r="N399" t="str">
        <f t="shared" si="44"/>
        <v/>
      </c>
      <c r="O399" t="str" cm="1">
        <f t="array" ref="O399">IF(ISBLANK($A399), "", _xlfn.TEXTSPLIT($D399, " "))</f>
        <v/>
      </c>
      <c r="R399" t="str">
        <f t="shared" si="45"/>
        <v/>
      </c>
      <c r="T399" t="str">
        <f t="shared" si="46"/>
        <v/>
      </c>
      <c r="U399" t="str">
        <f t="shared" si="47"/>
        <v/>
      </c>
      <c r="V399" t="str">
        <f t="shared" si="42"/>
        <v/>
      </c>
      <c r="W399" t="str">
        <f t="shared" si="48"/>
        <v/>
      </c>
    </row>
    <row r="400" spans="1:23" x14ac:dyDescent="0.25">
      <c r="K400" t="str" cm="1">
        <f t="array" ref="K400">IF(ISBLANK($A400), "", _xlfn.TEXTSPLIT($C400, "("))</f>
        <v/>
      </c>
      <c r="M400" t="str">
        <f t="shared" si="43"/>
        <v/>
      </c>
      <c r="N400" t="str">
        <f t="shared" si="44"/>
        <v/>
      </c>
      <c r="O400" t="str" cm="1">
        <f t="array" ref="O400">IF(ISBLANK($A400), "", _xlfn.TEXTSPLIT($D400, " "))</f>
        <v/>
      </c>
      <c r="R400" t="str">
        <f t="shared" si="45"/>
        <v/>
      </c>
      <c r="T400" t="str">
        <f t="shared" si="46"/>
        <v/>
      </c>
      <c r="U400" t="str">
        <f t="shared" si="47"/>
        <v/>
      </c>
      <c r="V400" t="str">
        <f t="shared" si="42"/>
        <v/>
      </c>
      <c r="W400" t="str">
        <f t="shared" si="48"/>
        <v/>
      </c>
    </row>
    <row r="401" spans="11:23" x14ac:dyDescent="0.25">
      <c r="K401" t="str" cm="1">
        <f t="array" ref="K401">IF(ISBLANK($A401), "", _xlfn.TEXTSPLIT($C401, "("))</f>
        <v/>
      </c>
      <c r="M401" t="str">
        <f t="shared" si="43"/>
        <v/>
      </c>
      <c r="N401" t="str">
        <f t="shared" si="44"/>
        <v/>
      </c>
      <c r="O401" t="str" cm="1">
        <f t="array" ref="O401">IF(ISBLANK($A401), "", _xlfn.TEXTSPLIT($D401, " "))</f>
        <v/>
      </c>
      <c r="R401" t="str">
        <f t="shared" si="45"/>
        <v/>
      </c>
      <c r="T401" t="str">
        <f t="shared" si="46"/>
        <v/>
      </c>
      <c r="U401" t="str">
        <f t="shared" si="47"/>
        <v/>
      </c>
      <c r="V401" t="str">
        <f t="shared" si="42"/>
        <v/>
      </c>
      <c r="W401" t="str">
        <f t="shared" si="48"/>
        <v/>
      </c>
    </row>
    <row r="402" spans="11:23" x14ac:dyDescent="0.25">
      <c r="K402" t="str" cm="1">
        <f t="array" ref="K402">IF(ISBLANK($A402), "", _xlfn.TEXTSPLIT($C402, "("))</f>
        <v/>
      </c>
      <c r="M402" t="str">
        <f t="shared" si="43"/>
        <v/>
      </c>
      <c r="N402" t="str">
        <f t="shared" si="44"/>
        <v/>
      </c>
      <c r="O402" t="str" cm="1">
        <f t="array" ref="O402">IF(ISBLANK($A402), "", _xlfn.TEXTSPLIT($D402, " "))</f>
        <v/>
      </c>
      <c r="R402" t="str">
        <f t="shared" si="45"/>
        <v/>
      </c>
      <c r="T402" t="str">
        <f t="shared" si="46"/>
        <v/>
      </c>
      <c r="U402" t="str">
        <f t="shared" si="47"/>
        <v/>
      </c>
      <c r="V402" t="str">
        <f t="shared" si="42"/>
        <v/>
      </c>
      <c r="W402" t="str">
        <f t="shared" si="48"/>
        <v/>
      </c>
    </row>
    <row r="403" spans="11:23" x14ac:dyDescent="0.25">
      <c r="K403" t="str" cm="1">
        <f t="array" ref="K403">IF(ISBLANK($A403), "", _xlfn.TEXTSPLIT($C403, "("))</f>
        <v/>
      </c>
      <c r="M403" t="str">
        <f t="shared" si="43"/>
        <v/>
      </c>
      <c r="N403" t="str">
        <f t="shared" si="44"/>
        <v/>
      </c>
      <c r="O403" t="str" cm="1">
        <f t="array" ref="O403">IF(ISBLANK($A403), "", _xlfn.TEXTSPLIT($D403, " "))</f>
        <v/>
      </c>
      <c r="R403" t="str">
        <f t="shared" si="45"/>
        <v/>
      </c>
      <c r="T403" t="str">
        <f t="shared" si="46"/>
        <v/>
      </c>
      <c r="U403" t="str">
        <f t="shared" si="47"/>
        <v/>
      </c>
      <c r="V403" t="str">
        <f t="shared" si="42"/>
        <v/>
      </c>
      <c r="W403" t="str">
        <f t="shared" si="48"/>
        <v/>
      </c>
    </row>
    <row r="404" spans="11:23" x14ac:dyDescent="0.25">
      <c r="K404" t="str" cm="1">
        <f t="array" ref="K404">IF(ISBLANK($A404), "", _xlfn.TEXTSPLIT($C404, "("))</f>
        <v/>
      </c>
      <c r="M404" t="str">
        <f t="shared" si="43"/>
        <v/>
      </c>
      <c r="N404" t="str">
        <f t="shared" si="44"/>
        <v/>
      </c>
      <c r="O404" t="str" cm="1">
        <f t="array" ref="O404">IF(ISBLANK($A404), "", _xlfn.TEXTSPLIT($D404, " "))</f>
        <v/>
      </c>
      <c r="R404" t="str">
        <f t="shared" si="45"/>
        <v/>
      </c>
      <c r="T404" t="str">
        <f t="shared" si="46"/>
        <v/>
      </c>
      <c r="U404" t="str">
        <f t="shared" si="47"/>
        <v/>
      </c>
      <c r="V404" t="str">
        <f t="shared" si="42"/>
        <v/>
      </c>
      <c r="W404" t="str">
        <f t="shared" si="48"/>
        <v/>
      </c>
    </row>
    <row r="405" spans="11:23" x14ac:dyDescent="0.25">
      <c r="K405" t="str" cm="1">
        <f t="array" ref="K405">IF(ISBLANK($A405), "", _xlfn.TEXTSPLIT($C405, "("))</f>
        <v/>
      </c>
      <c r="M405" t="str">
        <f t="shared" si="43"/>
        <v/>
      </c>
      <c r="N405" t="str">
        <f t="shared" si="44"/>
        <v/>
      </c>
      <c r="O405" t="str" cm="1">
        <f t="array" ref="O405">IF(ISBLANK($A405), "", _xlfn.TEXTSPLIT($D405, " "))</f>
        <v/>
      </c>
      <c r="R405" t="str">
        <f t="shared" si="45"/>
        <v/>
      </c>
      <c r="T405" t="str">
        <f t="shared" si="46"/>
        <v/>
      </c>
      <c r="U405" t="str">
        <f t="shared" si="47"/>
        <v/>
      </c>
      <c r="V405" t="str">
        <f t="shared" si="42"/>
        <v/>
      </c>
      <c r="W405" t="str">
        <f t="shared" si="48"/>
        <v/>
      </c>
    </row>
    <row r="406" spans="11:23" x14ac:dyDescent="0.25">
      <c r="K406" t="str" cm="1">
        <f t="array" ref="K406">IF(ISBLANK($A406), "", _xlfn.TEXTSPLIT($C406, "("))</f>
        <v/>
      </c>
      <c r="M406" t="str">
        <f t="shared" si="43"/>
        <v/>
      </c>
      <c r="N406" t="str">
        <f t="shared" si="44"/>
        <v/>
      </c>
      <c r="O406" t="str" cm="1">
        <f t="array" ref="O406">IF(ISBLANK($A406), "", _xlfn.TEXTSPLIT($D406, " "))</f>
        <v/>
      </c>
      <c r="R406" t="str">
        <f t="shared" si="45"/>
        <v/>
      </c>
      <c r="T406" t="str">
        <f t="shared" si="46"/>
        <v/>
      </c>
      <c r="U406" t="str">
        <f t="shared" si="47"/>
        <v/>
      </c>
      <c r="V406" t="str">
        <f t="shared" si="42"/>
        <v/>
      </c>
      <c r="W406" t="str">
        <f t="shared" si="48"/>
        <v/>
      </c>
    </row>
    <row r="407" spans="11:23" x14ac:dyDescent="0.25">
      <c r="K407" t="str" cm="1">
        <f t="array" ref="K407">IF(ISBLANK($A407), "", _xlfn.TEXTSPLIT($C407, "("))</f>
        <v/>
      </c>
      <c r="M407" t="str">
        <f t="shared" si="43"/>
        <v/>
      </c>
      <c r="N407" t="str">
        <f t="shared" si="44"/>
        <v/>
      </c>
      <c r="O407" t="str" cm="1">
        <f t="array" ref="O407">IF(ISBLANK($A407), "", _xlfn.TEXTSPLIT($D407, " "))</f>
        <v/>
      </c>
      <c r="R407" t="str">
        <f t="shared" si="45"/>
        <v/>
      </c>
      <c r="T407" t="str">
        <f t="shared" si="46"/>
        <v/>
      </c>
      <c r="U407" t="str">
        <f t="shared" si="47"/>
        <v/>
      </c>
      <c r="V407" t="str">
        <f t="shared" si="42"/>
        <v/>
      </c>
      <c r="W407" t="str">
        <f t="shared" si="48"/>
        <v/>
      </c>
    </row>
    <row r="408" spans="11:23" x14ac:dyDescent="0.25">
      <c r="K408" t="str" cm="1">
        <f t="array" ref="K408">IF(ISBLANK($A408), "", _xlfn.TEXTSPLIT($C408, "("))</f>
        <v/>
      </c>
      <c r="M408" t="str">
        <f t="shared" si="43"/>
        <v/>
      </c>
      <c r="N408" t="str">
        <f t="shared" si="44"/>
        <v/>
      </c>
      <c r="O408" t="str" cm="1">
        <f t="array" ref="O408">IF(ISBLANK($A408), "", _xlfn.TEXTSPLIT($D408, " "))</f>
        <v/>
      </c>
      <c r="R408" t="str">
        <f t="shared" si="45"/>
        <v/>
      </c>
      <c r="T408" t="str">
        <f t="shared" si="46"/>
        <v/>
      </c>
      <c r="U408" t="str">
        <f t="shared" si="47"/>
        <v/>
      </c>
      <c r="V408" t="str">
        <f t="shared" si="42"/>
        <v/>
      </c>
      <c r="W408" t="str">
        <f t="shared" si="48"/>
        <v/>
      </c>
    </row>
    <row r="409" spans="11:23" x14ac:dyDescent="0.25">
      <c r="K409" t="str" cm="1">
        <f t="array" ref="K409">IF(ISBLANK($A409), "", _xlfn.TEXTSPLIT($C409, "("))</f>
        <v/>
      </c>
      <c r="M409" t="str">
        <f t="shared" si="43"/>
        <v/>
      </c>
      <c r="N409" t="str">
        <f t="shared" si="44"/>
        <v/>
      </c>
      <c r="O409" t="str" cm="1">
        <f t="array" ref="O409">IF(ISBLANK($A409), "", _xlfn.TEXTSPLIT($D409, " "))</f>
        <v/>
      </c>
      <c r="R409" t="str">
        <f t="shared" si="45"/>
        <v/>
      </c>
      <c r="T409" t="str">
        <f t="shared" si="46"/>
        <v/>
      </c>
      <c r="U409" t="str">
        <f t="shared" si="47"/>
        <v/>
      </c>
      <c r="V409" t="str">
        <f t="shared" si="42"/>
        <v/>
      </c>
      <c r="W409" t="str">
        <f t="shared" si="48"/>
        <v/>
      </c>
    </row>
    <row r="410" spans="11:23" x14ac:dyDescent="0.25">
      <c r="K410" t="str" cm="1">
        <f t="array" ref="K410">IF(ISBLANK($A410), "", _xlfn.TEXTSPLIT($C410, "("))</f>
        <v/>
      </c>
      <c r="M410" t="str">
        <f t="shared" si="43"/>
        <v/>
      </c>
      <c r="N410" t="str">
        <f t="shared" si="44"/>
        <v/>
      </c>
      <c r="O410" t="str" cm="1">
        <f t="array" ref="O410">IF(ISBLANK($A410), "", _xlfn.TEXTSPLIT($D410, " "))</f>
        <v/>
      </c>
      <c r="R410" t="str">
        <f t="shared" si="45"/>
        <v/>
      </c>
      <c r="T410" t="str">
        <f t="shared" si="46"/>
        <v/>
      </c>
      <c r="U410" t="str">
        <f t="shared" si="47"/>
        <v/>
      </c>
      <c r="V410" t="str">
        <f t="shared" si="42"/>
        <v/>
      </c>
      <c r="W410" t="str">
        <f t="shared" si="48"/>
        <v/>
      </c>
    </row>
    <row r="411" spans="11:23" x14ac:dyDescent="0.25">
      <c r="K411" t="str" cm="1">
        <f t="array" ref="K411">IF(ISBLANK($A411), "", _xlfn.TEXTSPLIT($C411, "("))</f>
        <v/>
      </c>
      <c r="M411" t="str">
        <f t="shared" si="43"/>
        <v/>
      </c>
      <c r="N411" t="str">
        <f t="shared" si="44"/>
        <v/>
      </c>
      <c r="O411" t="str" cm="1">
        <f t="array" ref="O411">IF(ISBLANK($A411), "", _xlfn.TEXTSPLIT($D411, " "))</f>
        <v/>
      </c>
      <c r="R411" t="str">
        <f t="shared" si="45"/>
        <v/>
      </c>
      <c r="T411" t="str">
        <f t="shared" si="46"/>
        <v/>
      </c>
      <c r="U411" t="str">
        <f t="shared" si="47"/>
        <v/>
      </c>
      <c r="V411" t="str">
        <f t="shared" si="42"/>
        <v/>
      </c>
      <c r="W411" t="str">
        <f t="shared" si="48"/>
        <v/>
      </c>
    </row>
    <row r="412" spans="11:23" x14ac:dyDescent="0.25">
      <c r="K412" t="str" cm="1">
        <f t="array" ref="K412">IF(ISBLANK($A412), "", _xlfn.TEXTSPLIT($C412, "("))</f>
        <v/>
      </c>
      <c r="M412" t="str">
        <f t="shared" si="43"/>
        <v/>
      </c>
      <c r="N412" t="str">
        <f t="shared" si="44"/>
        <v/>
      </c>
      <c r="O412" t="str" cm="1">
        <f t="array" ref="O412">IF(ISBLANK($A412), "", _xlfn.TEXTSPLIT($D412, " "))</f>
        <v/>
      </c>
      <c r="R412" t="str">
        <f t="shared" si="45"/>
        <v/>
      </c>
      <c r="T412" t="str">
        <f t="shared" si="46"/>
        <v/>
      </c>
      <c r="U412" t="str">
        <f t="shared" si="47"/>
        <v/>
      </c>
      <c r="V412" t="str">
        <f t="shared" si="42"/>
        <v/>
      </c>
      <c r="W412" t="str">
        <f t="shared" si="48"/>
        <v/>
      </c>
    </row>
    <row r="413" spans="11:23" x14ac:dyDescent="0.25">
      <c r="K413" t="str" cm="1">
        <f t="array" ref="K413">IF(ISBLANK($A413), "", _xlfn.TEXTSPLIT($C413, "("))</f>
        <v/>
      </c>
      <c r="M413" t="str">
        <f t="shared" si="43"/>
        <v/>
      </c>
      <c r="N413" t="str">
        <f t="shared" si="44"/>
        <v/>
      </c>
      <c r="O413" t="str" cm="1">
        <f t="array" ref="O413">IF(ISBLANK($A413), "", _xlfn.TEXTSPLIT($D413, " "))</f>
        <v/>
      </c>
      <c r="R413" t="str">
        <f t="shared" si="45"/>
        <v/>
      </c>
      <c r="T413" t="str">
        <f t="shared" si="46"/>
        <v/>
      </c>
      <c r="U413" t="str">
        <f t="shared" si="47"/>
        <v/>
      </c>
      <c r="V413" t="str">
        <f t="shared" si="42"/>
        <v/>
      </c>
      <c r="W413" t="str">
        <f t="shared" si="48"/>
        <v/>
      </c>
    </row>
    <row r="414" spans="11:23" x14ac:dyDescent="0.25">
      <c r="K414" t="str" cm="1">
        <f t="array" ref="K414">IF(ISBLANK($A414), "", _xlfn.TEXTSPLIT($C414, "("))</f>
        <v/>
      </c>
      <c r="M414" t="str">
        <f t="shared" si="43"/>
        <v/>
      </c>
      <c r="N414" t="str">
        <f t="shared" si="44"/>
        <v/>
      </c>
      <c r="O414" t="str" cm="1">
        <f t="array" ref="O414">IF(ISBLANK($A414), "", _xlfn.TEXTSPLIT($D414, " "))</f>
        <v/>
      </c>
      <c r="R414" t="str">
        <f t="shared" si="45"/>
        <v/>
      </c>
      <c r="T414" t="str">
        <f t="shared" si="46"/>
        <v/>
      </c>
      <c r="U414" t="str">
        <f t="shared" si="47"/>
        <v/>
      </c>
      <c r="V414" t="str">
        <f t="shared" si="42"/>
        <v/>
      </c>
      <c r="W414" t="str">
        <f t="shared" si="48"/>
        <v/>
      </c>
    </row>
    <row r="415" spans="11:23" x14ac:dyDescent="0.25">
      <c r="K415" t="str" cm="1">
        <f t="array" ref="K415">IF(ISBLANK($A415), "", _xlfn.TEXTSPLIT($C415, "("))</f>
        <v/>
      </c>
      <c r="M415" t="str">
        <f t="shared" si="43"/>
        <v/>
      </c>
      <c r="N415" t="str">
        <f t="shared" si="44"/>
        <v/>
      </c>
      <c r="O415" t="str" cm="1">
        <f t="array" ref="O415">IF(ISBLANK($A415), "", _xlfn.TEXTSPLIT($D415, " "))</f>
        <v/>
      </c>
      <c r="R415" t="str">
        <f t="shared" si="45"/>
        <v/>
      </c>
      <c r="T415" t="str">
        <f t="shared" si="46"/>
        <v/>
      </c>
      <c r="U415" t="str">
        <f t="shared" si="47"/>
        <v/>
      </c>
      <c r="V415" t="str">
        <f t="shared" si="42"/>
        <v/>
      </c>
      <c r="W415" t="str">
        <f t="shared" si="48"/>
        <v/>
      </c>
    </row>
    <row r="416" spans="11:23" x14ac:dyDescent="0.25">
      <c r="K416" t="str" cm="1">
        <f t="array" ref="K416">IF(ISBLANK($A416), "", _xlfn.TEXTSPLIT($C416, "("))</f>
        <v/>
      </c>
      <c r="M416" t="str">
        <f t="shared" si="43"/>
        <v/>
      </c>
      <c r="N416" t="str">
        <f t="shared" si="44"/>
        <v/>
      </c>
      <c r="O416" t="str" cm="1">
        <f t="array" ref="O416">IF(ISBLANK($A416), "", _xlfn.TEXTSPLIT($D416, " "))</f>
        <v/>
      </c>
      <c r="R416" t="str">
        <f t="shared" si="45"/>
        <v/>
      </c>
      <c r="T416" t="str">
        <f t="shared" si="46"/>
        <v/>
      </c>
      <c r="U416" t="str">
        <f t="shared" si="47"/>
        <v/>
      </c>
      <c r="V416" t="str">
        <f t="shared" si="42"/>
        <v/>
      </c>
      <c r="W416" t="str">
        <f t="shared" si="48"/>
        <v/>
      </c>
    </row>
    <row r="417" spans="11:23" x14ac:dyDescent="0.25">
      <c r="K417" t="str" cm="1">
        <f t="array" ref="K417">IF(ISBLANK($A417), "", _xlfn.TEXTSPLIT($C417, "("))</f>
        <v/>
      </c>
      <c r="M417" t="str">
        <f t="shared" si="43"/>
        <v/>
      </c>
      <c r="N417" t="str">
        <f t="shared" si="44"/>
        <v/>
      </c>
      <c r="O417" t="str" cm="1">
        <f t="array" ref="O417">IF(ISBLANK($A417), "", _xlfn.TEXTSPLIT($D417, " "))</f>
        <v/>
      </c>
      <c r="R417" t="str">
        <f t="shared" si="45"/>
        <v/>
      </c>
      <c r="T417" t="str">
        <f t="shared" si="46"/>
        <v/>
      </c>
      <c r="U417" t="str">
        <f t="shared" si="47"/>
        <v/>
      </c>
      <c r="V417" t="str">
        <f t="shared" si="42"/>
        <v/>
      </c>
      <c r="W417" t="str">
        <f t="shared" si="48"/>
        <v/>
      </c>
    </row>
    <row r="418" spans="11:23" x14ac:dyDescent="0.25">
      <c r="K418" t="str" cm="1">
        <f t="array" ref="K418">IF(ISBLANK($A418), "", _xlfn.TEXTSPLIT($C418, "("))</f>
        <v/>
      </c>
      <c r="M418" t="str">
        <f t="shared" si="43"/>
        <v/>
      </c>
      <c r="N418" t="str">
        <f t="shared" si="44"/>
        <v/>
      </c>
      <c r="O418" t="str" cm="1">
        <f t="array" ref="O418">IF(ISBLANK($A418), "", _xlfn.TEXTSPLIT($D418, " "))</f>
        <v/>
      </c>
      <c r="R418" t="str">
        <f t="shared" si="45"/>
        <v/>
      </c>
      <c r="T418" t="str">
        <f t="shared" si="46"/>
        <v/>
      </c>
      <c r="U418" t="str">
        <f t="shared" si="47"/>
        <v/>
      </c>
      <c r="V418" t="str">
        <f t="shared" si="42"/>
        <v/>
      </c>
      <c r="W418" t="str">
        <f t="shared" si="48"/>
        <v/>
      </c>
    </row>
    <row r="419" spans="11:23" x14ac:dyDescent="0.25">
      <c r="K419" t="str" cm="1">
        <f t="array" ref="K419">IF(ISBLANK($A419), "", _xlfn.TEXTSPLIT($C419, "("))</f>
        <v/>
      </c>
      <c r="M419" t="str">
        <f t="shared" si="43"/>
        <v/>
      </c>
      <c r="N419" t="str">
        <f t="shared" si="44"/>
        <v/>
      </c>
      <c r="O419" t="str" cm="1">
        <f t="array" ref="O419">IF(ISBLANK($A419), "", _xlfn.TEXTSPLIT($D419, " "))</f>
        <v/>
      </c>
      <c r="R419" t="str">
        <f t="shared" si="45"/>
        <v/>
      </c>
      <c r="T419" t="str">
        <f t="shared" si="46"/>
        <v/>
      </c>
      <c r="U419" t="str">
        <f t="shared" si="47"/>
        <v/>
      </c>
      <c r="V419" t="str">
        <f t="shared" si="42"/>
        <v/>
      </c>
      <c r="W419" t="str">
        <f t="shared" si="48"/>
        <v/>
      </c>
    </row>
    <row r="420" spans="11:23" x14ac:dyDescent="0.25">
      <c r="K420" t="str" cm="1">
        <f t="array" ref="K420">IF(ISBLANK($A420), "", _xlfn.TEXTSPLIT($C420, "("))</f>
        <v/>
      </c>
      <c r="M420" t="str">
        <f t="shared" si="43"/>
        <v/>
      </c>
      <c r="N420" t="str">
        <f t="shared" si="44"/>
        <v/>
      </c>
      <c r="O420" t="str" cm="1">
        <f t="array" ref="O420">IF(ISBLANK($A420), "", _xlfn.TEXTSPLIT($D420, " "))</f>
        <v/>
      </c>
      <c r="R420" t="str">
        <f t="shared" si="45"/>
        <v/>
      </c>
      <c r="T420" t="str">
        <f t="shared" si="46"/>
        <v/>
      </c>
      <c r="U420" t="str">
        <f t="shared" si="47"/>
        <v/>
      </c>
      <c r="V420" t="str">
        <f t="shared" si="42"/>
        <v/>
      </c>
      <c r="W420" t="str">
        <f t="shared" si="48"/>
        <v/>
      </c>
    </row>
    <row r="421" spans="11:23" x14ac:dyDescent="0.25">
      <c r="K421" t="str" cm="1">
        <f t="array" ref="K421">IF(ISBLANK($A421), "", _xlfn.TEXTSPLIT($C421, "("))</f>
        <v/>
      </c>
      <c r="M421" t="str">
        <f t="shared" si="43"/>
        <v/>
      </c>
      <c r="N421" t="str">
        <f t="shared" si="44"/>
        <v/>
      </c>
      <c r="O421" t="str" cm="1">
        <f t="array" ref="O421">IF(ISBLANK($A421), "", _xlfn.TEXTSPLIT($D421, " "))</f>
        <v/>
      </c>
      <c r="R421" t="str">
        <f t="shared" si="45"/>
        <v/>
      </c>
      <c r="T421" t="str">
        <f t="shared" si="46"/>
        <v/>
      </c>
      <c r="U421" t="str">
        <f t="shared" si="47"/>
        <v/>
      </c>
      <c r="V421" t="str">
        <f t="shared" si="42"/>
        <v/>
      </c>
      <c r="W421" t="str">
        <f t="shared" si="48"/>
        <v/>
      </c>
    </row>
    <row r="422" spans="11:23" x14ac:dyDescent="0.25">
      <c r="K422" t="str" cm="1">
        <f t="array" ref="K422">IF(ISBLANK($A422), "", _xlfn.TEXTSPLIT($C422, "("))</f>
        <v/>
      </c>
      <c r="M422" t="str">
        <f t="shared" si="43"/>
        <v/>
      </c>
      <c r="N422" t="str">
        <f t="shared" si="44"/>
        <v/>
      </c>
      <c r="O422" t="str" cm="1">
        <f t="array" ref="O422">IF(ISBLANK($A422), "", _xlfn.TEXTSPLIT($D422, " "))</f>
        <v/>
      </c>
      <c r="R422" t="str">
        <f t="shared" si="45"/>
        <v/>
      </c>
      <c r="T422" t="str">
        <f t="shared" si="46"/>
        <v/>
      </c>
      <c r="U422" t="str">
        <f t="shared" si="47"/>
        <v/>
      </c>
      <c r="V422" t="str">
        <f t="shared" si="42"/>
        <v/>
      </c>
      <c r="W422" t="str">
        <f t="shared" si="48"/>
        <v/>
      </c>
    </row>
    <row r="423" spans="11:23" x14ac:dyDescent="0.25">
      <c r="K423" t="str" cm="1">
        <f t="array" ref="K423">IF(ISBLANK($A423), "", _xlfn.TEXTSPLIT($C423, "("))</f>
        <v/>
      </c>
      <c r="M423" t="str">
        <f t="shared" si="43"/>
        <v/>
      </c>
      <c r="N423" t="str">
        <f t="shared" si="44"/>
        <v/>
      </c>
      <c r="O423" t="str" cm="1">
        <f t="array" ref="O423">IF(ISBLANK($A423), "", _xlfn.TEXTSPLIT($D423, " "))</f>
        <v/>
      </c>
      <c r="R423" t="str">
        <f t="shared" si="45"/>
        <v/>
      </c>
      <c r="T423" t="str">
        <f t="shared" si="46"/>
        <v/>
      </c>
      <c r="U423" t="str">
        <f t="shared" si="47"/>
        <v/>
      </c>
      <c r="V423" t="str">
        <f t="shared" si="42"/>
        <v/>
      </c>
      <c r="W423" t="str">
        <f t="shared" si="48"/>
        <v/>
      </c>
    </row>
    <row r="424" spans="11:23" x14ac:dyDescent="0.25">
      <c r="K424" t="str" cm="1">
        <f t="array" ref="K424">IF(ISBLANK($A424), "", _xlfn.TEXTSPLIT($C424, "("))</f>
        <v/>
      </c>
      <c r="M424" t="str">
        <f t="shared" si="43"/>
        <v/>
      </c>
      <c r="N424" t="str">
        <f t="shared" si="44"/>
        <v/>
      </c>
      <c r="O424" t="str" cm="1">
        <f t="array" ref="O424">IF(ISBLANK($A424), "", _xlfn.TEXTSPLIT($D424, " "))</f>
        <v/>
      </c>
      <c r="R424" t="str">
        <f t="shared" si="45"/>
        <v/>
      </c>
      <c r="T424" t="str">
        <f t="shared" si="46"/>
        <v/>
      </c>
      <c r="U424" t="str">
        <f t="shared" si="47"/>
        <v/>
      </c>
      <c r="V424" t="str">
        <f t="shared" si="42"/>
        <v/>
      </c>
      <c r="W424" t="str">
        <f t="shared" si="48"/>
        <v/>
      </c>
    </row>
    <row r="425" spans="11:23" x14ac:dyDescent="0.25">
      <c r="K425" t="str" cm="1">
        <f t="array" ref="K425">IF(ISBLANK($A425), "", _xlfn.TEXTSPLIT($C425, "("))</f>
        <v/>
      </c>
      <c r="M425" t="str">
        <f t="shared" si="43"/>
        <v/>
      </c>
      <c r="N425" t="str">
        <f t="shared" si="44"/>
        <v/>
      </c>
      <c r="O425" t="str" cm="1">
        <f t="array" ref="O425">IF(ISBLANK($A425), "", _xlfn.TEXTSPLIT($D425, " "))</f>
        <v/>
      </c>
      <c r="R425" t="str">
        <f t="shared" si="45"/>
        <v/>
      </c>
      <c r="T425" t="str">
        <f t="shared" si="46"/>
        <v/>
      </c>
      <c r="U425" t="str">
        <f t="shared" si="47"/>
        <v/>
      </c>
      <c r="V425" t="str">
        <f t="shared" si="42"/>
        <v/>
      </c>
      <c r="W425" t="str">
        <f t="shared" si="48"/>
        <v/>
      </c>
    </row>
    <row r="426" spans="11:23" x14ac:dyDescent="0.25">
      <c r="K426" t="str" cm="1">
        <f t="array" ref="K426">IF(ISBLANK($A426), "", _xlfn.TEXTSPLIT($C426, "("))</f>
        <v/>
      </c>
      <c r="M426" t="str">
        <f t="shared" si="43"/>
        <v/>
      </c>
      <c r="N426" t="str">
        <f t="shared" si="44"/>
        <v/>
      </c>
      <c r="O426" t="str" cm="1">
        <f t="array" ref="O426">IF(ISBLANK($A426), "", _xlfn.TEXTSPLIT($D426, " "))</f>
        <v/>
      </c>
      <c r="R426" t="str">
        <f t="shared" si="45"/>
        <v/>
      </c>
      <c r="T426" t="str">
        <f t="shared" si="46"/>
        <v/>
      </c>
      <c r="U426" t="str">
        <f t="shared" si="47"/>
        <v/>
      </c>
      <c r="V426" t="str">
        <f t="shared" si="42"/>
        <v/>
      </c>
      <c r="W426" t="str">
        <f t="shared" si="48"/>
        <v/>
      </c>
    </row>
    <row r="427" spans="11:23" x14ac:dyDescent="0.25">
      <c r="K427" t="str" cm="1">
        <f t="array" ref="K427">IF(ISBLANK($A427), "", _xlfn.TEXTSPLIT($C427, "("))</f>
        <v/>
      </c>
      <c r="M427" t="str">
        <f t="shared" si="43"/>
        <v/>
      </c>
      <c r="N427" t="str">
        <f t="shared" si="44"/>
        <v/>
      </c>
      <c r="O427" t="str" cm="1">
        <f t="array" ref="O427">IF(ISBLANK($A427), "", _xlfn.TEXTSPLIT($D427, " "))</f>
        <v/>
      </c>
      <c r="R427" t="str">
        <f t="shared" si="45"/>
        <v/>
      </c>
      <c r="T427" t="str">
        <f t="shared" si="46"/>
        <v/>
      </c>
      <c r="U427" t="str">
        <f t="shared" si="47"/>
        <v/>
      </c>
      <c r="V427" t="str">
        <f t="shared" si="42"/>
        <v/>
      </c>
      <c r="W427" t="str">
        <f t="shared" si="48"/>
        <v/>
      </c>
    </row>
    <row r="428" spans="11:23" x14ac:dyDescent="0.25">
      <c r="K428" t="str" cm="1">
        <f t="array" ref="K428">IF(ISBLANK($A428), "", _xlfn.TEXTSPLIT($C428, "("))</f>
        <v/>
      </c>
      <c r="M428" t="str">
        <f t="shared" si="43"/>
        <v/>
      </c>
      <c r="N428" t="str">
        <f t="shared" si="44"/>
        <v/>
      </c>
      <c r="O428" t="str" cm="1">
        <f t="array" ref="O428">IF(ISBLANK($A428), "", _xlfn.TEXTSPLIT($D428, " "))</f>
        <v/>
      </c>
      <c r="R428" t="str">
        <f t="shared" si="45"/>
        <v/>
      </c>
      <c r="T428" t="str">
        <f t="shared" si="46"/>
        <v/>
      </c>
      <c r="U428" t="str">
        <f t="shared" si="47"/>
        <v/>
      </c>
      <c r="V428" t="str">
        <f t="shared" si="42"/>
        <v/>
      </c>
      <c r="W428" t="str">
        <f t="shared" si="48"/>
        <v/>
      </c>
    </row>
    <row r="429" spans="11:23" x14ac:dyDescent="0.25">
      <c r="K429" t="str" cm="1">
        <f t="array" ref="K429">IF(ISBLANK($A429), "", _xlfn.TEXTSPLIT($C429, "("))</f>
        <v/>
      </c>
      <c r="M429" t="str">
        <f t="shared" si="43"/>
        <v/>
      </c>
      <c r="N429" t="str">
        <f t="shared" si="44"/>
        <v/>
      </c>
      <c r="O429" t="str" cm="1">
        <f t="array" ref="O429">IF(ISBLANK($A429), "", _xlfn.TEXTSPLIT($D429, " "))</f>
        <v/>
      </c>
      <c r="R429" t="str">
        <f t="shared" si="45"/>
        <v/>
      </c>
      <c r="T429" t="str">
        <f t="shared" si="46"/>
        <v/>
      </c>
      <c r="U429" t="str">
        <f t="shared" si="47"/>
        <v/>
      </c>
      <c r="V429" t="str">
        <f t="shared" si="42"/>
        <v/>
      </c>
      <c r="W429" t="str">
        <f t="shared" si="48"/>
        <v/>
      </c>
    </row>
    <row r="430" spans="11:23" x14ac:dyDescent="0.25">
      <c r="K430" t="str" cm="1">
        <f t="array" ref="K430">IF(ISBLANK($A430), "", _xlfn.TEXTSPLIT($C430, "("))</f>
        <v/>
      </c>
      <c r="M430" t="str">
        <f t="shared" si="43"/>
        <v/>
      </c>
      <c r="N430" t="str">
        <f t="shared" si="44"/>
        <v/>
      </c>
      <c r="O430" t="str" cm="1">
        <f t="array" ref="O430">IF(ISBLANK($A430), "", _xlfn.TEXTSPLIT($D430, " "))</f>
        <v/>
      </c>
      <c r="R430" t="str">
        <f t="shared" si="45"/>
        <v/>
      </c>
      <c r="T430" t="str">
        <f t="shared" si="46"/>
        <v/>
      </c>
      <c r="U430" t="str">
        <f t="shared" si="47"/>
        <v/>
      </c>
      <c r="V430" t="str">
        <f t="shared" si="42"/>
        <v/>
      </c>
      <c r="W430" t="str">
        <f t="shared" si="48"/>
        <v/>
      </c>
    </row>
    <row r="431" spans="11:23" x14ac:dyDescent="0.25">
      <c r="K431" t="str" cm="1">
        <f t="array" ref="K431">IF(ISBLANK($A431), "", _xlfn.TEXTSPLIT($C431, "("))</f>
        <v/>
      </c>
      <c r="M431" t="str">
        <f t="shared" si="43"/>
        <v/>
      </c>
      <c r="N431" t="str">
        <f t="shared" si="44"/>
        <v/>
      </c>
      <c r="O431" t="str" cm="1">
        <f t="array" ref="O431">IF(ISBLANK($A431), "", _xlfn.TEXTSPLIT($D431, " "))</f>
        <v/>
      </c>
      <c r="R431" t="str">
        <f t="shared" si="45"/>
        <v/>
      </c>
      <c r="T431" t="str">
        <f t="shared" si="46"/>
        <v/>
      </c>
      <c r="U431" t="str">
        <f t="shared" si="47"/>
        <v/>
      </c>
      <c r="V431" t="str">
        <f t="shared" si="42"/>
        <v/>
      </c>
      <c r="W431" t="str">
        <f t="shared" si="48"/>
        <v/>
      </c>
    </row>
    <row r="432" spans="11:23" x14ac:dyDescent="0.25">
      <c r="K432" t="str" cm="1">
        <f t="array" ref="K432">IF(ISBLANK($A432), "", _xlfn.TEXTSPLIT($C432, "("))</f>
        <v/>
      </c>
      <c r="M432" t="str">
        <f t="shared" si="43"/>
        <v/>
      </c>
      <c r="N432" t="str">
        <f t="shared" si="44"/>
        <v/>
      </c>
      <c r="O432" t="str" cm="1">
        <f t="array" ref="O432">IF(ISBLANK($A432), "", _xlfn.TEXTSPLIT($D432, " "))</f>
        <v/>
      </c>
      <c r="R432" t="str">
        <f t="shared" si="45"/>
        <v/>
      </c>
      <c r="T432" t="str">
        <f t="shared" si="46"/>
        <v/>
      </c>
      <c r="U432" t="str">
        <f t="shared" si="47"/>
        <v/>
      </c>
      <c r="V432" t="str">
        <f t="shared" si="42"/>
        <v/>
      </c>
      <c r="W432" t="str">
        <f t="shared" si="48"/>
        <v/>
      </c>
    </row>
    <row r="433" spans="11:23" x14ac:dyDescent="0.25">
      <c r="K433" t="str" cm="1">
        <f t="array" ref="K433">IF(ISBLANK($A433), "", _xlfn.TEXTSPLIT($C433, "("))</f>
        <v/>
      </c>
      <c r="M433" t="str">
        <f t="shared" si="43"/>
        <v/>
      </c>
      <c r="N433" t="str">
        <f t="shared" si="44"/>
        <v/>
      </c>
      <c r="O433" t="str" cm="1">
        <f t="array" ref="O433">IF(ISBLANK($A433), "", _xlfn.TEXTSPLIT($D433, " "))</f>
        <v/>
      </c>
      <c r="R433" t="str">
        <f t="shared" si="45"/>
        <v/>
      </c>
      <c r="T433" t="str">
        <f t="shared" si="46"/>
        <v/>
      </c>
      <c r="U433" t="str">
        <f t="shared" si="47"/>
        <v/>
      </c>
      <c r="V433" t="str">
        <f t="shared" si="42"/>
        <v/>
      </c>
      <c r="W433" t="str">
        <f t="shared" si="48"/>
        <v/>
      </c>
    </row>
    <row r="434" spans="11:23" x14ac:dyDescent="0.25">
      <c r="K434" t="str" cm="1">
        <f t="array" ref="K434">IF(ISBLANK($A434), "", _xlfn.TEXTSPLIT($C434, "("))</f>
        <v/>
      </c>
      <c r="M434" t="str">
        <f t="shared" si="43"/>
        <v/>
      </c>
      <c r="N434" t="str">
        <f t="shared" si="44"/>
        <v/>
      </c>
      <c r="O434" t="str" cm="1">
        <f t="array" ref="O434">IF(ISBLANK($A434), "", _xlfn.TEXTSPLIT($D434, " "))</f>
        <v/>
      </c>
      <c r="R434" t="str">
        <f t="shared" si="45"/>
        <v/>
      </c>
      <c r="T434" t="str">
        <f t="shared" si="46"/>
        <v/>
      </c>
      <c r="U434" t="str">
        <f t="shared" si="47"/>
        <v/>
      </c>
      <c r="V434" t="str">
        <f t="shared" si="42"/>
        <v/>
      </c>
      <c r="W434" t="str">
        <f t="shared" si="48"/>
        <v/>
      </c>
    </row>
    <row r="435" spans="11:23" x14ac:dyDescent="0.25">
      <c r="K435" t="str" cm="1">
        <f t="array" ref="K435">IF(ISBLANK($A435), "", _xlfn.TEXTSPLIT($C435, "("))</f>
        <v/>
      </c>
      <c r="M435" t="str">
        <f t="shared" si="43"/>
        <v/>
      </c>
      <c r="N435" t="str">
        <f t="shared" si="44"/>
        <v/>
      </c>
      <c r="O435" t="str" cm="1">
        <f t="array" ref="O435">IF(ISBLANK($A435), "", _xlfn.TEXTSPLIT($D435, " "))</f>
        <v/>
      </c>
      <c r="R435" t="str">
        <f t="shared" si="45"/>
        <v/>
      </c>
      <c r="T435" t="str">
        <f t="shared" si="46"/>
        <v/>
      </c>
      <c r="U435" t="str">
        <f t="shared" si="47"/>
        <v/>
      </c>
      <c r="V435" t="str">
        <f t="shared" si="42"/>
        <v/>
      </c>
      <c r="W435" t="str">
        <f t="shared" si="48"/>
        <v/>
      </c>
    </row>
    <row r="436" spans="11:23" x14ac:dyDescent="0.25">
      <c r="K436" t="str" cm="1">
        <f t="array" ref="K436">IF(ISBLANK($A436), "", _xlfn.TEXTSPLIT($C436, "("))</f>
        <v/>
      </c>
      <c r="M436" t="str">
        <f t="shared" si="43"/>
        <v/>
      </c>
      <c r="N436" t="str">
        <f t="shared" si="44"/>
        <v/>
      </c>
      <c r="O436" t="str" cm="1">
        <f t="array" ref="O436">IF(ISBLANK($A436), "", _xlfn.TEXTSPLIT($D436, " "))</f>
        <v/>
      </c>
      <c r="R436" t="str">
        <f t="shared" si="45"/>
        <v/>
      </c>
      <c r="T436" t="str">
        <f t="shared" si="46"/>
        <v/>
      </c>
      <c r="U436" t="str">
        <f t="shared" si="47"/>
        <v/>
      </c>
      <c r="V436" t="str">
        <f t="shared" si="42"/>
        <v/>
      </c>
      <c r="W436" t="str">
        <f t="shared" si="48"/>
        <v/>
      </c>
    </row>
    <row r="437" spans="11:23" x14ac:dyDescent="0.25">
      <c r="K437" t="str" cm="1">
        <f t="array" ref="K437">IF(ISBLANK($A437), "", _xlfn.TEXTSPLIT($C437, "("))</f>
        <v/>
      </c>
      <c r="M437" t="str">
        <f t="shared" si="43"/>
        <v/>
      </c>
      <c r="N437" t="str">
        <f t="shared" si="44"/>
        <v/>
      </c>
      <c r="O437" t="str" cm="1">
        <f t="array" ref="O437">IF(ISBLANK($A437), "", _xlfn.TEXTSPLIT($D437, " "))</f>
        <v/>
      </c>
      <c r="R437" t="str">
        <f t="shared" si="45"/>
        <v/>
      </c>
      <c r="T437" t="str">
        <f t="shared" si="46"/>
        <v/>
      </c>
      <c r="U437" t="str">
        <f t="shared" si="47"/>
        <v/>
      </c>
      <c r="V437" t="str">
        <f t="shared" si="42"/>
        <v/>
      </c>
      <c r="W437" t="str">
        <f t="shared" si="48"/>
        <v/>
      </c>
    </row>
    <row r="438" spans="11:23" x14ac:dyDescent="0.25">
      <c r="K438" t="str" cm="1">
        <f t="array" ref="K438">IF(ISBLANK($A438), "", _xlfn.TEXTSPLIT($C438, "("))</f>
        <v/>
      </c>
      <c r="M438" t="str">
        <f t="shared" si="43"/>
        <v/>
      </c>
      <c r="N438" t="str">
        <f t="shared" si="44"/>
        <v/>
      </c>
      <c r="O438" t="str" cm="1">
        <f t="array" ref="O438">IF(ISBLANK($A438), "", _xlfn.TEXTSPLIT($D438, " "))</f>
        <v/>
      </c>
      <c r="R438" t="str">
        <f t="shared" si="45"/>
        <v/>
      </c>
      <c r="T438" t="str">
        <f t="shared" si="46"/>
        <v/>
      </c>
      <c r="U438" t="str">
        <f t="shared" si="47"/>
        <v/>
      </c>
      <c r="V438" t="str">
        <f t="shared" si="42"/>
        <v/>
      </c>
      <c r="W438" t="str">
        <f t="shared" si="48"/>
        <v/>
      </c>
    </row>
    <row r="439" spans="11:23" x14ac:dyDescent="0.25">
      <c r="K439" t="str" cm="1">
        <f t="array" ref="K439">IF(ISBLANK($A439), "", _xlfn.TEXTSPLIT($C439, "("))</f>
        <v/>
      </c>
      <c r="M439" t="str">
        <f t="shared" si="43"/>
        <v/>
      </c>
      <c r="N439" t="str">
        <f t="shared" si="44"/>
        <v/>
      </c>
      <c r="O439" t="str" cm="1">
        <f t="array" ref="O439">IF(ISBLANK($A439), "", _xlfn.TEXTSPLIT($D439, " "))</f>
        <v/>
      </c>
      <c r="R439" t="str">
        <f t="shared" si="45"/>
        <v/>
      </c>
      <c r="T439" t="str">
        <f t="shared" si="46"/>
        <v/>
      </c>
      <c r="U439" t="str">
        <f t="shared" si="47"/>
        <v/>
      </c>
      <c r="V439" t="str">
        <f t="shared" si="42"/>
        <v/>
      </c>
      <c r="W439" t="str">
        <f t="shared" si="48"/>
        <v/>
      </c>
    </row>
    <row r="440" spans="11:23" x14ac:dyDescent="0.25">
      <c r="K440" t="str" cm="1">
        <f t="array" ref="K440">IF(ISBLANK($A440), "", _xlfn.TEXTSPLIT($C440, "("))</f>
        <v/>
      </c>
      <c r="M440" t="str">
        <f t="shared" si="43"/>
        <v/>
      </c>
      <c r="N440" t="str">
        <f t="shared" si="44"/>
        <v/>
      </c>
      <c r="O440" t="str" cm="1">
        <f t="array" ref="O440">IF(ISBLANK($A440), "", _xlfn.TEXTSPLIT($D440, " "))</f>
        <v/>
      </c>
      <c r="R440" t="str">
        <f t="shared" si="45"/>
        <v/>
      </c>
      <c r="T440" t="str">
        <f t="shared" si="46"/>
        <v/>
      </c>
      <c r="U440" t="str">
        <f t="shared" si="47"/>
        <v/>
      </c>
      <c r="V440" t="str">
        <f t="shared" si="42"/>
        <v/>
      </c>
      <c r="W440" t="str">
        <f t="shared" si="48"/>
        <v/>
      </c>
    </row>
    <row r="441" spans="11:23" x14ac:dyDescent="0.25">
      <c r="K441" t="str" cm="1">
        <f t="array" ref="K441">IF(ISBLANK($A441), "", _xlfn.TEXTSPLIT($C441, "("))</f>
        <v/>
      </c>
      <c r="M441" t="str">
        <f t="shared" si="43"/>
        <v/>
      </c>
      <c r="N441" t="str">
        <f t="shared" si="44"/>
        <v/>
      </c>
      <c r="O441" t="str" cm="1">
        <f t="array" ref="O441">IF(ISBLANK($A441), "", _xlfn.TEXTSPLIT($D441, " "))</f>
        <v/>
      </c>
      <c r="R441" t="str">
        <f t="shared" si="45"/>
        <v/>
      </c>
      <c r="T441" t="str">
        <f t="shared" si="46"/>
        <v/>
      </c>
      <c r="U441" t="str">
        <f t="shared" si="47"/>
        <v/>
      </c>
      <c r="V441" t="str">
        <f t="shared" si="42"/>
        <v/>
      </c>
      <c r="W441" t="str">
        <f t="shared" si="48"/>
        <v/>
      </c>
    </row>
    <row r="442" spans="11:23" x14ac:dyDescent="0.25">
      <c r="K442" t="str" cm="1">
        <f t="array" ref="K442">IF(ISBLANK($A442), "", _xlfn.TEXTSPLIT($C442, "("))</f>
        <v/>
      </c>
      <c r="M442" t="str">
        <f t="shared" si="43"/>
        <v/>
      </c>
      <c r="N442" t="str">
        <f t="shared" si="44"/>
        <v/>
      </c>
      <c r="O442" t="str" cm="1">
        <f t="array" ref="O442">IF(ISBLANK($A442), "", _xlfn.TEXTSPLIT($D442, " "))</f>
        <v/>
      </c>
      <c r="R442" t="str">
        <f t="shared" si="45"/>
        <v/>
      </c>
      <c r="T442" t="str">
        <f t="shared" si="46"/>
        <v/>
      </c>
      <c r="U442" t="str">
        <f t="shared" si="47"/>
        <v/>
      </c>
      <c r="V442" t="str">
        <f t="shared" si="42"/>
        <v/>
      </c>
      <c r="W442" t="str">
        <f t="shared" si="48"/>
        <v/>
      </c>
    </row>
    <row r="443" spans="11:23" x14ac:dyDescent="0.25">
      <c r="K443" t="str" cm="1">
        <f t="array" ref="K443">IF(ISBLANK($A443), "", _xlfn.TEXTSPLIT($C443, "("))</f>
        <v/>
      </c>
      <c r="M443" t="str">
        <f t="shared" si="43"/>
        <v/>
      </c>
      <c r="N443" t="str">
        <f t="shared" si="44"/>
        <v/>
      </c>
      <c r="O443" t="str" cm="1">
        <f t="array" ref="O443">IF(ISBLANK($A443), "", _xlfn.TEXTSPLIT($D443, " "))</f>
        <v/>
      </c>
      <c r="R443" t="str">
        <f t="shared" si="45"/>
        <v/>
      </c>
      <c r="T443" t="str">
        <f t="shared" si="46"/>
        <v/>
      </c>
      <c r="U443" t="str">
        <f t="shared" si="47"/>
        <v/>
      </c>
      <c r="V443" t="str">
        <f t="shared" si="42"/>
        <v/>
      </c>
      <c r="W443" t="str">
        <f t="shared" si="48"/>
        <v/>
      </c>
    </row>
    <row r="444" spans="11:23" x14ac:dyDescent="0.25">
      <c r="K444" t="str" cm="1">
        <f t="array" ref="K444">IF(ISBLANK($A444), "", _xlfn.TEXTSPLIT($C444, "("))</f>
        <v/>
      </c>
      <c r="M444" t="str">
        <f t="shared" si="43"/>
        <v/>
      </c>
      <c r="N444" t="str">
        <f t="shared" si="44"/>
        <v/>
      </c>
      <c r="O444" t="str" cm="1">
        <f t="array" ref="O444">IF(ISBLANK($A444), "", _xlfn.TEXTSPLIT($D444, " "))</f>
        <v/>
      </c>
      <c r="R444" t="str">
        <f t="shared" si="45"/>
        <v/>
      </c>
      <c r="T444" t="str">
        <f t="shared" si="46"/>
        <v/>
      </c>
      <c r="U444" t="str">
        <f t="shared" si="47"/>
        <v/>
      </c>
      <c r="V444" t="str">
        <f t="shared" si="42"/>
        <v/>
      </c>
      <c r="W444" t="str">
        <f t="shared" si="48"/>
        <v/>
      </c>
    </row>
    <row r="445" spans="11:23" x14ac:dyDescent="0.25">
      <c r="K445" t="str" cm="1">
        <f t="array" ref="K445">IF(ISBLANK($A445), "", _xlfn.TEXTSPLIT($C445, "("))</f>
        <v/>
      </c>
      <c r="M445" t="str">
        <f t="shared" si="43"/>
        <v/>
      </c>
      <c r="N445" t="str">
        <f t="shared" si="44"/>
        <v/>
      </c>
      <c r="O445" t="str" cm="1">
        <f t="array" ref="O445">IF(ISBLANK($A445), "", _xlfn.TEXTSPLIT($D445, " "))</f>
        <v/>
      </c>
      <c r="R445" t="str">
        <f t="shared" si="45"/>
        <v/>
      </c>
      <c r="T445" t="str">
        <f t="shared" si="46"/>
        <v/>
      </c>
      <c r="U445" t="str">
        <f t="shared" si="47"/>
        <v/>
      </c>
      <c r="V445" t="str">
        <f t="shared" si="42"/>
        <v/>
      </c>
      <c r="W445" t="str">
        <f t="shared" si="48"/>
        <v/>
      </c>
    </row>
    <row r="446" spans="11:23" x14ac:dyDescent="0.25">
      <c r="K446" t="str" cm="1">
        <f t="array" ref="K446">IF(ISBLANK($A446), "", _xlfn.TEXTSPLIT($C446, "("))</f>
        <v/>
      </c>
      <c r="M446" t="str">
        <f t="shared" si="43"/>
        <v/>
      </c>
      <c r="N446" t="str">
        <f t="shared" si="44"/>
        <v/>
      </c>
      <c r="O446" t="str" cm="1">
        <f t="array" ref="O446">IF(ISBLANK($A446), "", _xlfn.TEXTSPLIT($D446, " "))</f>
        <v/>
      </c>
      <c r="R446" t="str">
        <f t="shared" si="45"/>
        <v/>
      </c>
      <c r="T446" t="str">
        <f t="shared" si="46"/>
        <v/>
      </c>
      <c r="U446" t="str">
        <f t="shared" si="47"/>
        <v/>
      </c>
      <c r="V446" t="str">
        <f t="shared" si="42"/>
        <v/>
      </c>
      <c r="W446" t="str">
        <f t="shared" si="48"/>
        <v/>
      </c>
    </row>
    <row r="447" spans="11:23" x14ac:dyDescent="0.25">
      <c r="K447" t="str" cm="1">
        <f t="array" ref="K447">IF(ISBLANK($A447), "", _xlfn.TEXTSPLIT($C447, "("))</f>
        <v/>
      </c>
      <c r="M447" t="str">
        <f t="shared" si="43"/>
        <v/>
      </c>
      <c r="N447" t="str">
        <f t="shared" si="44"/>
        <v/>
      </c>
      <c r="O447" t="str" cm="1">
        <f t="array" ref="O447">IF(ISBLANK($A447), "", _xlfn.TEXTSPLIT($D447, " "))</f>
        <v/>
      </c>
      <c r="R447" t="str">
        <f t="shared" si="45"/>
        <v/>
      </c>
      <c r="T447" t="str">
        <f t="shared" si="46"/>
        <v/>
      </c>
      <c r="U447" t="str">
        <f t="shared" si="47"/>
        <v/>
      </c>
      <c r="V447" t="str">
        <f t="shared" si="42"/>
        <v/>
      </c>
      <c r="W447" t="str">
        <f t="shared" si="48"/>
        <v/>
      </c>
    </row>
    <row r="448" spans="11:23" x14ac:dyDescent="0.25">
      <c r="K448" t="str" cm="1">
        <f t="array" ref="K448">IF(ISBLANK($A448), "", _xlfn.TEXTSPLIT($C448, "("))</f>
        <v/>
      </c>
      <c r="M448" t="str">
        <f t="shared" si="43"/>
        <v/>
      </c>
      <c r="N448" t="str">
        <f t="shared" si="44"/>
        <v/>
      </c>
      <c r="O448" t="str" cm="1">
        <f t="array" ref="O448">IF(ISBLANK($A448), "", _xlfn.TEXTSPLIT($D448, " "))</f>
        <v/>
      </c>
      <c r="R448" t="str">
        <f t="shared" si="45"/>
        <v/>
      </c>
      <c r="T448" t="str">
        <f t="shared" si="46"/>
        <v/>
      </c>
      <c r="U448" t="str">
        <f t="shared" si="47"/>
        <v/>
      </c>
      <c r="V448" t="str">
        <f t="shared" si="42"/>
        <v/>
      </c>
      <c r="W448" t="str">
        <f t="shared" si="48"/>
        <v/>
      </c>
    </row>
    <row r="449" spans="11:23" x14ac:dyDescent="0.25">
      <c r="K449" t="str" cm="1">
        <f t="array" ref="K449">IF(ISBLANK($A449), "", _xlfn.TEXTSPLIT($C449, "("))</f>
        <v/>
      </c>
      <c r="M449" t="str">
        <f t="shared" si="43"/>
        <v/>
      </c>
      <c r="N449" t="str">
        <f t="shared" si="44"/>
        <v/>
      </c>
      <c r="O449" t="str" cm="1">
        <f t="array" ref="O449">IF(ISBLANK($A449), "", _xlfn.TEXTSPLIT($D449, " "))</f>
        <v/>
      </c>
      <c r="R449" t="str">
        <f t="shared" si="45"/>
        <v/>
      </c>
      <c r="T449" t="str">
        <f t="shared" si="46"/>
        <v/>
      </c>
      <c r="U449" t="str">
        <f t="shared" si="47"/>
        <v/>
      </c>
      <c r="V449" t="str">
        <f t="shared" si="42"/>
        <v/>
      </c>
      <c r="W449" t="str">
        <f t="shared" si="48"/>
        <v/>
      </c>
    </row>
    <row r="450" spans="11:23" x14ac:dyDescent="0.25">
      <c r="K450" t="str" cm="1">
        <f t="array" ref="K450">IF(ISBLANK($A450), "", _xlfn.TEXTSPLIT($C450, "("))</f>
        <v/>
      </c>
      <c r="M450" t="str">
        <f t="shared" si="43"/>
        <v/>
      </c>
      <c r="N450" t="str">
        <f t="shared" si="44"/>
        <v/>
      </c>
      <c r="O450" t="str" cm="1">
        <f t="array" ref="O450">IF(ISBLANK($A450), "", _xlfn.TEXTSPLIT($D450, " "))</f>
        <v/>
      </c>
      <c r="R450" t="str">
        <f t="shared" si="45"/>
        <v/>
      </c>
      <c r="T450" t="str">
        <f t="shared" si="46"/>
        <v/>
      </c>
      <c r="U450" t="str">
        <f t="shared" si="47"/>
        <v/>
      </c>
      <c r="V450" t="str">
        <f t="shared" ref="V450:V513" si="49">IF(ISBLANK($A450), "", _xlfn.CONCAT("insert into POSSIBLERESULTS (TESTCODE, LOINCNUMBER, ANALYTE, ORIGSTS, RESULT_STATUS, SNOMEDCODE, SNOMEDCONCEPTID, SNOMEDDESCRIPTIONID, RESULT, CONCLUSION_REPORT) values ('3015', '96741-4', 'SARS-CoV-2 Lineage', 'N', 'OOS', '"&amp;A450&amp;"', '"&amp;A450&amp;"', '"&amp;A450&amp;"', '"&amp;R450&amp;"', '"&amp;R450&amp;"')"))</f>
        <v/>
      </c>
      <c r="W450" t="str">
        <f t="shared" si="48"/>
        <v/>
      </c>
    </row>
    <row r="451" spans="11:23" x14ac:dyDescent="0.25">
      <c r="K451" t="str" cm="1">
        <f t="array" ref="K451">IF(ISBLANK($A451), "", _xlfn.TEXTSPLIT($C451, "("))</f>
        <v/>
      </c>
      <c r="M451" t="str">
        <f t="shared" ref="M451:M514" si="50">TRIM($K451)</f>
        <v/>
      </c>
      <c r="N451" t="str">
        <f t="shared" ref="N451:N514" si="51">M451</f>
        <v/>
      </c>
      <c r="O451" t="str" cm="1">
        <f t="array" ref="O451">IF(ISBLANK($A451), "", _xlfn.TEXTSPLIT($D451, " "))</f>
        <v/>
      </c>
      <c r="R451" t="str">
        <f t="shared" ref="R451:R514" si="52">IF(ISBLANK($A451), "", IF(ISBLANK($I451), $P451, _xlfn.CONCAT($P451&amp;" ("&amp;$I451&amp;")")))</f>
        <v/>
      </c>
      <c r="T451" t="str">
        <f t="shared" ref="T451:T514" si="53">IF(ISBLANK($A451), "", _xlfn.CONCAT("insert into SNOMEDCODES (SNOMED_GROUP, SNOMEDCODE, SNOMEDCONCEPTID, SNOMEDDESCRIPTIONID, SNOMEDELEMENT) values ('SCT', '"&amp;A451&amp;"', '"&amp;A451&amp;"', '"&amp;A451&amp;"', '"&amp;N451&amp;"')"&amp;CHAR(10)))</f>
        <v/>
      </c>
      <c r="U451" t="str">
        <f t="shared" ref="U451:U514" si="54">T451</f>
        <v/>
      </c>
      <c r="V451" t="str">
        <f t="shared" si="49"/>
        <v/>
      </c>
      <c r="W451" t="str">
        <f t="shared" ref="W451:W514" si="55">V451</f>
        <v/>
      </c>
    </row>
    <row r="452" spans="11:23" x14ac:dyDescent="0.25">
      <c r="K452" t="str" cm="1">
        <f t="array" ref="K452">IF(ISBLANK($A452), "", _xlfn.TEXTSPLIT($C452, "("))</f>
        <v/>
      </c>
      <c r="M452" t="str">
        <f t="shared" si="50"/>
        <v/>
      </c>
      <c r="N452" t="str">
        <f t="shared" si="51"/>
        <v/>
      </c>
      <c r="O452" t="str" cm="1">
        <f t="array" ref="O452">IF(ISBLANK($A452), "", _xlfn.TEXTSPLIT($D452, " "))</f>
        <v/>
      </c>
      <c r="R452" t="str">
        <f t="shared" si="52"/>
        <v/>
      </c>
      <c r="T452" t="str">
        <f t="shared" si="53"/>
        <v/>
      </c>
      <c r="U452" t="str">
        <f t="shared" si="54"/>
        <v/>
      </c>
      <c r="V452" t="str">
        <f t="shared" si="49"/>
        <v/>
      </c>
      <c r="W452" t="str">
        <f t="shared" si="55"/>
        <v/>
      </c>
    </row>
    <row r="453" spans="11:23" x14ac:dyDescent="0.25">
      <c r="K453" t="str" cm="1">
        <f t="array" ref="K453">IF(ISBLANK($A453), "", _xlfn.TEXTSPLIT($C453, "("))</f>
        <v/>
      </c>
      <c r="M453" t="str">
        <f t="shared" si="50"/>
        <v/>
      </c>
      <c r="N453" t="str">
        <f t="shared" si="51"/>
        <v/>
      </c>
      <c r="O453" t="str" cm="1">
        <f t="array" ref="O453">IF(ISBLANK($A453), "", _xlfn.TEXTSPLIT($D453, " "))</f>
        <v/>
      </c>
      <c r="R453" t="str">
        <f t="shared" si="52"/>
        <v/>
      </c>
      <c r="T453" t="str">
        <f t="shared" si="53"/>
        <v/>
      </c>
      <c r="U453" t="str">
        <f t="shared" si="54"/>
        <v/>
      </c>
      <c r="V453" t="str">
        <f t="shared" si="49"/>
        <v/>
      </c>
      <c r="W453" t="str">
        <f t="shared" si="55"/>
        <v/>
      </c>
    </row>
    <row r="454" spans="11:23" x14ac:dyDescent="0.25">
      <c r="K454" t="str" cm="1">
        <f t="array" ref="K454">IF(ISBLANK($A454), "", _xlfn.TEXTSPLIT($C454, "("))</f>
        <v/>
      </c>
      <c r="M454" t="str">
        <f t="shared" si="50"/>
        <v/>
      </c>
      <c r="N454" t="str">
        <f t="shared" si="51"/>
        <v/>
      </c>
      <c r="O454" t="str" cm="1">
        <f t="array" ref="O454">IF(ISBLANK($A454), "", _xlfn.TEXTSPLIT($D454, " "))</f>
        <v/>
      </c>
      <c r="R454" t="str">
        <f t="shared" si="52"/>
        <v/>
      </c>
      <c r="T454" t="str">
        <f t="shared" si="53"/>
        <v/>
      </c>
      <c r="U454" t="str">
        <f t="shared" si="54"/>
        <v/>
      </c>
      <c r="V454" t="str">
        <f t="shared" si="49"/>
        <v/>
      </c>
      <c r="W454" t="str">
        <f t="shared" si="55"/>
        <v/>
      </c>
    </row>
    <row r="455" spans="11:23" x14ac:dyDescent="0.25">
      <c r="K455" t="str" cm="1">
        <f t="array" ref="K455">IF(ISBLANK($A455), "", _xlfn.TEXTSPLIT($C455, "("))</f>
        <v/>
      </c>
      <c r="M455" t="str">
        <f t="shared" si="50"/>
        <v/>
      </c>
      <c r="N455" t="str">
        <f t="shared" si="51"/>
        <v/>
      </c>
      <c r="O455" t="str" cm="1">
        <f t="array" ref="O455">IF(ISBLANK($A455), "", _xlfn.TEXTSPLIT($D455, " "))</f>
        <v/>
      </c>
      <c r="R455" t="str">
        <f t="shared" si="52"/>
        <v/>
      </c>
      <c r="T455" t="str">
        <f t="shared" si="53"/>
        <v/>
      </c>
      <c r="U455" t="str">
        <f t="shared" si="54"/>
        <v/>
      </c>
      <c r="V455" t="str">
        <f t="shared" si="49"/>
        <v/>
      </c>
      <c r="W455" t="str">
        <f t="shared" si="55"/>
        <v/>
      </c>
    </row>
    <row r="456" spans="11:23" x14ac:dyDescent="0.25">
      <c r="K456" t="str" cm="1">
        <f t="array" ref="K456">IF(ISBLANK($A456), "", _xlfn.TEXTSPLIT($C456, "("))</f>
        <v/>
      </c>
      <c r="M456" t="str">
        <f t="shared" si="50"/>
        <v/>
      </c>
      <c r="N456" t="str">
        <f t="shared" si="51"/>
        <v/>
      </c>
      <c r="O456" t="str" cm="1">
        <f t="array" ref="O456">IF(ISBLANK($A456), "", _xlfn.TEXTSPLIT($D456, " "))</f>
        <v/>
      </c>
      <c r="R456" t="str">
        <f t="shared" si="52"/>
        <v/>
      </c>
      <c r="T456" t="str">
        <f t="shared" si="53"/>
        <v/>
      </c>
      <c r="U456" t="str">
        <f t="shared" si="54"/>
        <v/>
      </c>
      <c r="V456" t="str">
        <f t="shared" si="49"/>
        <v/>
      </c>
      <c r="W456" t="str">
        <f t="shared" si="55"/>
        <v/>
      </c>
    </row>
    <row r="457" spans="11:23" x14ac:dyDescent="0.25">
      <c r="K457" t="str" cm="1">
        <f t="array" ref="K457">IF(ISBLANK($A457), "", _xlfn.TEXTSPLIT($C457, "("))</f>
        <v/>
      </c>
      <c r="M457" t="str">
        <f t="shared" si="50"/>
        <v/>
      </c>
      <c r="N457" t="str">
        <f t="shared" si="51"/>
        <v/>
      </c>
      <c r="O457" t="str" cm="1">
        <f t="array" ref="O457">IF(ISBLANK($A457), "", _xlfn.TEXTSPLIT($D457, " "))</f>
        <v/>
      </c>
      <c r="R457" t="str">
        <f t="shared" si="52"/>
        <v/>
      </c>
      <c r="T457" t="str">
        <f t="shared" si="53"/>
        <v/>
      </c>
      <c r="U457" t="str">
        <f t="shared" si="54"/>
        <v/>
      </c>
      <c r="V457" t="str">
        <f t="shared" si="49"/>
        <v/>
      </c>
      <c r="W457" t="str">
        <f t="shared" si="55"/>
        <v/>
      </c>
    </row>
    <row r="458" spans="11:23" x14ac:dyDescent="0.25">
      <c r="K458" t="str" cm="1">
        <f t="array" ref="K458">IF(ISBLANK($A458), "", _xlfn.TEXTSPLIT($C458, "("))</f>
        <v/>
      </c>
      <c r="M458" t="str">
        <f t="shared" si="50"/>
        <v/>
      </c>
      <c r="N458" t="str">
        <f t="shared" si="51"/>
        <v/>
      </c>
      <c r="O458" t="str" cm="1">
        <f t="array" ref="O458">IF(ISBLANK($A458), "", _xlfn.TEXTSPLIT($D458, " "))</f>
        <v/>
      </c>
      <c r="R458" t="str">
        <f t="shared" si="52"/>
        <v/>
      </c>
      <c r="T458" t="str">
        <f t="shared" si="53"/>
        <v/>
      </c>
      <c r="U458" t="str">
        <f t="shared" si="54"/>
        <v/>
      </c>
      <c r="V458" t="str">
        <f t="shared" si="49"/>
        <v/>
      </c>
      <c r="W458" t="str">
        <f t="shared" si="55"/>
        <v/>
      </c>
    </row>
    <row r="459" spans="11:23" x14ac:dyDescent="0.25">
      <c r="K459" t="str" cm="1">
        <f t="array" ref="K459">IF(ISBLANK($A459), "", _xlfn.TEXTSPLIT($C459, "("))</f>
        <v/>
      </c>
      <c r="M459" t="str">
        <f t="shared" si="50"/>
        <v/>
      </c>
      <c r="N459" t="str">
        <f t="shared" si="51"/>
        <v/>
      </c>
      <c r="O459" t="str" cm="1">
        <f t="array" ref="O459">IF(ISBLANK($A459), "", _xlfn.TEXTSPLIT($D459, " "))</f>
        <v/>
      </c>
      <c r="R459" t="str">
        <f t="shared" si="52"/>
        <v/>
      </c>
      <c r="T459" t="str">
        <f t="shared" si="53"/>
        <v/>
      </c>
      <c r="U459" t="str">
        <f t="shared" si="54"/>
        <v/>
      </c>
      <c r="V459" t="str">
        <f t="shared" si="49"/>
        <v/>
      </c>
      <c r="W459" t="str">
        <f t="shared" si="55"/>
        <v/>
      </c>
    </row>
    <row r="460" spans="11:23" x14ac:dyDescent="0.25">
      <c r="K460" t="str" cm="1">
        <f t="array" ref="K460">IF(ISBLANK($A460), "", _xlfn.TEXTSPLIT($C460, "("))</f>
        <v/>
      </c>
      <c r="M460" t="str">
        <f t="shared" si="50"/>
        <v/>
      </c>
      <c r="N460" t="str">
        <f t="shared" si="51"/>
        <v/>
      </c>
      <c r="O460" t="str" cm="1">
        <f t="array" ref="O460">IF(ISBLANK($A460), "", _xlfn.TEXTSPLIT($D460, " "))</f>
        <v/>
      </c>
      <c r="R460" t="str">
        <f t="shared" si="52"/>
        <v/>
      </c>
      <c r="T460" t="str">
        <f t="shared" si="53"/>
        <v/>
      </c>
      <c r="U460" t="str">
        <f t="shared" si="54"/>
        <v/>
      </c>
      <c r="V460" t="str">
        <f t="shared" si="49"/>
        <v/>
      </c>
      <c r="W460" t="str">
        <f t="shared" si="55"/>
        <v/>
      </c>
    </row>
    <row r="461" spans="11:23" x14ac:dyDescent="0.25">
      <c r="K461" t="str" cm="1">
        <f t="array" ref="K461">IF(ISBLANK($A461), "", _xlfn.TEXTSPLIT($C461, "("))</f>
        <v/>
      </c>
      <c r="M461" t="str">
        <f t="shared" si="50"/>
        <v/>
      </c>
      <c r="N461" t="str">
        <f t="shared" si="51"/>
        <v/>
      </c>
      <c r="O461" t="str" cm="1">
        <f t="array" ref="O461">IF(ISBLANK($A461), "", _xlfn.TEXTSPLIT($D461, " "))</f>
        <v/>
      </c>
      <c r="R461" t="str">
        <f t="shared" si="52"/>
        <v/>
      </c>
      <c r="T461" t="str">
        <f t="shared" si="53"/>
        <v/>
      </c>
      <c r="U461" t="str">
        <f t="shared" si="54"/>
        <v/>
      </c>
      <c r="V461" t="str">
        <f t="shared" si="49"/>
        <v/>
      </c>
      <c r="W461" t="str">
        <f t="shared" si="55"/>
        <v/>
      </c>
    </row>
    <row r="462" spans="11:23" x14ac:dyDescent="0.25">
      <c r="K462" t="str" cm="1">
        <f t="array" ref="K462">IF(ISBLANK($A462), "", _xlfn.TEXTSPLIT($C462, "("))</f>
        <v/>
      </c>
      <c r="M462" t="str">
        <f t="shared" si="50"/>
        <v/>
      </c>
      <c r="N462" t="str">
        <f t="shared" si="51"/>
        <v/>
      </c>
      <c r="O462" t="str" cm="1">
        <f t="array" ref="O462">IF(ISBLANK($A462), "", _xlfn.TEXTSPLIT($D462, " "))</f>
        <v/>
      </c>
      <c r="R462" t="str">
        <f t="shared" si="52"/>
        <v/>
      </c>
      <c r="T462" t="str">
        <f t="shared" si="53"/>
        <v/>
      </c>
      <c r="U462" t="str">
        <f t="shared" si="54"/>
        <v/>
      </c>
      <c r="V462" t="str">
        <f t="shared" si="49"/>
        <v/>
      </c>
      <c r="W462" t="str">
        <f t="shared" si="55"/>
        <v/>
      </c>
    </row>
    <row r="463" spans="11:23" x14ac:dyDescent="0.25">
      <c r="K463" t="str" cm="1">
        <f t="array" ref="K463">IF(ISBLANK($A463), "", _xlfn.TEXTSPLIT($C463, "("))</f>
        <v/>
      </c>
      <c r="M463" t="str">
        <f t="shared" si="50"/>
        <v/>
      </c>
      <c r="N463" t="str">
        <f t="shared" si="51"/>
        <v/>
      </c>
      <c r="O463" t="str" cm="1">
        <f t="array" ref="O463">IF(ISBLANK($A463), "", _xlfn.TEXTSPLIT($D463, " "))</f>
        <v/>
      </c>
      <c r="R463" t="str">
        <f t="shared" si="52"/>
        <v/>
      </c>
      <c r="T463" t="str">
        <f t="shared" si="53"/>
        <v/>
      </c>
      <c r="U463" t="str">
        <f t="shared" si="54"/>
        <v/>
      </c>
      <c r="V463" t="str">
        <f t="shared" si="49"/>
        <v/>
      </c>
      <c r="W463" t="str">
        <f t="shared" si="55"/>
        <v/>
      </c>
    </row>
    <row r="464" spans="11:23" x14ac:dyDescent="0.25">
      <c r="K464" t="str" cm="1">
        <f t="array" ref="K464">IF(ISBLANK($A464), "", _xlfn.TEXTSPLIT($C464, "("))</f>
        <v/>
      </c>
      <c r="M464" t="str">
        <f t="shared" si="50"/>
        <v/>
      </c>
      <c r="N464" t="str">
        <f t="shared" si="51"/>
        <v/>
      </c>
      <c r="O464" t="str" cm="1">
        <f t="array" ref="O464">IF(ISBLANK($A464), "", _xlfn.TEXTSPLIT($D464, " "))</f>
        <v/>
      </c>
      <c r="R464" t="str">
        <f t="shared" si="52"/>
        <v/>
      </c>
      <c r="T464" t="str">
        <f t="shared" si="53"/>
        <v/>
      </c>
      <c r="U464" t="str">
        <f t="shared" si="54"/>
        <v/>
      </c>
      <c r="V464" t="str">
        <f t="shared" si="49"/>
        <v/>
      </c>
      <c r="W464" t="str">
        <f t="shared" si="55"/>
        <v/>
      </c>
    </row>
    <row r="465" spans="11:23" x14ac:dyDescent="0.25">
      <c r="K465" t="str" cm="1">
        <f t="array" ref="K465">IF(ISBLANK($A465), "", _xlfn.TEXTSPLIT($C465, "("))</f>
        <v/>
      </c>
      <c r="M465" t="str">
        <f t="shared" si="50"/>
        <v/>
      </c>
      <c r="N465" t="str">
        <f t="shared" si="51"/>
        <v/>
      </c>
      <c r="O465" t="str" cm="1">
        <f t="array" ref="O465">IF(ISBLANK($A465), "", _xlfn.TEXTSPLIT($D465, " "))</f>
        <v/>
      </c>
      <c r="R465" t="str">
        <f t="shared" si="52"/>
        <v/>
      </c>
      <c r="T465" t="str">
        <f t="shared" si="53"/>
        <v/>
      </c>
      <c r="U465" t="str">
        <f t="shared" si="54"/>
        <v/>
      </c>
      <c r="V465" t="str">
        <f t="shared" si="49"/>
        <v/>
      </c>
      <c r="W465" t="str">
        <f t="shared" si="55"/>
        <v/>
      </c>
    </row>
    <row r="466" spans="11:23" x14ac:dyDescent="0.25">
      <c r="K466" t="str" cm="1">
        <f t="array" ref="K466">IF(ISBLANK($A466), "", _xlfn.TEXTSPLIT($C466, "("))</f>
        <v/>
      </c>
      <c r="M466" t="str">
        <f t="shared" si="50"/>
        <v/>
      </c>
      <c r="N466" t="str">
        <f t="shared" si="51"/>
        <v/>
      </c>
      <c r="O466" t="str" cm="1">
        <f t="array" ref="O466">IF(ISBLANK($A466), "", _xlfn.TEXTSPLIT($D466, " "))</f>
        <v/>
      </c>
      <c r="R466" t="str">
        <f t="shared" si="52"/>
        <v/>
      </c>
      <c r="T466" t="str">
        <f t="shared" si="53"/>
        <v/>
      </c>
      <c r="U466" t="str">
        <f t="shared" si="54"/>
        <v/>
      </c>
      <c r="V466" t="str">
        <f t="shared" si="49"/>
        <v/>
      </c>
      <c r="W466" t="str">
        <f t="shared" si="55"/>
        <v/>
      </c>
    </row>
    <row r="467" spans="11:23" x14ac:dyDescent="0.25">
      <c r="K467" t="str" cm="1">
        <f t="array" ref="K467">IF(ISBLANK($A467), "", _xlfn.TEXTSPLIT($C467, "("))</f>
        <v/>
      </c>
      <c r="M467" t="str">
        <f t="shared" si="50"/>
        <v/>
      </c>
      <c r="N467" t="str">
        <f t="shared" si="51"/>
        <v/>
      </c>
      <c r="O467" t="str" cm="1">
        <f t="array" ref="O467">IF(ISBLANK($A467), "", _xlfn.TEXTSPLIT($D467, " "))</f>
        <v/>
      </c>
      <c r="R467" t="str">
        <f t="shared" si="52"/>
        <v/>
      </c>
      <c r="T467" t="str">
        <f t="shared" si="53"/>
        <v/>
      </c>
      <c r="U467" t="str">
        <f t="shared" si="54"/>
        <v/>
      </c>
      <c r="V467" t="str">
        <f t="shared" si="49"/>
        <v/>
      </c>
      <c r="W467" t="str">
        <f t="shared" si="55"/>
        <v/>
      </c>
    </row>
    <row r="468" spans="11:23" x14ac:dyDescent="0.25">
      <c r="K468" t="str" cm="1">
        <f t="array" ref="K468">IF(ISBLANK($A468), "", _xlfn.TEXTSPLIT($C468, "("))</f>
        <v/>
      </c>
      <c r="M468" t="str">
        <f t="shared" si="50"/>
        <v/>
      </c>
      <c r="N468" t="str">
        <f t="shared" si="51"/>
        <v/>
      </c>
      <c r="O468" t="str" cm="1">
        <f t="array" ref="O468">IF(ISBLANK($A468), "", _xlfn.TEXTSPLIT($D468, " "))</f>
        <v/>
      </c>
      <c r="R468" t="str">
        <f t="shared" si="52"/>
        <v/>
      </c>
      <c r="T468" t="str">
        <f t="shared" si="53"/>
        <v/>
      </c>
      <c r="U468" t="str">
        <f t="shared" si="54"/>
        <v/>
      </c>
      <c r="V468" t="str">
        <f t="shared" si="49"/>
        <v/>
      </c>
      <c r="W468" t="str">
        <f t="shared" si="55"/>
        <v/>
      </c>
    </row>
    <row r="469" spans="11:23" x14ac:dyDescent="0.25">
      <c r="K469" t="str" cm="1">
        <f t="array" ref="K469">IF(ISBLANK($A469), "", _xlfn.TEXTSPLIT($C469, "("))</f>
        <v/>
      </c>
      <c r="M469" t="str">
        <f t="shared" si="50"/>
        <v/>
      </c>
      <c r="N469" t="str">
        <f t="shared" si="51"/>
        <v/>
      </c>
      <c r="O469" t="str" cm="1">
        <f t="array" ref="O469">IF(ISBLANK($A469), "", _xlfn.TEXTSPLIT($D469, " "))</f>
        <v/>
      </c>
      <c r="R469" t="str">
        <f t="shared" si="52"/>
        <v/>
      </c>
      <c r="T469" t="str">
        <f t="shared" si="53"/>
        <v/>
      </c>
      <c r="U469" t="str">
        <f t="shared" si="54"/>
        <v/>
      </c>
      <c r="V469" t="str">
        <f t="shared" si="49"/>
        <v/>
      </c>
      <c r="W469" t="str">
        <f t="shared" si="55"/>
        <v/>
      </c>
    </row>
    <row r="470" spans="11:23" x14ac:dyDescent="0.25">
      <c r="K470" t="str" cm="1">
        <f t="array" ref="K470">IF(ISBLANK($A470), "", _xlfn.TEXTSPLIT($C470, "("))</f>
        <v/>
      </c>
      <c r="M470" t="str">
        <f t="shared" si="50"/>
        <v/>
      </c>
      <c r="N470" t="str">
        <f t="shared" si="51"/>
        <v/>
      </c>
      <c r="O470" t="str" cm="1">
        <f t="array" ref="O470">IF(ISBLANK($A470), "", _xlfn.TEXTSPLIT($D470, " "))</f>
        <v/>
      </c>
      <c r="R470" t="str">
        <f t="shared" si="52"/>
        <v/>
      </c>
      <c r="T470" t="str">
        <f t="shared" si="53"/>
        <v/>
      </c>
      <c r="U470" t="str">
        <f t="shared" si="54"/>
        <v/>
      </c>
      <c r="V470" t="str">
        <f t="shared" si="49"/>
        <v/>
      </c>
      <c r="W470" t="str">
        <f t="shared" si="55"/>
        <v/>
      </c>
    </row>
    <row r="471" spans="11:23" x14ac:dyDescent="0.25">
      <c r="K471" t="str" cm="1">
        <f t="array" ref="K471">IF(ISBLANK($A471), "", _xlfn.TEXTSPLIT($C471, "("))</f>
        <v/>
      </c>
      <c r="M471" t="str">
        <f t="shared" si="50"/>
        <v/>
      </c>
      <c r="N471" t="str">
        <f t="shared" si="51"/>
        <v/>
      </c>
      <c r="O471" t="str" cm="1">
        <f t="array" ref="O471">IF(ISBLANK($A471), "", _xlfn.TEXTSPLIT($D471, " "))</f>
        <v/>
      </c>
      <c r="R471" t="str">
        <f t="shared" si="52"/>
        <v/>
      </c>
      <c r="T471" t="str">
        <f t="shared" si="53"/>
        <v/>
      </c>
      <c r="U471" t="str">
        <f t="shared" si="54"/>
        <v/>
      </c>
      <c r="V471" t="str">
        <f t="shared" si="49"/>
        <v/>
      </c>
      <c r="W471" t="str">
        <f t="shared" si="55"/>
        <v/>
      </c>
    </row>
    <row r="472" spans="11:23" x14ac:dyDescent="0.25">
      <c r="K472" t="str" cm="1">
        <f t="array" ref="K472">IF(ISBLANK($A472), "", _xlfn.TEXTSPLIT($C472, "("))</f>
        <v/>
      </c>
      <c r="M472" t="str">
        <f t="shared" si="50"/>
        <v/>
      </c>
      <c r="N472" t="str">
        <f t="shared" si="51"/>
        <v/>
      </c>
      <c r="O472" t="str" cm="1">
        <f t="array" ref="O472">IF(ISBLANK($A472), "", _xlfn.TEXTSPLIT($D472, " "))</f>
        <v/>
      </c>
      <c r="R472" t="str">
        <f t="shared" si="52"/>
        <v/>
      </c>
      <c r="T472" t="str">
        <f t="shared" si="53"/>
        <v/>
      </c>
      <c r="U472" t="str">
        <f t="shared" si="54"/>
        <v/>
      </c>
      <c r="V472" t="str">
        <f t="shared" si="49"/>
        <v/>
      </c>
      <c r="W472" t="str">
        <f t="shared" si="55"/>
        <v/>
      </c>
    </row>
    <row r="473" spans="11:23" x14ac:dyDescent="0.25">
      <c r="K473" t="str" cm="1">
        <f t="array" ref="K473">IF(ISBLANK($A473), "", _xlfn.TEXTSPLIT($C473, "("))</f>
        <v/>
      </c>
      <c r="M473" t="str">
        <f t="shared" si="50"/>
        <v/>
      </c>
      <c r="N473" t="str">
        <f t="shared" si="51"/>
        <v/>
      </c>
      <c r="O473" t="str" cm="1">
        <f t="array" ref="O473">IF(ISBLANK($A473), "", _xlfn.TEXTSPLIT($D473, " "))</f>
        <v/>
      </c>
      <c r="R473" t="str">
        <f t="shared" si="52"/>
        <v/>
      </c>
      <c r="T473" t="str">
        <f t="shared" si="53"/>
        <v/>
      </c>
      <c r="U473" t="str">
        <f t="shared" si="54"/>
        <v/>
      </c>
      <c r="V473" t="str">
        <f t="shared" si="49"/>
        <v/>
      </c>
      <c r="W473" t="str">
        <f t="shared" si="55"/>
        <v/>
      </c>
    </row>
    <row r="474" spans="11:23" x14ac:dyDescent="0.25">
      <c r="K474" t="str" cm="1">
        <f t="array" ref="K474">IF(ISBLANK($A474), "", _xlfn.TEXTSPLIT($C474, "("))</f>
        <v/>
      </c>
      <c r="M474" t="str">
        <f t="shared" si="50"/>
        <v/>
      </c>
      <c r="N474" t="str">
        <f t="shared" si="51"/>
        <v/>
      </c>
      <c r="O474" t="str" cm="1">
        <f t="array" ref="O474">IF(ISBLANK($A474), "", _xlfn.TEXTSPLIT($D474, " "))</f>
        <v/>
      </c>
      <c r="R474" t="str">
        <f t="shared" si="52"/>
        <v/>
      </c>
      <c r="T474" t="str">
        <f t="shared" si="53"/>
        <v/>
      </c>
      <c r="U474" t="str">
        <f t="shared" si="54"/>
        <v/>
      </c>
      <c r="V474" t="str">
        <f t="shared" si="49"/>
        <v/>
      </c>
      <c r="W474" t="str">
        <f t="shared" si="55"/>
        <v/>
      </c>
    </row>
    <row r="475" spans="11:23" x14ac:dyDescent="0.25">
      <c r="K475" t="str" cm="1">
        <f t="array" ref="K475">IF(ISBLANK($A475), "", _xlfn.TEXTSPLIT($C475, "("))</f>
        <v/>
      </c>
      <c r="M475" t="str">
        <f t="shared" si="50"/>
        <v/>
      </c>
      <c r="N475" t="str">
        <f t="shared" si="51"/>
        <v/>
      </c>
      <c r="O475" t="str" cm="1">
        <f t="array" ref="O475">IF(ISBLANK($A475), "", _xlfn.TEXTSPLIT($D475, " "))</f>
        <v/>
      </c>
      <c r="R475" t="str">
        <f t="shared" si="52"/>
        <v/>
      </c>
      <c r="T475" t="str">
        <f t="shared" si="53"/>
        <v/>
      </c>
      <c r="U475" t="str">
        <f t="shared" si="54"/>
        <v/>
      </c>
      <c r="V475" t="str">
        <f t="shared" si="49"/>
        <v/>
      </c>
      <c r="W475" t="str">
        <f t="shared" si="55"/>
        <v/>
      </c>
    </row>
    <row r="476" spans="11:23" x14ac:dyDescent="0.25">
      <c r="K476" t="str" cm="1">
        <f t="array" ref="K476">IF(ISBLANK($A476), "", _xlfn.TEXTSPLIT($C476, "("))</f>
        <v/>
      </c>
      <c r="M476" t="str">
        <f t="shared" si="50"/>
        <v/>
      </c>
      <c r="N476" t="str">
        <f t="shared" si="51"/>
        <v/>
      </c>
      <c r="O476" t="str" cm="1">
        <f t="array" ref="O476">IF(ISBLANK($A476), "", _xlfn.TEXTSPLIT($D476, " "))</f>
        <v/>
      </c>
      <c r="R476" t="str">
        <f t="shared" si="52"/>
        <v/>
      </c>
      <c r="T476" t="str">
        <f t="shared" si="53"/>
        <v/>
      </c>
      <c r="U476" t="str">
        <f t="shared" si="54"/>
        <v/>
      </c>
      <c r="V476" t="str">
        <f t="shared" si="49"/>
        <v/>
      </c>
      <c r="W476" t="str">
        <f t="shared" si="55"/>
        <v/>
      </c>
    </row>
    <row r="477" spans="11:23" x14ac:dyDescent="0.25">
      <c r="K477" t="str" cm="1">
        <f t="array" ref="K477">IF(ISBLANK($A477), "", _xlfn.TEXTSPLIT($C477, "("))</f>
        <v/>
      </c>
      <c r="M477" t="str">
        <f t="shared" si="50"/>
        <v/>
      </c>
      <c r="N477" t="str">
        <f t="shared" si="51"/>
        <v/>
      </c>
      <c r="O477" t="str" cm="1">
        <f t="array" ref="O477">IF(ISBLANK($A477), "", _xlfn.TEXTSPLIT($D477, " "))</f>
        <v/>
      </c>
      <c r="R477" t="str">
        <f t="shared" si="52"/>
        <v/>
      </c>
      <c r="T477" t="str">
        <f t="shared" si="53"/>
        <v/>
      </c>
      <c r="U477" t="str">
        <f t="shared" si="54"/>
        <v/>
      </c>
      <c r="V477" t="str">
        <f t="shared" si="49"/>
        <v/>
      </c>
      <c r="W477" t="str">
        <f t="shared" si="55"/>
        <v/>
      </c>
    </row>
    <row r="478" spans="11:23" x14ac:dyDescent="0.25">
      <c r="K478" t="str" cm="1">
        <f t="array" ref="K478">IF(ISBLANK($A478), "", _xlfn.TEXTSPLIT($C478, "("))</f>
        <v/>
      </c>
      <c r="M478" t="str">
        <f t="shared" si="50"/>
        <v/>
      </c>
      <c r="N478" t="str">
        <f t="shared" si="51"/>
        <v/>
      </c>
      <c r="O478" t="str" cm="1">
        <f t="array" ref="O478">IF(ISBLANK($A478), "", _xlfn.TEXTSPLIT($D478, " "))</f>
        <v/>
      </c>
      <c r="R478" t="str">
        <f t="shared" si="52"/>
        <v/>
      </c>
      <c r="T478" t="str">
        <f t="shared" si="53"/>
        <v/>
      </c>
      <c r="U478" t="str">
        <f t="shared" si="54"/>
        <v/>
      </c>
      <c r="V478" t="str">
        <f t="shared" si="49"/>
        <v/>
      </c>
      <c r="W478" t="str">
        <f t="shared" si="55"/>
        <v/>
      </c>
    </row>
    <row r="479" spans="11:23" x14ac:dyDescent="0.25">
      <c r="K479" t="str" cm="1">
        <f t="array" ref="K479">IF(ISBLANK($A479), "", _xlfn.TEXTSPLIT($C479, "("))</f>
        <v/>
      </c>
      <c r="M479" t="str">
        <f t="shared" si="50"/>
        <v/>
      </c>
      <c r="N479" t="str">
        <f t="shared" si="51"/>
        <v/>
      </c>
      <c r="O479" t="str" cm="1">
        <f t="array" ref="O479">IF(ISBLANK($A479), "", _xlfn.TEXTSPLIT($D479, " "))</f>
        <v/>
      </c>
      <c r="R479" t="str">
        <f t="shared" si="52"/>
        <v/>
      </c>
      <c r="T479" t="str">
        <f t="shared" si="53"/>
        <v/>
      </c>
      <c r="U479" t="str">
        <f t="shared" si="54"/>
        <v/>
      </c>
      <c r="V479" t="str">
        <f t="shared" si="49"/>
        <v/>
      </c>
      <c r="W479" t="str">
        <f t="shared" si="55"/>
        <v/>
      </c>
    </row>
    <row r="480" spans="11:23" x14ac:dyDescent="0.25">
      <c r="K480" t="str" cm="1">
        <f t="array" ref="K480">IF(ISBLANK($A480), "", _xlfn.TEXTSPLIT($C480, "("))</f>
        <v/>
      </c>
      <c r="M480" t="str">
        <f t="shared" si="50"/>
        <v/>
      </c>
      <c r="N480" t="str">
        <f t="shared" si="51"/>
        <v/>
      </c>
      <c r="O480" t="str" cm="1">
        <f t="array" ref="O480">IF(ISBLANK($A480), "", _xlfn.TEXTSPLIT($D480, " "))</f>
        <v/>
      </c>
      <c r="R480" t="str">
        <f t="shared" si="52"/>
        <v/>
      </c>
      <c r="T480" t="str">
        <f t="shared" si="53"/>
        <v/>
      </c>
      <c r="U480" t="str">
        <f t="shared" si="54"/>
        <v/>
      </c>
      <c r="V480" t="str">
        <f t="shared" si="49"/>
        <v/>
      </c>
      <c r="W480" t="str">
        <f t="shared" si="55"/>
        <v/>
      </c>
    </row>
    <row r="481" spans="11:23" x14ac:dyDescent="0.25">
      <c r="K481" t="str" cm="1">
        <f t="array" ref="K481">IF(ISBLANK($A481), "", _xlfn.TEXTSPLIT($C481, "("))</f>
        <v/>
      </c>
      <c r="M481" t="str">
        <f t="shared" si="50"/>
        <v/>
      </c>
      <c r="N481" t="str">
        <f t="shared" si="51"/>
        <v/>
      </c>
      <c r="O481" t="str" cm="1">
        <f t="array" ref="O481">IF(ISBLANK($A481), "", _xlfn.TEXTSPLIT($D481, " "))</f>
        <v/>
      </c>
      <c r="R481" t="str">
        <f t="shared" si="52"/>
        <v/>
      </c>
      <c r="T481" t="str">
        <f t="shared" si="53"/>
        <v/>
      </c>
      <c r="U481" t="str">
        <f t="shared" si="54"/>
        <v/>
      </c>
      <c r="V481" t="str">
        <f t="shared" si="49"/>
        <v/>
      </c>
      <c r="W481" t="str">
        <f t="shared" si="55"/>
        <v/>
      </c>
    </row>
    <row r="482" spans="11:23" x14ac:dyDescent="0.25">
      <c r="K482" t="str" cm="1">
        <f t="array" ref="K482">IF(ISBLANK($A482), "", _xlfn.TEXTSPLIT($C482, "("))</f>
        <v/>
      </c>
      <c r="M482" t="str">
        <f t="shared" si="50"/>
        <v/>
      </c>
      <c r="N482" t="str">
        <f t="shared" si="51"/>
        <v/>
      </c>
      <c r="O482" t="str" cm="1">
        <f t="array" ref="O482">IF(ISBLANK($A482), "", _xlfn.TEXTSPLIT($D482, " "))</f>
        <v/>
      </c>
      <c r="R482" t="str">
        <f t="shared" si="52"/>
        <v/>
      </c>
      <c r="T482" t="str">
        <f t="shared" si="53"/>
        <v/>
      </c>
      <c r="U482" t="str">
        <f t="shared" si="54"/>
        <v/>
      </c>
      <c r="V482" t="str">
        <f t="shared" si="49"/>
        <v/>
      </c>
      <c r="W482" t="str">
        <f t="shared" si="55"/>
        <v/>
      </c>
    </row>
    <row r="483" spans="11:23" x14ac:dyDescent="0.25">
      <c r="K483" t="str" cm="1">
        <f t="array" ref="K483">IF(ISBLANK($A483), "", _xlfn.TEXTSPLIT($C483, "("))</f>
        <v/>
      </c>
      <c r="M483" t="str">
        <f t="shared" si="50"/>
        <v/>
      </c>
      <c r="N483" t="str">
        <f t="shared" si="51"/>
        <v/>
      </c>
      <c r="O483" t="str" cm="1">
        <f t="array" ref="O483">IF(ISBLANK($A483), "", _xlfn.TEXTSPLIT($D483, " "))</f>
        <v/>
      </c>
      <c r="R483" t="str">
        <f t="shared" si="52"/>
        <v/>
      </c>
      <c r="T483" t="str">
        <f t="shared" si="53"/>
        <v/>
      </c>
      <c r="U483" t="str">
        <f t="shared" si="54"/>
        <v/>
      </c>
      <c r="V483" t="str">
        <f t="shared" si="49"/>
        <v/>
      </c>
      <c r="W483" t="str">
        <f t="shared" si="55"/>
        <v/>
      </c>
    </row>
    <row r="484" spans="11:23" x14ac:dyDescent="0.25">
      <c r="K484" t="str" cm="1">
        <f t="array" ref="K484">IF(ISBLANK($A484), "", _xlfn.TEXTSPLIT($C484, "("))</f>
        <v/>
      </c>
      <c r="M484" t="str">
        <f t="shared" si="50"/>
        <v/>
      </c>
      <c r="N484" t="str">
        <f t="shared" si="51"/>
        <v/>
      </c>
      <c r="O484" t="str" cm="1">
        <f t="array" ref="O484">IF(ISBLANK($A484), "", _xlfn.TEXTSPLIT($D484, " "))</f>
        <v/>
      </c>
      <c r="R484" t="str">
        <f t="shared" si="52"/>
        <v/>
      </c>
      <c r="T484" t="str">
        <f t="shared" si="53"/>
        <v/>
      </c>
      <c r="U484" t="str">
        <f t="shared" si="54"/>
        <v/>
      </c>
      <c r="V484" t="str">
        <f t="shared" si="49"/>
        <v/>
      </c>
      <c r="W484" t="str">
        <f t="shared" si="55"/>
        <v/>
      </c>
    </row>
    <row r="485" spans="11:23" x14ac:dyDescent="0.25">
      <c r="K485" t="str" cm="1">
        <f t="array" ref="K485">IF(ISBLANK($A485), "", _xlfn.TEXTSPLIT($C485, "("))</f>
        <v/>
      </c>
      <c r="M485" t="str">
        <f t="shared" si="50"/>
        <v/>
      </c>
      <c r="N485" t="str">
        <f t="shared" si="51"/>
        <v/>
      </c>
      <c r="O485" t="str" cm="1">
        <f t="array" ref="O485">IF(ISBLANK($A485), "", _xlfn.TEXTSPLIT($D485, " "))</f>
        <v/>
      </c>
      <c r="R485" t="str">
        <f t="shared" si="52"/>
        <v/>
      </c>
      <c r="T485" t="str">
        <f t="shared" si="53"/>
        <v/>
      </c>
      <c r="U485" t="str">
        <f t="shared" si="54"/>
        <v/>
      </c>
      <c r="V485" t="str">
        <f t="shared" si="49"/>
        <v/>
      </c>
      <c r="W485" t="str">
        <f t="shared" si="55"/>
        <v/>
      </c>
    </row>
    <row r="486" spans="11:23" x14ac:dyDescent="0.25">
      <c r="K486" t="str" cm="1">
        <f t="array" ref="K486">IF(ISBLANK($A486), "", _xlfn.TEXTSPLIT($C486, "("))</f>
        <v/>
      </c>
      <c r="M486" t="str">
        <f t="shared" si="50"/>
        <v/>
      </c>
      <c r="N486" t="str">
        <f t="shared" si="51"/>
        <v/>
      </c>
      <c r="O486" t="str" cm="1">
        <f t="array" ref="O486">IF(ISBLANK($A486), "", _xlfn.TEXTSPLIT($D486, " "))</f>
        <v/>
      </c>
      <c r="R486" t="str">
        <f t="shared" si="52"/>
        <v/>
      </c>
      <c r="T486" t="str">
        <f t="shared" si="53"/>
        <v/>
      </c>
      <c r="U486" t="str">
        <f t="shared" si="54"/>
        <v/>
      </c>
      <c r="V486" t="str">
        <f t="shared" si="49"/>
        <v/>
      </c>
      <c r="W486" t="str">
        <f t="shared" si="55"/>
        <v/>
      </c>
    </row>
    <row r="487" spans="11:23" x14ac:dyDescent="0.25">
      <c r="K487" t="str" cm="1">
        <f t="array" ref="K487">IF(ISBLANK($A487), "", _xlfn.TEXTSPLIT($C487, "("))</f>
        <v/>
      </c>
      <c r="M487" t="str">
        <f t="shared" si="50"/>
        <v/>
      </c>
      <c r="N487" t="str">
        <f t="shared" si="51"/>
        <v/>
      </c>
      <c r="O487" t="str" cm="1">
        <f t="array" ref="O487">IF(ISBLANK($A487), "", _xlfn.TEXTSPLIT($D487, " "))</f>
        <v/>
      </c>
      <c r="R487" t="str">
        <f t="shared" si="52"/>
        <v/>
      </c>
      <c r="T487" t="str">
        <f t="shared" si="53"/>
        <v/>
      </c>
      <c r="U487" t="str">
        <f t="shared" si="54"/>
        <v/>
      </c>
      <c r="V487" t="str">
        <f t="shared" si="49"/>
        <v/>
      </c>
      <c r="W487" t="str">
        <f t="shared" si="55"/>
        <v/>
      </c>
    </row>
    <row r="488" spans="11:23" x14ac:dyDescent="0.25">
      <c r="K488" t="str" cm="1">
        <f t="array" ref="K488">IF(ISBLANK($A488), "", _xlfn.TEXTSPLIT($C488, "("))</f>
        <v/>
      </c>
      <c r="M488" t="str">
        <f t="shared" si="50"/>
        <v/>
      </c>
      <c r="N488" t="str">
        <f t="shared" si="51"/>
        <v/>
      </c>
      <c r="O488" t="str" cm="1">
        <f t="array" ref="O488">IF(ISBLANK($A488), "", _xlfn.TEXTSPLIT($D488, " "))</f>
        <v/>
      </c>
      <c r="R488" t="str">
        <f t="shared" si="52"/>
        <v/>
      </c>
      <c r="T488" t="str">
        <f t="shared" si="53"/>
        <v/>
      </c>
      <c r="U488" t="str">
        <f t="shared" si="54"/>
        <v/>
      </c>
      <c r="V488" t="str">
        <f t="shared" si="49"/>
        <v/>
      </c>
      <c r="W488" t="str">
        <f t="shared" si="55"/>
        <v/>
      </c>
    </row>
    <row r="489" spans="11:23" x14ac:dyDescent="0.25">
      <c r="K489" t="str" cm="1">
        <f t="array" ref="K489">IF(ISBLANK($A489), "", _xlfn.TEXTSPLIT($C489, "("))</f>
        <v/>
      </c>
      <c r="M489" t="str">
        <f t="shared" si="50"/>
        <v/>
      </c>
      <c r="N489" t="str">
        <f t="shared" si="51"/>
        <v/>
      </c>
      <c r="O489" t="str" cm="1">
        <f t="array" ref="O489">IF(ISBLANK($A489), "", _xlfn.TEXTSPLIT($D489, " "))</f>
        <v/>
      </c>
      <c r="R489" t="str">
        <f t="shared" si="52"/>
        <v/>
      </c>
      <c r="T489" t="str">
        <f t="shared" si="53"/>
        <v/>
      </c>
      <c r="U489" t="str">
        <f t="shared" si="54"/>
        <v/>
      </c>
      <c r="V489" t="str">
        <f t="shared" si="49"/>
        <v/>
      </c>
      <c r="W489" t="str">
        <f t="shared" si="55"/>
        <v/>
      </c>
    </row>
    <row r="490" spans="11:23" x14ac:dyDescent="0.25">
      <c r="K490" t="str" cm="1">
        <f t="array" ref="K490">IF(ISBLANK($A490), "", _xlfn.TEXTSPLIT($C490, "("))</f>
        <v/>
      </c>
      <c r="M490" t="str">
        <f t="shared" si="50"/>
        <v/>
      </c>
      <c r="N490" t="str">
        <f t="shared" si="51"/>
        <v/>
      </c>
      <c r="O490" t="str" cm="1">
        <f t="array" ref="O490">IF(ISBLANK($A490), "", _xlfn.TEXTSPLIT($D490, " "))</f>
        <v/>
      </c>
      <c r="R490" t="str">
        <f t="shared" si="52"/>
        <v/>
      </c>
      <c r="T490" t="str">
        <f t="shared" si="53"/>
        <v/>
      </c>
      <c r="U490" t="str">
        <f t="shared" si="54"/>
        <v/>
      </c>
      <c r="V490" t="str">
        <f t="shared" si="49"/>
        <v/>
      </c>
      <c r="W490" t="str">
        <f t="shared" si="55"/>
        <v/>
      </c>
    </row>
    <row r="491" spans="11:23" x14ac:dyDescent="0.25">
      <c r="K491" t="str" cm="1">
        <f t="array" ref="K491">IF(ISBLANK($A491), "", _xlfn.TEXTSPLIT($C491, "("))</f>
        <v/>
      </c>
      <c r="M491" t="str">
        <f t="shared" si="50"/>
        <v/>
      </c>
      <c r="N491" t="str">
        <f t="shared" si="51"/>
        <v/>
      </c>
      <c r="O491" t="str" cm="1">
        <f t="array" ref="O491">IF(ISBLANK($A491), "", _xlfn.TEXTSPLIT($D491, " "))</f>
        <v/>
      </c>
      <c r="R491" t="str">
        <f t="shared" si="52"/>
        <v/>
      </c>
      <c r="T491" t="str">
        <f t="shared" si="53"/>
        <v/>
      </c>
      <c r="U491" t="str">
        <f t="shared" si="54"/>
        <v/>
      </c>
      <c r="V491" t="str">
        <f t="shared" si="49"/>
        <v/>
      </c>
      <c r="W491" t="str">
        <f t="shared" si="55"/>
        <v/>
      </c>
    </row>
    <row r="492" spans="11:23" x14ac:dyDescent="0.25">
      <c r="K492" t="str" cm="1">
        <f t="array" ref="K492">IF(ISBLANK($A492), "", _xlfn.TEXTSPLIT($C492, "("))</f>
        <v/>
      </c>
      <c r="M492" t="str">
        <f t="shared" si="50"/>
        <v/>
      </c>
      <c r="N492" t="str">
        <f t="shared" si="51"/>
        <v/>
      </c>
      <c r="O492" t="str" cm="1">
        <f t="array" ref="O492">IF(ISBLANK($A492), "", _xlfn.TEXTSPLIT($D492, " "))</f>
        <v/>
      </c>
      <c r="R492" t="str">
        <f t="shared" si="52"/>
        <v/>
      </c>
      <c r="T492" t="str">
        <f t="shared" si="53"/>
        <v/>
      </c>
      <c r="U492" t="str">
        <f t="shared" si="54"/>
        <v/>
      </c>
      <c r="V492" t="str">
        <f t="shared" si="49"/>
        <v/>
      </c>
      <c r="W492" t="str">
        <f t="shared" si="55"/>
        <v/>
      </c>
    </row>
    <row r="493" spans="11:23" x14ac:dyDescent="0.25">
      <c r="K493" t="str" cm="1">
        <f t="array" ref="K493">IF(ISBLANK($A493), "", _xlfn.TEXTSPLIT($C493, "("))</f>
        <v/>
      </c>
      <c r="M493" t="str">
        <f t="shared" si="50"/>
        <v/>
      </c>
      <c r="N493" t="str">
        <f t="shared" si="51"/>
        <v/>
      </c>
      <c r="O493" t="str" cm="1">
        <f t="array" ref="O493">IF(ISBLANK($A493), "", _xlfn.TEXTSPLIT($D493, " "))</f>
        <v/>
      </c>
      <c r="R493" t="str">
        <f t="shared" si="52"/>
        <v/>
      </c>
      <c r="T493" t="str">
        <f t="shared" si="53"/>
        <v/>
      </c>
      <c r="U493" t="str">
        <f t="shared" si="54"/>
        <v/>
      </c>
      <c r="V493" t="str">
        <f t="shared" si="49"/>
        <v/>
      </c>
      <c r="W493" t="str">
        <f t="shared" si="55"/>
        <v/>
      </c>
    </row>
    <row r="494" spans="11:23" x14ac:dyDescent="0.25">
      <c r="K494" t="str" cm="1">
        <f t="array" ref="K494">IF(ISBLANK($A494), "", _xlfn.TEXTSPLIT($C494, "("))</f>
        <v/>
      </c>
      <c r="M494" t="str">
        <f t="shared" si="50"/>
        <v/>
      </c>
      <c r="N494" t="str">
        <f t="shared" si="51"/>
        <v/>
      </c>
      <c r="O494" t="str" cm="1">
        <f t="array" ref="O494">IF(ISBLANK($A494), "", _xlfn.TEXTSPLIT($D494, " "))</f>
        <v/>
      </c>
      <c r="R494" t="str">
        <f t="shared" si="52"/>
        <v/>
      </c>
      <c r="T494" t="str">
        <f t="shared" si="53"/>
        <v/>
      </c>
      <c r="U494" t="str">
        <f t="shared" si="54"/>
        <v/>
      </c>
      <c r="V494" t="str">
        <f t="shared" si="49"/>
        <v/>
      </c>
      <c r="W494" t="str">
        <f t="shared" si="55"/>
        <v/>
      </c>
    </row>
    <row r="495" spans="11:23" x14ac:dyDescent="0.25">
      <c r="K495" t="str" cm="1">
        <f t="array" ref="K495">IF(ISBLANK($A495), "", _xlfn.TEXTSPLIT($C495, "("))</f>
        <v/>
      </c>
      <c r="M495" t="str">
        <f t="shared" si="50"/>
        <v/>
      </c>
      <c r="N495" t="str">
        <f t="shared" si="51"/>
        <v/>
      </c>
      <c r="O495" t="str" cm="1">
        <f t="array" ref="O495">IF(ISBLANK($A495), "", _xlfn.TEXTSPLIT($D495, " "))</f>
        <v/>
      </c>
      <c r="R495" t="str">
        <f t="shared" si="52"/>
        <v/>
      </c>
      <c r="T495" t="str">
        <f t="shared" si="53"/>
        <v/>
      </c>
      <c r="U495" t="str">
        <f t="shared" si="54"/>
        <v/>
      </c>
      <c r="V495" t="str">
        <f t="shared" si="49"/>
        <v/>
      </c>
      <c r="W495" t="str">
        <f t="shared" si="55"/>
        <v/>
      </c>
    </row>
    <row r="496" spans="11:23" x14ac:dyDescent="0.25">
      <c r="K496" t="str" cm="1">
        <f t="array" ref="K496">IF(ISBLANK($A496), "", _xlfn.TEXTSPLIT($C496, "("))</f>
        <v/>
      </c>
      <c r="M496" t="str">
        <f t="shared" si="50"/>
        <v/>
      </c>
      <c r="N496" t="str">
        <f t="shared" si="51"/>
        <v/>
      </c>
      <c r="O496" t="str" cm="1">
        <f t="array" ref="O496">IF(ISBLANK($A496), "", _xlfn.TEXTSPLIT($D496, " "))</f>
        <v/>
      </c>
      <c r="R496" t="str">
        <f t="shared" si="52"/>
        <v/>
      </c>
      <c r="T496" t="str">
        <f t="shared" si="53"/>
        <v/>
      </c>
      <c r="U496" t="str">
        <f t="shared" si="54"/>
        <v/>
      </c>
      <c r="V496" t="str">
        <f t="shared" si="49"/>
        <v/>
      </c>
      <c r="W496" t="str">
        <f t="shared" si="55"/>
        <v/>
      </c>
    </row>
    <row r="497" spans="11:23" x14ac:dyDescent="0.25">
      <c r="K497" t="str" cm="1">
        <f t="array" ref="K497">IF(ISBLANK($A497), "", _xlfn.TEXTSPLIT($C497, "("))</f>
        <v/>
      </c>
      <c r="M497" t="str">
        <f t="shared" si="50"/>
        <v/>
      </c>
      <c r="N497" t="str">
        <f t="shared" si="51"/>
        <v/>
      </c>
      <c r="O497" t="str" cm="1">
        <f t="array" ref="O497">IF(ISBLANK($A497), "", _xlfn.TEXTSPLIT($D497, " "))</f>
        <v/>
      </c>
      <c r="R497" t="str">
        <f t="shared" si="52"/>
        <v/>
      </c>
      <c r="T497" t="str">
        <f t="shared" si="53"/>
        <v/>
      </c>
      <c r="U497" t="str">
        <f t="shared" si="54"/>
        <v/>
      </c>
      <c r="V497" t="str">
        <f t="shared" si="49"/>
        <v/>
      </c>
      <c r="W497" t="str">
        <f t="shared" si="55"/>
        <v/>
      </c>
    </row>
    <row r="498" spans="11:23" x14ac:dyDescent="0.25">
      <c r="K498" t="str" cm="1">
        <f t="array" ref="K498">IF(ISBLANK($A498), "", _xlfn.TEXTSPLIT($C498, "("))</f>
        <v/>
      </c>
      <c r="M498" t="str">
        <f t="shared" si="50"/>
        <v/>
      </c>
      <c r="N498" t="str">
        <f t="shared" si="51"/>
        <v/>
      </c>
      <c r="O498" t="str" cm="1">
        <f t="array" ref="O498">IF(ISBLANK($A498), "", _xlfn.TEXTSPLIT($D498, " "))</f>
        <v/>
      </c>
      <c r="R498" t="str">
        <f t="shared" si="52"/>
        <v/>
      </c>
      <c r="T498" t="str">
        <f t="shared" si="53"/>
        <v/>
      </c>
      <c r="U498" t="str">
        <f t="shared" si="54"/>
        <v/>
      </c>
      <c r="V498" t="str">
        <f t="shared" si="49"/>
        <v/>
      </c>
      <c r="W498" t="str">
        <f t="shared" si="55"/>
        <v/>
      </c>
    </row>
    <row r="499" spans="11:23" x14ac:dyDescent="0.25">
      <c r="K499" t="str" cm="1">
        <f t="array" ref="K499">IF(ISBLANK($A499), "", _xlfn.TEXTSPLIT($C499, "("))</f>
        <v/>
      </c>
      <c r="M499" t="str">
        <f t="shared" si="50"/>
        <v/>
      </c>
      <c r="N499" t="str">
        <f t="shared" si="51"/>
        <v/>
      </c>
      <c r="O499" t="str" cm="1">
        <f t="array" ref="O499">IF(ISBLANK($A499), "", _xlfn.TEXTSPLIT($D499, " "))</f>
        <v/>
      </c>
      <c r="R499" t="str">
        <f t="shared" si="52"/>
        <v/>
      </c>
      <c r="T499" t="str">
        <f t="shared" si="53"/>
        <v/>
      </c>
      <c r="U499" t="str">
        <f t="shared" si="54"/>
        <v/>
      </c>
      <c r="V499" t="str">
        <f t="shared" si="49"/>
        <v/>
      </c>
      <c r="W499" t="str">
        <f t="shared" si="55"/>
        <v/>
      </c>
    </row>
    <row r="500" spans="11:23" x14ac:dyDescent="0.25">
      <c r="K500" t="str" cm="1">
        <f t="array" ref="K500">IF(ISBLANK($A500), "", _xlfn.TEXTSPLIT($C500, "("))</f>
        <v/>
      </c>
      <c r="M500" t="str">
        <f t="shared" si="50"/>
        <v/>
      </c>
      <c r="N500" t="str">
        <f t="shared" si="51"/>
        <v/>
      </c>
      <c r="O500" t="str" cm="1">
        <f t="array" ref="O500">IF(ISBLANK($A500), "", _xlfn.TEXTSPLIT($D500, " "))</f>
        <v/>
      </c>
      <c r="R500" t="str">
        <f t="shared" si="52"/>
        <v/>
      </c>
      <c r="T500" t="str">
        <f t="shared" si="53"/>
        <v/>
      </c>
      <c r="U500" t="str">
        <f t="shared" si="54"/>
        <v/>
      </c>
      <c r="V500" t="str">
        <f t="shared" si="49"/>
        <v/>
      </c>
      <c r="W500" t="str">
        <f t="shared" si="55"/>
        <v/>
      </c>
    </row>
    <row r="501" spans="11:23" x14ac:dyDescent="0.25">
      <c r="K501" t="str" cm="1">
        <f t="array" ref="K501">IF(ISBLANK($A501), "", _xlfn.TEXTSPLIT($C501, "("))</f>
        <v/>
      </c>
      <c r="M501" t="str">
        <f t="shared" si="50"/>
        <v/>
      </c>
      <c r="N501" t="str">
        <f t="shared" si="51"/>
        <v/>
      </c>
      <c r="O501" t="str" cm="1">
        <f t="array" ref="O501">IF(ISBLANK($A501), "", _xlfn.TEXTSPLIT($D501, " "))</f>
        <v/>
      </c>
      <c r="R501" t="str">
        <f t="shared" si="52"/>
        <v/>
      </c>
      <c r="T501" t="str">
        <f t="shared" si="53"/>
        <v/>
      </c>
      <c r="U501" t="str">
        <f t="shared" si="54"/>
        <v/>
      </c>
      <c r="V501" t="str">
        <f t="shared" si="49"/>
        <v/>
      </c>
      <c r="W501" t="str">
        <f t="shared" si="55"/>
        <v/>
      </c>
    </row>
    <row r="502" spans="11:23" x14ac:dyDescent="0.25">
      <c r="K502" t="str" cm="1">
        <f t="array" ref="K502">IF(ISBLANK($A502), "", _xlfn.TEXTSPLIT($C502, "("))</f>
        <v/>
      </c>
      <c r="M502" t="str">
        <f t="shared" si="50"/>
        <v/>
      </c>
      <c r="N502" t="str">
        <f t="shared" si="51"/>
        <v/>
      </c>
      <c r="O502" t="str" cm="1">
        <f t="array" ref="O502">IF(ISBLANK($A502), "", _xlfn.TEXTSPLIT($D502, " "))</f>
        <v/>
      </c>
      <c r="R502" t="str">
        <f t="shared" si="52"/>
        <v/>
      </c>
      <c r="T502" t="str">
        <f t="shared" si="53"/>
        <v/>
      </c>
      <c r="U502" t="str">
        <f t="shared" si="54"/>
        <v/>
      </c>
      <c r="V502" t="str">
        <f t="shared" si="49"/>
        <v/>
      </c>
      <c r="W502" t="str">
        <f t="shared" si="55"/>
        <v/>
      </c>
    </row>
    <row r="503" spans="11:23" x14ac:dyDescent="0.25">
      <c r="K503" t="str" cm="1">
        <f t="array" ref="K503">IF(ISBLANK($A503), "", _xlfn.TEXTSPLIT($C503, "("))</f>
        <v/>
      </c>
      <c r="M503" t="str">
        <f t="shared" si="50"/>
        <v/>
      </c>
      <c r="N503" t="str">
        <f t="shared" si="51"/>
        <v/>
      </c>
      <c r="O503" t="str" cm="1">
        <f t="array" ref="O503">IF(ISBLANK($A503), "", _xlfn.TEXTSPLIT($D503, " "))</f>
        <v/>
      </c>
      <c r="R503" t="str">
        <f t="shared" si="52"/>
        <v/>
      </c>
      <c r="T503" t="str">
        <f t="shared" si="53"/>
        <v/>
      </c>
      <c r="U503" t="str">
        <f t="shared" si="54"/>
        <v/>
      </c>
      <c r="V503" t="str">
        <f t="shared" si="49"/>
        <v/>
      </c>
      <c r="W503" t="str">
        <f t="shared" si="55"/>
        <v/>
      </c>
    </row>
    <row r="504" spans="11:23" x14ac:dyDescent="0.25">
      <c r="K504" t="str" cm="1">
        <f t="array" ref="K504">IF(ISBLANK($A504), "", _xlfn.TEXTSPLIT($C504, "("))</f>
        <v/>
      </c>
      <c r="M504" t="str">
        <f t="shared" si="50"/>
        <v/>
      </c>
      <c r="N504" t="str">
        <f t="shared" si="51"/>
        <v/>
      </c>
      <c r="O504" t="str" cm="1">
        <f t="array" ref="O504">IF(ISBLANK($A504), "", _xlfn.TEXTSPLIT($D504, " "))</f>
        <v/>
      </c>
      <c r="R504" t="str">
        <f t="shared" si="52"/>
        <v/>
      </c>
      <c r="T504" t="str">
        <f t="shared" si="53"/>
        <v/>
      </c>
      <c r="U504" t="str">
        <f t="shared" si="54"/>
        <v/>
      </c>
      <c r="V504" t="str">
        <f t="shared" si="49"/>
        <v/>
      </c>
      <c r="W504" t="str">
        <f t="shared" si="55"/>
        <v/>
      </c>
    </row>
    <row r="505" spans="11:23" x14ac:dyDescent="0.25">
      <c r="K505" t="str" cm="1">
        <f t="array" ref="K505">IF(ISBLANK($A505), "", _xlfn.TEXTSPLIT($C505, "("))</f>
        <v/>
      </c>
      <c r="M505" t="str">
        <f t="shared" si="50"/>
        <v/>
      </c>
      <c r="N505" t="str">
        <f t="shared" si="51"/>
        <v/>
      </c>
      <c r="O505" t="str" cm="1">
        <f t="array" ref="O505">IF(ISBLANK($A505), "", _xlfn.TEXTSPLIT($D505, " "))</f>
        <v/>
      </c>
      <c r="R505" t="str">
        <f t="shared" si="52"/>
        <v/>
      </c>
      <c r="T505" t="str">
        <f t="shared" si="53"/>
        <v/>
      </c>
      <c r="U505" t="str">
        <f t="shared" si="54"/>
        <v/>
      </c>
      <c r="V505" t="str">
        <f t="shared" si="49"/>
        <v/>
      </c>
      <c r="W505" t="str">
        <f t="shared" si="55"/>
        <v/>
      </c>
    </row>
    <row r="506" spans="11:23" x14ac:dyDescent="0.25">
      <c r="K506" t="str" cm="1">
        <f t="array" ref="K506">IF(ISBLANK($A506), "", _xlfn.TEXTSPLIT($C506, "("))</f>
        <v/>
      </c>
      <c r="M506" t="str">
        <f t="shared" si="50"/>
        <v/>
      </c>
      <c r="N506" t="str">
        <f t="shared" si="51"/>
        <v/>
      </c>
      <c r="O506" t="str" cm="1">
        <f t="array" ref="O506">IF(ISBLANK($A506), "", _xlfn.TEXTSPLIT($D506, " "))</f>
        <v/>
      </c>
      <c r="R506" t="str">
        <f t="shared" si="52"/>
        <v/>
      </c>
      <c r="T506" t="str">
        <f t="shared" si="53"/>
        <v/>
      </c>
      <c r="U506" t="str">
        <f t="shared" si="54"/>
        <v/>
      </c>
      <c r="V506" t="str">
        <f t="shared" si="49"/>
        <v/>
      </c>
      <c r="W506" t="str">
        <f t="shared" si="55"/>
        <v/>
      </c>
    </row>
    <row r="507" spans="11:23" x14ac:dyDescent="0.25">
      <c r="K507" t="str" cm="1">
        <f t="array" ref="K507">IF(ISBLANK($A507), "", _xlfn.TEXTSPLIT($C507, "("))</f>
        <v/>
      </c>
      <c r="M507" t="str">
        <f t="shared" si="50"/>
        <v/>
      </c>
      <c r="N507" t="str">
        <f t="shared" si="51"/>
        <v/>
      </c>
      <c r="O507" t="str" cm="1">
        <f t="array" ref="O507">IF(ISBLANK($A507), "", _xlfn.TEXTSPLIT($D507, " "))</f>
        <v/>
      </c>
      <c r="R507" t="str">
        <f t="shared" si="52"/>
        <v/>
      </c>
      <c r="T507" t="str">
        <f t="shared" si="53"/>
        <v/>
      </c>
      <c r="U507" t="str">
        <f t="shared" si="54"/>
        <v/>
      </c>
      <c r="V507" t="str">
        <f t="shared" si="49"/>
        <v/>
      </c>
      <c r="W507" t="str">
        <f t="shared" si="55"/>
        <v/>
      </c>
    </row>
    <row r="508" spans="11:23" x14ac:dyDescent="0.25">
      <c r="K508" t="str" cm="1">
        <f t="array" ref="K508">IF(ISBLANK($A508), "", _xlfn.TEXTSPLIT($C508, "("))</f>
        <v/>
      </c>
      <c r="M508" t="str">
        <f t="shared" si="50"/>
        <v/>
      </c>
      <c r="N508" t="str">
        <f t="shared" si="51"/>
        <v/>
      </c>
      <c r="O508" t="str" cm="1">
        <f t="array" ref="O508">IF(ISBLANK($A508), "", _xlfn.TEXTSPLIT($D508, " "))</f>
        <v/>
      </c>
      <c r="R508" t="str">
        <f t="shared" si="52"/>
        <v/>
      </c>
      <c r="T508" t="str">
        <f t="shared" si="53"/>
        <v/>
      </c>
      <c r="U508" t="str">
        <f t="shared" si="54"/>
        <v/>
      </c>
      <c r="V508" t="str">
        <f t="shared" si="49"/>
        <v/>
      </c>
      <c r="W508" t="str">
        <f t="shared" si="55"/>
        <v/>
      </c>
    </row>
    <row r="509" spans="11:23" x14ac:dyDescent="0.25">
      <c r="K509" t="str" cm="1">
        <f t="array" ref="K509">IF(ISBLANK($A509), "", _xlfn.TEXTSPLIT($C509, "("))</f>
        <v/>
      </c>
      <c r="M509" t="str">
        <f t="shared" si="50"/>
        <v/>
      </c>
      <c r="N509" t="str">
        <f t="shared" si="51"/>
        <v/>
      </c>
      <c r="O509" t="str" cm="1">
        <f t="array" ref="O509">IF(ISBLANK($A509), "", _xlfn.TEXTSPLIT($D509, " "))</f>
        <v/>
      </c>
      <c r="R509" t="str">
        <f t="shared" si="52"/>
        <v/>
      </c>
      <c r="T509" t="str">
        <f t="shared" si="53"/>
        <v/>
      </c>
      <c r="U509" t="str">
        <f t="shared" si="54"/>
        <v/>
      </c>
      <c r="V509" t="str">
        <f t="shared" si="49"/>
        <v/>
      </c>
      <c r="W509" t="str">
        <f t="shared" si="55"/>
        <v/>
      </c>
    </row>
    <row r="510" spans="11:23" x14ac:dyDescent="0.25">
      <c r="K510" t="str" cm="1">
        <f t="array" ref="K510">IF(ISBLANK($A510), "", _xlfn.TEXTSPLIT($C510, "("))</f>
        <v/>
      </c>
      <c r="M510" t="str">
        <f t="shared" si="50"/>
        <v/>
      </c>
      <c r="N510" t="str">
        <f t="shared" si="51"/>
        <v/>
      </c>
      <c r="O510" t="str" cm="1">
        <f t="array" ref="O510">IF(ISBLANK($A510), "", _xlfn.TEXTSPLIT($D510, " "))</f>
        <v/>
      </c>
      <c r="R510" t="str">
        <f t="shared" si="52"/>
        <v/>
      </c>
      <c r="T510" t="str">
        <f t="shared" si="53"/>
        <v/>
      </c>
      <c r="U510" t="str">
        <f t="shared" si="54"/>
        <v/>
      </c>
      <c r="V510" t="str">
        <f t="shared" si="49"/>
        <v/>
      </c>
      <c r="W510" t="str">
        <f t="shared" si="55"/>
        <v/>
      </c>
    </row>
    <row r="511" spans="11:23" x14ac:dyDescent="0.25">
      <c r="K511" t="str" cm="1">
        <f t="array" ref="K511">IF(ISBLANK($A511), "", _xlfn.TEXTSPLIT($C511, "("))</f>
        <v/>
      </c>
      <c r="M511" t="str">
        <f t="shared" si="50"/>
        <v/>
      </c>
      <c r="N511" t="str">
        <f t="shared" si="51"/>
        <v/>
      </c>
      <c r="O511" t="str" cm="1">
        <f t="array" ref="O511">IF(ISBLANK($A511), "", _xlfn.TEXTSPLIT($D511, " "))</f>
        <v/>
      </c>
      <c r="R511" t="str">
        <f t="shared" si="52"/>
        <v/>
      </c>
      <c r="T511" t="str">
        <f t="shared" si="53"/>
        <v/>
      </c>
      <c r="U511" t="str">
        <f t="shared" si="54"/>
        <v/>
      </c>
      <c r="V511" t="str">
        <f t="shared" si="49"/>
        <v/>
      </c>
      <c r="W511" t="str">
        <f t="shared" si="55"/>
        <v/>
      </c>
    </row>
    <row r="512" spans="11:23" x14ac:dyDescent="0.25">
      <c r="K512" t="str" cm="1">
        <f t="array" ref="K512">IF(ISBLANK($A512), "", _xlfn.TEXTSPLIT($C512, "("))</f>
        <v/>
      </c>
      <c r="M512" t="str">
        <f t="shared" si="50"/>
        <v/>
      </c>
      <c r="N512" t="str">
        <f t="shared" si="51"/>
        <v/>
      </c>
      <c r="O512" t="str" cm="1">
        <f t="array" ref="O512">IF(ISBLANK($A512), "", _xlfn.TEXTSPLIT($D512, " "))</f>
        <v/>
      </c>
      <c r="R512" t="str">
        <f t="shared" si="52"/>
        <v/>
      </c>
      <c r="T512" t="str">
        <f t="shared" si="53"/>
        <v/>
      </c>
      <c r="U512" t="str">
        <f t="shared" si="54"/>
        <v/>
      </c>
      <c r="V512" t="str">
        <f t="shared" si="49"/>
        <v/>
      </c>
      <c r="W512" t="str">
        <f t="shared" si="55"/>
        <v/>
      </c>
    </row>
    <row r="513" spans="11:23" x14ac:dyDescent="0.25">
      <c r="K513" t="str" cm="1">
        <f t="array" ref="K513">IF(ISBLANK($A513), "", _xlfn.TEXTSPLIT($C513, "("))</f>
        <v/>
      </c>
      <c r="M513" t="str">
        <f t="shared" si="50"/>
        <v/>
      </c>
      <c r="N513" t="str">
        <f t="shared" si="51"/>
        <v/>
      </c>
      <c r="O513" t="str" cm="1">
        <f t="array" ref="O513">IF(ISBLANK($A513), "", _xlfn.TEXTSPLIT($D513, " "))</f>
        <v/>
      </c>
      <c r="R513" t="str">
        <f t="shared" si="52"/>
        <v/>
      </c>
      <c r="T513" t="str">
        <f t="shared" si="53"/>
        <v/>
      </c>
      <c r="U513" t="str">
        <f t="shared" si="54"/>
        <v/>
      </c>
      <c r="V513" t="str">
        <f t="shared" si="49"/>
        <v/>
      </c>
      <c r="W513" t="str">
        <f t="shared" si="55"/>
        <v/>
      </c>
    </row>
    <row r="514" spans="11:23" x14ac:dyDescent="0.25">
      <c r="K514" t="str" cm="1">
        <f t="array" ref="K514">IF(ISBLANK($A514), "", _xlfn.TEXTSPLIT($C514, "("))</f>
        <v/>
      </c>
      <c r="M514" t="str">
        <f t="shared" si="50"/>
        <v/>
      </c>
      <c r="N514" t="str">
        <f t="shared" si="51"/>
        <v/>
      </c>
      <c r="O514" t="str" cm="1">
        <f t="array" ref="O514">IF(ISBLANK($A514), "", _xlfn.TEXTSPLIT($D514, " "))</f>
        <v/>
      </c>
      <c r="R514" t="str">
        <f t="shared" si="52"/>
        <v/>
      </c>
      <c r="T514" t="str">
        <f t="shared" si="53"/>
        <v/>
      </c>
      <c r="U514" t="str">
        <f t="shared" si="54"/>
        <v/>
      </c>
      <c r="V514" t="str">
        <f t="shared" ref="V514:V577" si="56">IF(ISBLANK($A514), "", _xlfn.CONCAT("insert into POSSIBLERESULTS (TESTCODE, LOINCNUMBER, ANALYTE, ORIGSTS, RESULT_STATUS, SNOMEDCODE, SNOMEDCONCEPTID, SNOMEDDESCRIPTIONID, RESULT, CONCLUSION_REPORT) values ('3015', '96741-4', 'SARS-CoV-2 Lineage', 'N', 'OOS', '"&amp;A514&amp;"', '"&amp;A514&amp;"', '"&amp;A514&amp;"', '"&amp;R514&amp;"', '"&amp;R514&amp;"')"))</f>
        <v/>
      </c>
      <c r="W514" t="str">
        <f t="shared" si="55"/>
        <v/>
      </c>
    </row>
    <row r="515" spans="11:23" x14ac:dyDescent="0.25">
      <c r="K515" t="str" cm="1">
        <f t="array" ref="K515">IF(ISBLANK($A515), "", _xlfn.TEXTSPLIT($C515, "("))</f>
        <v/>
      </c>
      <c r="M515" t="str">
        <f t="shared" ref="M515:M578" si="57">TRIM($K515)</f>
        <v/>
      </c>
      <c r="N515" t="str">
        <f t="shared" ref="N515:N578" si="58">M515</f>
        <v/>
      </c>
      <c r="O515" t="str" cm="1">
        <f t="array" ref="O515">IF(ISBLANK($A515), "", _xlfn.TEXTSPLIT($D515, " "))</f>
        <v/>
      </c>
      <c r="R515" t="str">
        <f t="shared" ref="R515:R578" si="59">IF(ISBLANK($A515), "", IF(ISBLANK($I515), $P515, _xlfn.CONCAT($P515&amp;" ("&amp;$I515&amp;")")))</f>
        <v/>
      </c>
      <c r="T515" t="str">
        <f t="shared" ref="T515:T578" si="60">IF(ISBLANK($A515), "", _xlfn.CONCAT("insert into SNOMEDCODES (SNOMED_GROUP, SNOMEDCODE, SNOMEDCONCEPTID, SNOMEDDESCRIPTIONID, SNOMEDELEMENT) values ('SCT', '"&amp;A515&amp;"', '"&amp;A515&amp;"', '"&amp;A515&amp;"', '"&amp;N515&amp;"')"&amp;CHAR(10)))</f>
        <v/>
      </c>
      <c r="U515" t="str">
        <f t="shared" ref="U515:U578" si="61">T515</f>
        <v/>
      </c>
      <c r="V515" t="str">
        <f t="shared" si="56"/>
        <v/>
      </c>
      <c r="W515" t="str">
        <f t="shared" ref="W515:W578" si="62">V515</f>
        <v/>
      </c>
    </row>
    <row r="516" spans="11:23" x14ac:dyDescent="0.25">
      <c r="K516" t="str" cm="1">
        <f t="array" ref="K516">IF(ISBLANK($A516), "", _xlfn.TEXTSPLIT($C516, "("))</f>
        <v/>
      </c>
      <c r="M516" t="str">
        <f t="shared" si="57"/>
        <v/>
      </c>
      <c r="N516" t="str">
        <f t="shared" si="58"/>
        <v/>
      </c>
      <c r="O516" t="str" cm="1">
        <f t="array" ref="O516">IF(ISBLANK($A516), "", _xlfn.TEXTSPLIT($D516, " "))</f>
        <v/>
      </c>
      <c r="R516" t="str">
        <f t="shared" si="59"/>
        <v/>
      </c>
      <c r="T516" t="str">
        <f t="shared" si="60"/>
        <v/>
      </c>
      <c r="U516" t="str">
        <f t="shared" si="61"/>
        <v/>
      </c>
      <c r="V516" t="str">
        <f t="shared" si="56"/>
        <v/>
      </c>
      <c r="W516" t="str">
        <f t="shared" si="62"/>
        <v/>
      </c>
    </row>
    <row r="517" spans="11:23" x14ac:dyDescent="0.25">
      <c r="K517" t="str" cm="1">
        <f t="array" ref="K517">IF(ISBLANK($A517), "", _xlfn.TEXTSPLIT($C517, "("))</f>
        <v/>
      </c>
      <c r="M517" t="str">
        <f t="shared" si="57"/>
        <v/>
      </c>
      <c r="N517" t="str">
        <f t="shared" si="58"/>
        <v/>
      </c>
      <c r="O517" t="str" cm="1">
        <f t="array" ref="O517">IF(ISBLANK($A517), "", _xlfn.TEXTSPLIT($D517, " "))</f>
        <v/>
      </c>
      <c r="R517" t="str">
        <f t="shared" si="59"/>
        <v/>
      </c>
      <c r="T517" t="str">
        <f t="shared" si="60"/>
        <v/>
      </c>
      <c r="U517" t="str">
        <f t="shared" si="61"/>
        <v/>
      </c>
      <c r="V517" t="str">
        <f t="shared" si="56"/>
        <v/>
      </c>
      <c r="W517" t="str">
        <f t="shared" si="62"/>
        <v/>
      </c>
    </row>
    <row r="518" spans="11:23" x14ac:dyDescent="0.25">
      <c r="K518" t="str" cm="1">
        <f t="array" ref="K518">IF(ISBLANK($A518), "", _xlfn.TEXTSPLIT($C518, "("))</f>
        <v/>
      </c>
      <c r="M518" t="str">
        <f t="shared" si="57"/>
        <v/>
      </c>
      <c r="N518" t="str">
        <f t="shared" si="58"/>
        <v/>
      </c>
      <c r="O518" t="str" cm="1">
        <f t="array" ref="O518">IF(ISBLANK($A518), "", _xlfn.TEXTSPLIT($D518, " "))</f>
        <v/>
      </c>
      <c r="R518" t="str">
        <f t="shared" si="59"/>
        <v/>
      </c>
      <c r="T518" t="str">
        <f t="shared" si="60"/>
        <v/>
      </c>
      <c r="U518" t="str">
        <f t="shared" si="61"/>
        <v/>
      </c>
      <c r="V518" t="str">
        <f t="shared" si="56"/>
        <v/>
      </c>
      <c r="W518" t="str">
        <f t="shared" si="62"/>
        <v/>
      </c>
    </row>
    <row r="519" spans="11:23" x14ac:dyDescent="0.25">
      <c r="K519" t="str" cm="1">
        <f t="array" ref="K519">IF(ISBLANK($A519), "", _xlfn.TEXTSPLIT($C519, "("))</f>
        <v/>
      </c>
      <c r="M519" t="str">
        <f t="shared" si="57"/>
        <v/>
      </c>
      <c r="N519" t="str">
        <f t="shared" si="58"/>
        <v/>
      </c>
      <c r="O519" t="str" cm="1">
        <f t="array" ref="O519">IF(ISBLANK($A519), "", _xlfn.TEXTSPLIT($D519, " "))</f>
        <v/>
      </c>
      <c r="R519" t="str">
        <f t="shared" si="59"/>
        <v/>
      </c>
      <c r="T519" t="str">
        <f t="shared" si="60"/>
        <v/>
      </c>
      <c r="U519" t="str">
        <f t="shared" si="61"/>
        <v/>
      </c>
      <c r="V519" t="str">
        <f t="shared" si="56"/>
        <v/>
      </c>
      <c r="W519" t="str">
        <f t="shared" si="62"/>
        <v/>
      </c>
    </row>
    <row r="520" spans="11:23" x14ac:dyDescent="0.25">
      <c r="K520" t="str" cm="1">
        <f t="array" ref="K520">IF(ISBLANK($A520), "", _xlfn.TEXTSPLIT($C520, "("))</f>
        <v/>
      </c>
      <c r="M520" t="str">
        <f t="shared" si="57"/>
        <v/>
      </c>
      <c r="N520" t="str">
        <f t="shared" si="58"/>
        <v/>
      </c>
      <c r="O520" t="str" cm="1">
        <f t="array" ref="O520">IF(ISBLANK($A520), "", _xlfn.TEXTSPLIT($D520, " "))</f>
        <v/>
      </c>
      <c r="R520" t="str">
        <f t="shared" si="59"/>
        <v/>
      </c>
      <c r="T520" t="str">
        <f t="shared" si="60"/>
        <v/>
      </c>
      <c r="U520" t="str">
        <f t="shared" si="61"/>
        <v/>
      </c>
      <c r="V520" t="str">
        <f t="shared" si="56"/>
        <v/>
      </c>
      <c r="W520" t="str">
        <f t="shared" si="62"/>
        <v/>
      </c>
    </row>
    <row r="521" spans="11:23" x14ac:dyDescent="0.25">
      <c r="K521" t="str" cm="1">
        <f t="array" ref="K521">IF(ISBLANK($A521), "", _xlfn.TEXTSPLIT($C521, "("))</f>
        <v/>
      </c>
      <c r="M521" t="str">
        <f t="shared" si="57"/>
        <v/>
      </c>
      <c r="N521" t="str">
        <f t="shared" si="58"/>
        <v/>
      </c>
      <c r="O521" t="str" cm="1">
        <f t="array" ref="O521">IF(ISBLANK($A521), "", _xlfn.TEXTSPLIT($D521, " "))</f>
        <v/>
      </c>
      <c r="R521" t="str">
        <f t="shared" si="59"/>
        <v/>
      </c>
      <c r="T521" t="str">
        <f t="shared" si="60"/>
        <v/>
      </c>
      <c r="U521" t="str">
        <f t="shared" si="61"/>
        <v/>
      </c>
      <c r="V521" t="str">
        <f t="shared" si="56"/>
        <v/>
      </c>
      <c r="W521" t="str">
        <f t="shared" si="62"/>
        <v/>
      </c>
    </row>
    <row r="522" spans="11:23" x14ac:dyDescent="0.25">
      <c r="K522" t="str" cm="1">
        <f t="array" ref="K522">IF(ISBLANK($A522), "", _xlfn.TEXTSPLIT($C522, "("))</f>
        <v/>
      </c>
      <c r="M522" t="str">
        <f t="shared" si="57"/>
        <v/>
      </c>
      <c r="N522" t="str">
        <f t="shared" si="58"/>
        <v/>
      </c>
      <c r="O522" t="str" cm="1">
        <f t="array" ref="O522">IF(ISBLANK($A522), "", _xlfn.TEXTSPLIT($D522, " "))</f>
        <v/>
      </c>
      <c r="R522" t="str">
        <f t="shared" si="59"/>
        <v/>
      </c>
      <c r="T522" t="str">
        <f t="shared" si="60"/>
        <v/>
      </c>
      <c r="U522" t="str">
        <f t="shared" si="61"/>
        <v/>
      </c>
      <c r="V522" t="str">
        <f t="shared" si="56"/>
        <v/>
      </c>
      <c r="W522" t="str">
        <f t="shared" si="62"/>
        <v/>
      </c>
    </row>
    <row r="523" spans="11:23" x14ac:dyDescent="0.25">
      <c r="K523" t="str" cm="1">
        <f t="array" ref="K523">IF(ISBLANK($A523), "", _xlfn.TEXTSPLIT($C523, "("))</f>
        <v/>
      </c>
      <c r="M523" t="str">
        <f t="shared" si="57"/>
        <v/>
      </c>
      <c r="N523" t="str">
        <f t="shared" si="58"/>
        <v/>
      </c>
      <c r="O523" t="str" cm="1">
        <f t="array" ref="O523">IF(ISBLANK($A523), "", _xlfn.TEXTSPLIT($D523, " "))</f>
        <v/>
      </c>
      <c r="R523" t="str">
        <f t="shared" si="59"/>
        <v/>
      </c>
      <c r="T523" t="str">
        <f t="shared" si="60"/>
        <v/>
      </c>
      <c r="U523" t="str">
        <f t="shared" si="61"/>
        <v/>
      </c>
      <c r="V523" t="str">
        <f t="shared" si="56"/>
        <v/>
      </c>
      <c r="W523" t="str">
        <f t="shared" si="62"/>
        <v/>
      </c>
    </row>
    <row r="524" spans="11:23" x14ac:dyDescent="0.25">
      <c r="K524" t="str" cm="1">
        <f t="array" ref="K524">IF(ISBLANK($A524), "", _xlfn.TEXTSPLIT($C524, "("))</f>
        <v/>
      </c>
      <c r="M524" t="str">
        <f t="shared" si="57"/>
        <v/>
      </c>
      <c r="N524" t="str">
        <f t="shared" si="58"/>
        <v/>
      </c>
      <c r="O524" t="str" cm="1">
        <f t="array" ref="O524">IF(ISBLANK($A524), "", _xlfn.TEXTSPLIT($D524, " "))</f>
        <v/>
      </c>
      <c r="R524" t="str">
        <f t="shared" si="59"/>
        <v/>
      </c>
      <c r="T524" t="str">
        <f t="shared" si="60"/>
        <v/>
      </c>
      <c r="U524" t="str">
        <f t="shared" si="61"/>
        <v/>
      </c>
      <c r="V524" t="str">
        <f t="shared" si="56"/>
        <v/>
      </c>
      <c r="W524" t="str">
        <f t="shared" si="62"/>
        <v/>
      </c>
    </row>
    <row r="525" spans="11:23" x14ac:dyDescent="0.25">
      <c r="K525" t="str" cm="1">
        <f t="array" ref="K525">IF(ISBLANK($A525), "", _xlfn.TEXTSPLIT($C525, "("))</f>
        <v/>
      </c>
      <c r="M525" t="str">
        <f t="shared" si="57"/>
        <v/>
      </c>
      <c r="N525" t="str">
        <f t="shared" si="58"/>
        <v/>
      </c>
      <c r="O525" t="str" cm="1">
        <f t="array" ref="O525">IF(ISBLANK($A525), "", _xlfn.TEXTSPLIT($D525, " "))</f>
        <v/>
      </c>
      <c r="R525" t="str">
        <f t="shared" si="59"/>
        <v/>
      </c>
      <c r="T525" t="str">
        <f t="shared" si="60"/>
        <v/>
      </c>
      <c r="U525" t="str">
        <f t="shared" si="61"/>
        <v/>
      </c>
      <c r="V525" t="str">
        <f t="shared" si="56"/>
        <v/>
      </c>
      <c r="W525" t="str">
        <f t="shared" si="62"/>
        <v/>
      </c>
    </row>
    <row r="526" spans="11:23" x14ac:dyDescent="0.25">
      <c r="K526" t="str" cm="1">
        <f t="array" ref="K526">IF(ISBLANK($A526), "", _xlfn.TEXTSPLIT($C526, "("))</f>
        <v/>
      </c>
      <c r="M526" t="str">
        <f t="shared" si="57"/>
        <v/>
      </c>
      <c r="N526" t="str">
        <f t="shared" si="58"/>
        <v/>
      </c>
      <c r="O526" t="str" cm="1">
        <f t="array" ref="O526">IF(ISBLANK($A526), "", _xlfn.TEXTSPLIT($D526, " "))</f>
        <v/>
      </c>
      <c r="R526" t="str">
        <f t="shared" si="59"/>
        <v/>
      </c>
      <c r="T526" t="str">
        <f t="shared" si="60"/>
        <v/>
      </c>
      <c r="U526" t="str">
        <f t="shared" si="61"/>
        <v/>
      </c>
      <c r="V526" t="str">
        <f t="shared" si="56"/>
        <v/>
      </c>
      <c r="W526" t="str">
        <f t="shared" si="62"/>
        <v/>
      </c>
    </row>
    <row r="527" spans="11:23" x14ac:dyDescent="0.25">
      <c r="K527" t="str" cm="1">
        <f t="array" ref="K527">IF(ISBLANK($A527), "", _xlfn.TEXTSPLIT($C527, "("))</f>
        <v/>
      </c>
      <c r="M527" t="str">
        <f t="shared" si="57"/>
        <v/>
      </c>
      <c r="N527" t="str">
        <f t="shared" si="58"/>
        <v/>
      </c>
      <c r="O527" t="str" cm="1">
        <f t="array" ref="O527">IF(ISBLANK($A527), "", _xlfn.TEXTSPLIT($D527, " "))</f>
        <v/>
      </c>
      <c r="R527" t="str">
        <f t="shared" si="59"/>
        <v/>
      </c>
      <c r="T527" t="str">
        <f t="shared" si="60"/>
        <v/>
      </c>
      <c r="U527" t="str">
        <f t="shared" si="61"/>
        <v/>
      </c>
      <c r="V527" t="str">
        <f t="shared" si="56"/>
        <v/>
      </c>
      <c r="W527" t="str">
        <f t="shared" si="62"/>
        <v/>
      </c>
    </row>
    <row r="528" spans="11:23" x14ac:dyDescent="0.25">
      <c r="K528" t="str" cm="1">
        <f t="array" ref="K528">IF(ISBLANK($A528), "", _xlfn.TEXTSPLIT($C528, "("))</f>
        <v/>
      </c>
      <c r="M528" t="str">
        <f t="shared" si="57"/>
        <v/>
      </c>
      <c r="N528" t="str">
        <f t="shared" si="58"/>
        <v/>
      </c>
      <c r="O528" t="str" cm="1">
        <f t="array" ref="O528">IF(ISBLANK($A528), "", _xlfn.TEXTSPLIT($D528, " "))</f>
        <v/>
      </c>
      <c r="R528" t="str">
        <f t="shared" si="59"/>
        <v/>
      </c>
      <c r="T528" t="str">
        <f t="shared" si="60"/>
        <v/>
      </c>
      <c r="U528" t="str">
        <f t="shared" si="61"/>
        <v/>
      </c>
      <c r="V528" t="str">
        <f t="shared" si="56"/>
        <v/>
      </c>
      <c r="W528" t="str">
        <f t="shared" si="62"/>
        <v/>
      </c>
    </row>
    <row r="529" spans="11:23" x14ac:dyDescent="0.25">
      <c r="K529" t="str" cm="1">
        <f t="array" ref="K529">IF(ISBLANK($A529), "", _xlfn.TEXTSPLIT($C529, "("))</f>
        <v/>
      </c>
      <c r="M529" t="str">
        <f t="shared" si="57"/>
        <v/>
      </c>
      <c r="N529" t="str">
        <f t="shared" si="58"/>
        <v/>
      </c>
      <c r="O529" t="str" cm="1">
        <f t="array" ref="O529">IF(ISBLANK($A529), "", _xlfn.TEXTSPLIT($D529, " "))</f>
        <v/>
      </c>
      <c r="R529" t="str">
        <f t="shared" si="59"/>
        <v/>
      </c>
      <c r="T529" t="str">
        <f t="shared" si="60"/>
        <v/>
      </c>
      <c r="U529" t="str">
        <f t="shared" si="61"/>
        <v/>
      </c>
      <c r="V529" t="str">
        <f t="shared" si="56"/>
        <v/>
      </c>
      <c r="W529" t="str">
        <f t="shared" si="62"/>
        <v/>
      </c>
    </row>
    <row r="530" spans="11:23" x14ac:dyDescent="0.25">
      <c r="K530" t="str" cm="1">
        <f t="array" ref="K530">IF(ISBLANK($A530), "", _xlfn.TEXTSPLIT($C530, "("))</f>
        <v/>
      </c>
      <c r="M530" t="str">
        <f t="shared" si="57"/>
        <v/>
      </c>
      <c r="N530" t="str">
        <f t="shared" si="58"/>
        <v/>
      </c>
      <c r="O530" t="str" cm="1">
        <f t="array" ref="O530">IF(ISBLANK($A530), "", _xlfn.TEXTSPLIT($D530, " "))</f>
        <v/>
      </c>
      <c r="R530" t="str">
        <f t="shared" si="59"/>
        <v/>
      </c>
      <c r="T530" t="str">
        <f t="shared" si="60"/>
        <v/>
      </c>
      <c r="U530" t="str">
        <f t="shared" si="61"/>
        <v/>
      </c>
      <c r="V530" t="str">
        <f t="shared" si="56"/>
        <v/>
      </c>
      <c r="W530" t="str">
        <f t="shared" si="62"/>
        <v/>
      </c>
    </row>
    <row r="531" spans="11:23" x14ac:dyDescent="0.25">
      <c r="K531" t="str" cm="1">
        <f t="array" ref="K531">IF(ISBLANK($A531), "", _xlfn.TEXTSPLIT($C531, "("))</f>
        <v/>
      </c>
      <c r="M531" t="str">
        <f t="shared" si="57"/>
        <v/>
      </c>
      <c r="N531" t="str">
        <f t="shared" si="58"/>
        <v/>
      </c>
      <c r="O531" t="str" cm="1">
        <f t="array" ref="O531">IF(ISBLANK($A531), "", _xlfn.TEXTSPLIT($D531, " "))</f>
        <v/>
      </c>
      <c r="R531" t="str">
        <f t="shared" si="59"/>
        <v/>
      </c>
      <c r="T531" t="str">
        <f t="shared" si="60"/>
        <v/>
      </c>
      <c r="U531" t="str">
        <f t="shared" si="61"/>
        <v/>
      </c>
      <c r="V531" t="str">
        <f t="shared" si="56"/>
        <v/>
      </c>
      <c r="W531" t="str">
        <f t="shared" si="62"/>
        <v/>
      </c>
    </row>
    <row r="532" spans="11:23" x14ac:dyDescent="0.25">
      <c r="K532" t="str" cm="1">
        <f t="array" ref="K532">IF(ISBLANK($A532), "", _xlfn.TEXTSPLIT($C532, "("))</f>
        <v/>
      </c>
      <c r="M532" t="str">
        <f t="shared" si="57"/>
        <v/>
      </c>
      <c r="N532" t="str">
        <f t="shared" si="58"/>
        <v/>
      </c>
      <c r="O532" t="str" cm="1">
        <f t="array" ref="O532">IF(ISBLANK($A532), "", _xlfn.TEXTSPLIT($D532, " "))</f>
        <v/>
      </c>
      <c r="R532" t="str">
        <f t="shared" si="59"/>
        <v/>
      </c>
      <c r="T532" t="str">
        <f t="shared" si="60"/>
        <v/>
      </c>
      <c r="U532" t="str">
        <f t="shared" si="61"/>
        <v/>
      </c>
      <c r="V532" t="str">
        <f t="shared" si="56"/>
        <v/>
      </c>
      <c r="W532" t="str">
        <f t="shared" si="62"/>
        <v/>
      </c>
    </row>
    <row r="533" spans="11:23" x14ac:dyDescent="0.25">
      <c r="K533" t="str" cm="1">
        <f t="array" ref="K533">IF(ISBLANK($A533), "", _xlfn.TEXTSPLIT($C533, "("))</f>
        <v/>
      </c>
      <c r="M533" t="str">
        <f t="shared" si="57"/>
        <v/>
      </c>
      <c r="N533" t="str">
        <f t="shared" si="58"/>
        <v/>
      </c>
      <c r="O533" t="str" cm="1">
        <f t="array" ref="O533">IF(ISBLANK($A533), "", _xlfn.TEXTSPLIT($D533, " "))</f>
        <v/>
      </c>
      <c r="R533" t="str">
        <f t="shared" si="59"/>
        <v/>
      </c>
      <c r="T533" t="str">
        <f t="shared" si="60"/>
        <v/>
      </c>
      <c r="U533" t="str">
        <f t="shared" si="61"/>
        <v/>
      </c>
      <c r="V533" t="str">
        <f t="shared" si="56"/>
        <v/>
      </c>
      <c r="W533" t="str">
        <f t="shared" si="62"/>
        <v/>
      </c>
    </row>
    <row r="534" spans="11:23" x14ac:dyDescent="0.25">
      <c r="K534" t="str" cm="1">
        <f t="array" ref="K534">IF(ISBLANK($A534), "", _xlfn.TEXTSPLIT($C534, "("))</f>
        <v/>
      </c>
      <c r="M534" t="str">
        <f t="shared" si="57"/>
        <v/>
      </c>
      <c r="N534" t="str">
        <f t="shared" si="58"/>
        <v/>
      </c>
      <c r="O534" t="str" cm="1">
        <f t="array" ref="O534">IF(ISBLANK($A534), "", _xlfn.TEXTSPLIT($D534, " "))</f>
        <v/>
      </c>
      <c r="R534" t="str">
        <f t="shared" si="59"/>
        <v/>
      </c>
      <c r="T534" t="str">
        <f t="shared" si="60"/>
        <v/>
      </c>
      <c r="U534" t="str">
        <f t="shared" si="61"/>
        <v/>
      </c>
      <c r="V534" t="str">
        <f t="shared" si="56"/>
        <v/>
      </c>
      <c r="W534" t="str">
        <f t="shared" si="62"/>
        <v/>
      </c>
    </row>
    <row r="535" spans="11:23" x14ac:dyDescent="0.25">
      <c r="K535" t="str" cm="1">
        <f t="array" ref="K535">IF(ISBLANK($A535), "", _xlfn.TEXTSPLIT($C535, "("))</f>
        <v/>
      </c>
      <c r="M535" t="str">
        <f t="shared" si="57"/>
        <v/>
      </c>
      <c r="N535" t="str">
        <f t="shared" si="58"/>
        <v/>
      </c>
      <c r="O535" t="str" cm="1">
        <f t="array" ref="O535">IF(ISBLANK($A535), "", _xlfn.TEXTSPLIT($D535, " "))</f>
        <v/>
      </c>
      <c r="R535" t="str">
        <f t="shared" si="59"/>
        <v/>
      </c>
      <c r="T535" t="str">
        <f t="shared" si="60"/>
        <v/>
      </c>
      <c r="U535" t="str">
        <f t="shared" si="61"/>
        <v/>
      </c>
      <c r="V535" t="str">
        <f t="shared" si="56"/>
        <v/>
      </c>
      <c r="W535" t="str">
        <f t="shared" si="62"/>
        <v/>
      </c>
    </row>
    <row r="536" spans="11:23" x14ac:dyDescent="0.25">
      <c r="K536" t="str" cm="1">
        <f t="array" ref="K536">IF(ISBLANK($A536), "", _xlfn.TEXTSPLIT($C536, "("))</f>
        <v/>
      </c>
      <c r="M536" t="str">
        <f t="shared" si="57"/>
        <v/>
      </c>
      <c r="N536" t="str">
        <f t="shared" si="58"/>
        <v/>
      </c>
      <c r="O536" t="str" cm="1">
        <f t="array" ref="O536">IF(ISBLANK($A536), "", _xlfn.TEXTSPLIT($D536, " "))</f>
        <v/>
      </c>
      <c r="R536" t="str">
        <f t="shared" si="59"/>
        <v/>
      </c>
      <c r="T536" t="str">
        <f t="shared" si="60"/>
        <v/>
      </c>
      <c r="U536" t="str">
        <f t="shared" si="61"/>
        <v/>
      </c>
      <c r="V536" t="str">
        <f t="shared" si="56"/>
        <v/>
      </c>
      <c r="W536" t="str">
        <f t="shared" si="62"/>
        <v/>
      </c>
    </row>
    <row r="537" spans="11:23" x14ac:dyDescent="0.25">
      <c r="K537" t="str" cm="1">
        <f t="array" ref="K537">IF(ISBLANK($A537), "", _xlfn.TEXTSPLIT($C537, "("))</f>
        <v/>
      </c>
      <c r="M537" t="str">
        <f t="shared" si="57"/>
        <v/>
      </c>
      <c r="N537" t="str">
        <f t="shared" si="58"/>
        <v/>
      </c>
      <c r="O537" t="str" cm="1">
        <f t="array" ref="O537">IF(ISBLANK($A537), "", _xlfn.TEXTSPLIT($D537, " "))</f>
        <v/>
      </c>
      <c r="R537" t="str">
        <f t="shared" si="59"/>
        <v/>
      </c>
      <c r="T537" t="str">
        <f t="shared" si="60"/>
        <v/>
      </c>
      <c r="U537" t="str">
        <f t="shared" si="61"/>
        <v/>
      </c>
      <c r="V537" t="str">
        <f t="shared" si="56"/>
        <v/>
      </c>
      <c r="W537" t="str">
        <f t="shared" si="62"/>
        <v/>
      </c>
    </row>
    <row r="538" spans="11:23" x14ac:dyDescent="0.25">
      <c r="K538" t="str" cm="1">
        <f t="array" ref="K538">IF(ISBLANK($A538), "", _xlfn.TEXTSPLIT($C538, "("))</f>
        <v/>
      </c>
      <c r="M538" t="str">
        <f t="shared" si="57"/>
        <v/>
      </c>
      <c r="N538" t="str">
        <f t="shared" si="58"/>
        <v/>
      </c>
      <c r="O538" t="str" cm="1">
        <f t="array" ref="O538">IF(ISBLANK($A538), "", _xlfn.TEXTSPLIT($D538, " "))</f>
        <v/>
      </c>
      <c r="R538" t="str">
        <f t="shared" si="59"/>
        <v/>
      </c>
      <c r="T538" t="str">
        <f t="shared" si="60"/>
        <v/>
      </c>
      <c r="U538" t="str">
        <f t="shared" si="61"/>
        <v/>
      </c>
      <c r="V538" t="str">
        <f t="shared" si="56"/>
        <v/>
      </c>
      <c r="W538" t="str">
        <f t="shared" si="62"/>
        <v/>
      </c>
    </row>
    <row r="539" spans="11:23" x14ac:dyDescent="0.25">
      <c r="K539" t="str" cm="1">
        <f t="array" ref="K539">IF(ISBLANK($A539), "", _xlfn.TEXTSPLIT($C539, "("))</f>
        <v/>
      </c>
      <c r="M539" t="str">
        <f t="shared" si="57"/>
        <v/>
      </c>
      <c r="N539" t="str">
        <f t="shared" si="58"/>
        <v/>
      </c>
      <c r="O539" t="str" cm="1">
        <f t="array" ref="O539">IF(ISBLANK($A539), "", _xlfn.TEXTSPLIT($D539, " "))</f>
        <v/>
      </c>
      <c r="R539" t="str">
        <f t="shared" si="59"/>
        <v/>
      </c>
      <c r="T539" t="str">
        <f t="shared" si="60"/>
        <v/>
      </c>
      <c r="U539" t="str">
        <f t="shared" si="61"/>
        <v/>
      </c>
      <c r="V539" t="str">
        <f t="shared" si="56"/>
        <v/>
      </c>
      <c r="W539" t="str">
        <f t="shared" si="62"/>
        <v/>
      </c>
    </row>
    <row r="540" spans="11:23" x14ac:dyDescent="0.25">
      <c r="K540" t="str" cm="1">
        <f t="array" ref="K540">IF(ISBLANK($A540), "", _xlfn.TEXTSPLIT($C540, "("))</f>
        <v/>
      </c>
      <c r="M540" t="str">
        <f t="shared" si="57"/>
        <v/>
      </c>
      <c r="N540" t="str">
        <f t="shared" si="58"/>
        <v/>
      </c>
      <c r="O540" t="str" cm="1">
        <f t="array" ref="O540">IF(ISBLANK($A540), "", _xlfn.TEXTSPLIT($D540, " "))</f>
        <v/>
      </c>
      <c r="R540" t="str">
        <f t="shared" si="59"/>
        <v/>
      </c>
      <c r="T540" t="str">
        <f t="shared" si="60"/>
        <v/>
      </c>
      <c r="U540" t="str">
        <f t="shared" si="61"/>
        <v/>
      </c>
      <c r="V540" t="str">
        <f t="shared" si="56"/>
        <v/>
      </c>
      <c r="W540" t="str">
        <f t="shared" si="62"/>
        <v/>
      </c>
    </row>
    <row r="541" spans="11:23" x14ac:dyDescent="0.25">
      <c r="K541" t="str" cm="1">
        <f t="array" ref="K541">IF(ISBLANK($A541), "", _xlfn.TEXTSPLIT($C541, "("))</f>
        <v/>
      </c>
      <c r="M541" t="str">
        <f t="shared" si="57"/>
        <v/>
      </c>
      <c r="N541" t="str">
        <f t="shared" si="58"/>
        <v/>
      </c>
      <c r="O541" t="str" cm="1">
        <f t="array" ref="O541">IF(ISBLANK($A541), "", _xlfn.TEXTSPLIT($D541, " "))</f>
        <v/>
      </c>
      <c r="R541" t="str">
        <f t="shared" si="59"/>
        <v/>
      </c>
      <c r="T541" t="str">
        <f t="shared" si="60"/>
        <v/>
      </c>
      <c r="U541" t="str">
        <f t="shared" si="61"/>
        <v/>
      </c>
      <c r="V541" t="str">
        <f t="shared" si="56"/>
        <v/>
      </c>
      <c r="W541" t="str">
        <f t="shared" si="62"/>
        <v/>
      </c>
    </row>
    <row r="542" spans="11:23" x14ac:dyDescent="0.25">
      <c r="K542" t="str" cm="1">
        <f t="array" ref="K542">IF(ISBLANK($A542), "", _xlfn.TEXTSPLIT($C542, "("))</f>
        <v/>
      </c>
      <c r="M542" t="str">
        <f t="shared" si="57"/>
        <v/>
      </c>
      <c r="N542" t="str">
        <f t="shared" si="58"/>
        <v/>
      </c>
      <c r="O542" t="str" cm="1">
        <f t="array" ref="O542">IF(ISBLANK($A542), "", _xlfn.TEXTSPLIT($D542, " "))</f>
        <v/>
      </c>
      <c r="R542" t="str">
        <f t="shared" si="59"/>
        <v/>
      </c>
      <c r="T542" t="str">
        <f t="shared" si="60"/>
        <v/>
      </c>
      <c r="U542" t="str">
        <f t="shared" si="61"/>
        <v/>
      </c>
      <c r="V542" t="str">
        <f t="shared" si="56"/>
        <v/>
      </c>
      <c r="W542" t="str">
        <f t="shared" si="62"/>
        <v/>
      </c>
    </row>
    <row r="543" spans="11:23" x14ac:dyDescent="0.25">
      <c r="K543" t="str" cm="1">
        <f t="array" ref="K543">IF(ISBLANK($A543), "", _xlfn.TEXTSPLIT($C543, "("))</f>
        <v/>
      </c>
      <c r="M543" t="str">
        <f t="shared" si="57"/>
        <v/>
      </c>
      <c r="N543" t="str">
        <f t="shared" si="58"/>
        <v/>
      </c>
      <c r="O543" t="str" cm="1">
        <f t="array" ref="O543">IF(ISBLANK($A543), "", _xlfn.TEXTSPLIT($D543, " "))</f>
        <v/>
      </c>
      <c r="R543" t="str">
        <f t="shared" si="59"/>
        <v/>
      </c>
      <c r="T543" t="str">
        <f t="shared" si="60"/>
        <v/>
      </c>
      <c r="U543" t="str">
        <f t="shared" si="61"/>
        <v/>
      </c>
      <c r="V543" t="str">
        <f t="shared" si="56"/>
        <v/>
      </c>
      <c r="W543" t="str">
        <f t="shared" si="62"/>
        <v/>
      </c>
    </row>
    <row r="544" spans="11:23" x14ac:dyDescent="0.25">
      <c r="K544" t="str" cm="1">
        <f t="array" ref="K544">IF(ISBLANK($A544), "", _xlfn.TEXTSPLIT($C544, "("))</f>
        <v/>
      </c>
      <c r="M544" t="str">
        <f t="shared" si="57"/>
        <v/>
      </c>
      <c r="N544" t="str">
        <f t="shared" si="58"/>
        <v/>
      </c>
      <c r="O544" t="str" cm="1">
        <f t="array" ref="O544">IF(ISBLANK($A544), "", _xlfn.TEXTSPLIT($D544, " "))</f>
        <v/>
      </c>
      <c r="R544" t="str">
        <f t="shared" si="59"/>
        <v/>
      </c>
      <c r="T544" t="str">
        <f t="shared" si="60"/>
        <v/>
      </c>
      <c r="U544" t="str">
        <f t="shared" si="61"/>
        <v/>
      </c>
      <c r="V544" t="str">
        <f t="shared" si="56"/>
        <v/>
      </c>
      <c r="W544" t="str">
        <f t="shared" si="62"/>
        <v/>
      </c>
    </row>
    <row r="545" spans="11:23" x14ac:dyDescent="0.25">
      <c r="K545" t="str" cm="1">
        <f t="array" ref="K545">IF(ISBLANK($A545), "", _xlfn.TEXTSPLIT($C545, "("))</f>
        <v/>
      </c>
      <c r="M545" t="str">
        <f t="shared" si="57"/>
        <v/>
      </c>
      <c r="N545" t="str">
        <f t="shared" si="58"/>
        <v/>
      </c>
      <c r="O545" t="str" cm="1">
        <f t="array" ref="O545">IF(ISBLANK($A545), "", _xlfn.TEXTSPLIT($D545, " "))</f>
        <v/>
      </c>
      <c r="R545" t="str">
        <f t="shared" si="59"/>
        <v/>
      </c>
      <c r="T545" t="str">
        <f t="shared" si="60"/>
        <v/>
      </c>
      <c r="U545" t="str">
        <f t="shared" si="61"/>
        <v/>
      </c>
      <c r="V545" t="str">
        <f t="shared" si="56"/>
        <v/>
      </c>
      <c r="W545" t="str">
        <f t="shared" si="62"/>
        <v/>
      </c>
    </row>
    <row r="546" spans="11:23" x14ac:dyDescent="0.25">
      <c r="K546" t="str" cm="1">
        <f t="array" ref="K546">IF(ISBLANK($A546), "", _xlfn.TEXTSPLIT($C546, "("))</f>
        <v/>
      </c>
      <c r="M546" t="str">
        <f t="shared" si="57"/>
        <v/>
      </c>
      <c r="N546" t="str">
        <f t="shared" si="58"/>
        <v/>
      </c>
      <c r="O546" t="str" cm="1">
        <f t="array" ref="O546">IF(ISBLANK($A546), "", _xlfn.TEXTSPLIT($D546, " "))</f>
        <v/>
      </c>
      <c r="R546" t="str">
        <f t="shared" si="59"/>
        <v/>
      </c>
      <c r="T546" t="str">
        <f t="shared" si="60"/>
        <v/>
      </c>
      <c r="U546" t="str">
        <f t="shared" si="61"/>
        <v/>
      </c>
      <c r="V546" t="str">
        <f t="shared" si="56"/>
        <v/>
      </c>
      <c r="W546" t="str">
        <f t="shared" si="62"/>
        <v/>
      </c>
    </row>
    <row r="547" spans="11:23" x14ac:dyDescent="0.25">
      <c r="K547" t="str" cm="1">
        <f t="array" ref="K547">IF(ISBLANK($A547), "", _xlfn.TEXTSPLIT($C547, "("))</f>
        <v/>
      </c>
      <c r="M547" t="str">
        <f t="shared" si="57"/>
        <v/>
      </c>
      <c r="N547" t="str">
        <f t="shared" si="58"/>
        <v/>
      </c>
      <c r="O547" t="str" cm="1">
        <f t="array" ref="O547">IF(ISBLANK($A547), "", _xlfn.TEXTSPLIT($D547, " "))</f>
        <v/>
      </c>
      <c r="R547" t="str">
        <f t="shared" si="59"/>
        <v/>
      </c>
      <c r="T547" t="str">
        <f t="shared" si="60"/>
        <v/>
      </c>
      <c r="U547" t="str">
        <f t="shared" si="61"/>
        <v/>
      </c>
      <c r="V547" t="str">
        <f t="shared" si="56"/>
        <v/>
      </c>
      <c r="W547" t="str">
        <f t="shared" si="62"/>
        <v/>
      </c>
    </row>
    <row r="548" spans="11:23" x14ac:dyDescent="0.25">
      <c r="K548" t="str" cm="1">
        <f t="array" ref="K548">IF(ISBLANK($A548), "", _xlfn.TEXTSPLIT($C548, "("))</f>
        <v/>
      </c>
      <c r="M548" t="str">
        <f t="shared" si="57"/>
        <v/>
      </c>
      <c r="N548" t="str">
        <f t="shared" si="58"/>
        <v/>
      </c>
      <c r="O548" t="str" cm="1">
        <f t="array" ref="O548">IF(ISBLANK($A548), "", _xlfn.TEXTSPLIT($D548, " "))</f>
        <v/>
      </c>
      <c r="R548" t="str">
        <f t="shared" si="59"/>
        <v/>
      </c>
      <c r="T548" t="str">
        <f t="shared" si="60"/>
        <v/>
      </c>
      <c r="U548" t="str">
        <f t="shared" si="61"/>
        <v/>
      </c>
      <c r="V548" t="str">
        <f t="shared" si="56"/>
        <v/>
      </c>
      <c r="W548" t="str">
        <f t="shared" si="62"/>
        <v/>
      </c>
    </row>
    <row r="549" spans="11:23" x14ac:dyDescent="0.25">
      <c r="K549" t="str" cm="1">
        <f t="array" ref="K549">IF(ISBLANK($A549), "", _xlfn.TEXTSPLIT($C549, "("))</f>
        <v/>
      </c>
      <c r="M549" t="str">
        <f t="shared" si="57"/>
        <v/>
      </c>
      <c r="N549" t="str">
        <f t="shared" si="58"/>
        <v/>
      </c>
      <c r="O549" t="str" cm="1">
        <f t="array" ref="O549">IF(ISBLANK($A549), "", _xlfn.TEXTSPLIT($D549, " "))</f>
        <v/>
      </c>
      <c r="R549" t="str">
        <f t="shared" si="59"/>
        <v/>
      </c>
      <c r="T549" t="str">
        <f t="shared" si="60"/>
        <v/>
      </c>
      <c r="U549" t="str">
        <f t="shared" si="61"/>
        <v/>
      </c>
      <c r="V549" t="str">
        <f t="shared" si="56"/>
        <v/>
      </c>
      <c r="W549" t="str">
        <f t="shared" si="62"/>
        <v/>
      </c>
    </row>
    <row r="550" spans="11:23" x14ac:dyDescent="0.25">
      <c r="K550" t="str" cm="1">
        <f t="array" ref="K550">IF(ISBLANK($A550), "", _xlfn.TEXTSPLIT($C550, "("))</f>
        <v/>
      </c>
      <c r="M550" t="str">
        <f t="shared" si="57"/>
        <v/>
      </c>
      <c r="N550" t="str">
        <f t="shared" si="58"/>
        <v/>
      </c>
      <c r="O550" t="str" cm="1">
        <f t="array" ref="O550">IF(ISBLANK($A550), "", _xlfn.TEXTSPLIT($D550, " "))</f>
        <v/>
      </c>
      <c r="R550" t="str">
        <f t="shared" si="59"/>
        <v/>
      </c>
      <c r="T550" t="str">
        <f t="shared" si="60"/>
        <v/>
      </c>
      <c r="U550" t="str">
        <f t="shared" si="61"/>
        <v/>
      </c>
      <c r="V550" t="str">
        <f t="shared" si="56"/>
        <v/>
      </c>
      <c r="W550" t="str">
        <f t="shared" si="62"/>
        <v/>
      </c>
    </row>
    <row r="551" spans="11:23" x14ac:dyDescent="0.25">
      <c r="K551" t="str" cm="1">
        <f t="array" ref="K551">IF(ISBLANK($A551), "", _xlfn.TEXTSPLIT($C551, "("))</f>
        <v/>
      </c>
      <c r="M551" t="str">
        <f t="shared" si="57"/>
        <v/>
      </c>
      <c r="N551" t="str">
        <f t="shared" si="58"/>
        <v/>
      </c>
      <c r="O551" t="str" cm="1">
        <f t="array" ref="O551">IF(ISBLANK($A551), "", _xlfn.TEXTSPLIT($D551, " "))</f>
        <v/>
      </c>
      <c r="R551" t="str">
        <f t="shared" si="59"/>
        <v/>
      </c>
      <c r="T551" t="str">
        <f t="shared" si="60"/>
        <v/>
      </c>
      <c r="U551" t="str">
        <f t="shared" si="61"/>
        <v/>
      </c>
      <c r="V551" t="str">
        <f t="shared" si="56"/>
        <v/>
      </c>
      <c r="W551" t="str">
        <f t="shared" si="62"/>
        <v/>
      </c>
    </row>
    <row r="552" spans="11:23" x14ac:dyDescent="0.25">
      <c r="K552" t="str" cm="1">
        <f t="array" ref="K552">IF(ISBLANK($A552), "", _xlfn.TEXTSPLIT($C552, "("))</f>
        <v/>
      </c>
      <c r="M552" t="str">
        <f t="shared" si="57"/>
        <v/>
      </c>
      <c r="N552" t="str">
        <f t="shared" si="58"/>
        <v/>
      </c>
      <c r="O552" t="str" cm="1">
        <f t="array" ref="O552">IF(ISBLANK($A552), "", _xlfn.TEXTSPLIT($D552, " "))</f>
        <v/>
      </c>
      <c r="R552" t="str">
        <f t="shared" si="59"/>
        <v/>
      </c>
      <c r="T552" t="str">
        <f t="shared" si="60"/>
        <v/>
      </c>
      <c r="U552" t="str">
        <f t="shared" si="61"/>
        <v/>
      </c>
      <c r="V552" t="str">
        <f t="shared" si="56"/>
        <v/>
      </c>
      <c r="W552" t="str">
        <f t="shared" si="62"/>
        <v/>
      </c>
    </row>
    <row r="553" spans="11:23" x14ac:dyDescent="0.25">
      <c r="K553" t="str" cm="1">
        <f t="array" ref="K553">IF(ISBLANK($A553), "", _xlfn.TEXTSPLIT($C553, "("))</f>
        <v/>
      </c>
      <c r="M553" t="str">
        <f t="shared" si="57"/>
        <v/>
      </c>
      <c r="N553" t="str">
        <f t="shared" si="58"/>
        <v/>
      </c>
      <c r="O553" t="str" cm="1">
        <f t="array" ref="O553">IF(ISBLANK($A553), "", _xlfn.TEXTSPLIT($D553, " "))</f>
        <v/>
      </c>
      <c r="R553" t="str">
        <f t="shared" si="59"/>
        <v/>
      </c>
      <c r="T553" t="str">
        <f t="shared" si="60"/>
        <v/>
      </c>
      <c r="U553" t="str">
        <f t="shared" si="61"/>
        <v/>
      </c>
      <c r="V553" t="str">
        <f t="shared" si="56"/>
        <v/>
      </c>
      <c r="W553" t="str">
        <f t="shared" si="62"/>
        <v/>
      </c>
    </row>
    <row r="554" spans="11:23" x14ac:dyDescent="0.25">
      <c r="K554" t="str" cm="1">
        <f t="array" ref="K554">IF(ISBLANK($A554), "", _xlfn.TEXTSPLIT($C554, "("))</f>
        <v/>
      </c>
      <c r="M554" t="str">
        <f t="shared" si="57"/>
        <v/>
      </c>
      <c r="N554" t="str">
        <f t="shared" si="58"/>
        <v/>
      </c>
      <c r="O554" t="str" cm="1">
        <f t="array" ref="O554">IF(ISBLANK($A554), "", _xlfn.TEXTSPLIT($D554, " "))</f>
        <v/>
      </c>
      <c r="R554" t="str">
        <f t="shared" si="59"/>
        <v/>
      </c>
      <c r="T554" t="str">
        <f t="shared" si="60"/>
        <v/>
      </c>
      <c r="U554" t="str">
        <f t="shared" si="61"/>
        <v/>
      </c>
      <c r="V554" t="str">
        <f t="shared" si="56"/>
        <v/>
      </c>
      <c r="W554" t="str">
        <f t="shared" si="62"/>
        <v/>
      </c>
    </row>
    <row r="555" spans="11:23" x14ac:dyDescent="0.25">
      <c r="K555" t="str" cm="1">
        <f t="array" ref="K555">IF(ISBLANK($A555), "", _xlfn.TEXTSPLIT($C555, "("))</f>
        <v/>
      </c>
      <c r="M555" t="str">
        <f t="shared" si="57"/>
        <v/>
      </c>
      <c r="N555" t="str">
        <f t="shared" si="58"/>
        <v/>
      </c>
      <c r="O555" t="str" cm="1">
        <f t="array" ref="O555">IF(ISBLANK($A555), "", _xlfn.TEXTSPLIT($D555, " "))</f>
        <v/>
      </c>
      <c r="R555" t="str">
        <f t="shared" si="59"/>
        <v/>
      </c>
      <c r="T555" t="str">
        <f t="shared" si="60"/>
        <v/>
      </c>
      <c r="U555" t="str">
        <f t="shared" si="61"/>
        <v/>
      </c>
      <c r="V555" t="str">
        <f t="shared" si="56"/>
        <v/>
      </c>
      <c r="W555" t="str">
        <f t="shared" si="62"/>
        <v/>
      </c>
    </row>
    <row r="556" spans="11:23" x14ac:dyDescent="0.25">
      <c r="K556" t="str" cm="1">
        <f t="array" ref="K556">IF(ISBLANK($A556), "", _xlfn.TEXTSPLIT($C556, "("))</f>
        <v/>
      </c>
      <c r="M556" t="str">
        <f t="shared" si="57"/>
        <v/>
      </c>
      <c r="N556" t="str">
        <f t="shared" si="58"/>
        <v/>
      </c>
      <c r="O556" t="str" cm="1">
        <f t="array" ref="O556">IF(ISBLANK($A556), "", _xlfn.TEXTSPLIT($D556, " "))</f>
        <v/>
      </c>
      <c r="R556" t="str">
        <f t="shared" si="59"/>
        <v/>
      </c>
      <c r="T556" t="str">
        <f t="shared" si="60"/>
        <v/>
      </c>
      <c r="U556" t="str">
        <f t="shared" si="61"/>
        <v/>
      </c>
      <c r="V556" t="str">
        <f t="shared" si="56"/>
        <v/>
      </c>
      <c r="W556" t="str">
        <f t="shared" si="62"/>
        <v/>
      </c>
    </row>
    <row r="557" spans="11:23" x14ac:dyDescent="0.25">
      <c r="K557" t="str" cm="1">
        <f t="array" ref="K557">IF(ISBLANK($A557), "", _xlfn.TEXTSPLIT($C557, "("))</f>
        <v/>
      </c>
      <c r="M557" t="str">
        <f t="shared" si="57"/>
        <v/>
      </c>
      <c r="N557" t="str">
        <f t="shared" si="58"/>
        <v/>
      </c>
      <c r="O557" t="str" cm="1">
        <f t="array" ref="O557">IF(ISBLANK($A557), "", _xlfn.TEXTSPLIT($D557, " "))</f>
        <v/>
      </c>
      <c r="R557" t="str">
        <f t="shared" si="59"/>
        <v/>
      </c>
      <c r="T557" t="str">
        <f t="shared" si="60"/>
        <v/>
      </c>
      <c r="U557" t="str">
        <f t="shared" si="61"/>
        <v/>
      </c>
      <c r="V557" t="str">
        <f t="shared" si="56"/>
        <v/>
      </c>
      <c r="W557" t="str">
        <f t="shared" si="62"/>
        <v/>
      </c>
    </row>
    <row r="558" spans="11:23" x14ac:dyDescent="0.25">
      <c r="K558" t="str" cm="1">
        <f t="array" ref="K558">IF(ISBLANK($A558), "", _xlfn.TEXTSPLIT($C558, "("))</f>
        <v/>
      </c>
      <c r="M558" t="str">
        <f t="shared" si="57"/>
        <v/>
      </c>
      <c r="N558" t="str">
        <f t="shared" si="58"/>
        <v/>
      </c>
      <c r="O558" t="str" cm="1">
        <f t="array" ref="O558">IF(ISBLANK($A558), "", _xlfn.TEXTSPLIT($D558, " "))</f>
        <v/>
      </c>
      <c r="R558" t="str">
        <f t="shared" si="59"/>
        <v/>
      </c>
      <c r="T558" t="str">
        <f t="shared" si="60"/>
        <v/>
      </c>
      <c r="U558" t="str">
        <f t="shared" si="61"/>
        <v/>
      </c>
      <c r="V558" t="str">
        <f t="shared" si="56"/>
        <v/>
      </c>
      <c r="W558" t="str">
        <f t="shared" si="62"/>
        <v/>
      </c>
    </row>
    <row r="559" spans="11:23" x14ac:dyDescent="0.25">
      <c r="K559" t="str" cm="1">
        <f t="array" ref="K559">IF(ISBLANK($A559), "", _xlfn.TEXTSPLIT($C559, "("))</f>
        <v/>
      </c>
      <c r="M559" t="str">
        <f t="shared" si="57"/>
        <v/>
      </c>
      <c r="N559" t="str">
        <f t="shared" si="58"/>
        <v/>
      </c>
      <c r="O559" t="str" cm="1">
        <f t="array" ref="O559">IF(ISBLANK($A559), "", _xlfn.TEXTSPLIT($D559, " "))</f>
        <v/>
      </c>
      <c r="R559" t="str">
        <f t="shared" si="59"/>
        <v/>
      </c>
      <c r="T559" t="str">
        <f t="shared" si="60"/>
        <v/>
      </c>
      <c r="U559" t="str">
        <f t="shared" si="61"/>
        <v/>
      </c>
      <c r="V559" t="str">
        <f t="shared" si="56"/>
        <v/>
      </c>
      <c r="W559" t="str">
        <f t="shared" si="62"/>
        <v/>
      </c>
    </row>
    <row r="560" spans="11:23" x14ac:dyDescent="0.25">
      <c r="K560" t="str" cm="1">
        <f t="array" ref="K560">IF(ISBLANK($A560), "", _xlfn.TEXTSPLIT($C560, "("))</f>
        <v/>
      </c>
      <c r="M560" t="str">
        <f t="shared" si="57"/>
        <v/>
      </c>
      <c r="N560" t="str">
        <f t="shared" si="58"/>
        <v/>
      </c>
      <c r="O560" t="str" cm="1">
        <f t="array" ref="O560">IF(ISBLANK($A560), "", _xlfn.TEXTSPLIT($D560, " "))</f>
        <v/>
      </c>
      <c r="R560" t="str">
        <f t="shared" si="59"/>
        <v/>
      </c>
      <c r="T560" t="str">
        <f t="shared" si="60"/>
        <v/>
      </c>
      <c r="U560" t="str">
        <f t="shared" si="61"/>
        <v/>
      </c>
      <c r="V560" t="str">
        <f t="shared" si="56"/>
        <v/>
      </c>
      <c r="W560" t="str">
        <f t="shared" si="62"/>
        <v/>
      </c>
    </row>
    <row r="561" spans="11:23" x14ac:dyDescent="0.25">
      <c r="K561" t="str" cm="1">
        <f t="array" ref="K561">IF(ISBLANK($A561), "", _xlfn.TEXTSPLIT($C561, "("))</f>
        <v/>
      </c>
      <c r="M561" t="str">
        <f t="shared" si="57"/>
        <v/>
      </c>
      <c r="N561" t="str">
        <f t="shared" si="58"/>
        <v/>
      </c>
      <c r="O561" t="str" cm="1">
        <f t="array" ref="O561">IF(ISBLANK($A561), "", _xlfn.TEXTSPLIT($D561, " "))</f>
        <v/>
      </c>
      <c r="R561" t="str">
        <f t="shared" si="59"/>
        <v/>
      </c>
      <c r="T561" t="str">
        <f t="shared" si="60"/>
        <v/>
      </c>
      <c r="U561" t="str">
        <f t="shared" si="61"/>
        <v/>
      </c>
      <c r="V561" t="str">
        <f t="shared" si="56"/>
        <v/>
      </c>
      <c r="W561" t="str">
        <f t="shared" si="62"/>
        <v/>
      </c>
    </row>
    <row r="562" spans="11:23" x14ac:dyDescent="0.25">
      <c r="K562" t="str" cm="1">
        <f t="array" ref="K562">IF(ISBLANK($A562), "", _xlfn.TEXTSPLIT($C562, "("))</f>
        <v/>
      </c>
      <c r="M562" t="str">
        <f t="shared" si="57"/>
        <v/>
      </c>
      <c r="N562" t="str">
        <f t="shared" si="58"/>
        <v/>
      </c>
      <c r="O562" t="str" cm="1">
        <f t="array" ref="O562">IF(ISBLANK($A562), "", _xlfn.TEXTSPLIT($D562, " "))</f>
        <v/>
      </c>
      <c r="R562" t="str">
        <f t="shared" si="59"/>
        <v/>
      </c>
      <c r="T562" t="str">
        <f t="shared" si="60"/>
        <v/>
      </c>
      <c r="U562" t="str">
        <f t="shared" si="61"/>
        <v/>
      </c>
      <c r="V562" t="str">
        <f t="shared" si="56"/>
        <v/>
      </c>
      <c r="W562" t="str">
        <f t="shared" si="62"/>
        <v/>
      </c>
    </row>
    <row r="563" spans="11:23" x14ac:dyDescent="0.25">
      <c r="K563" t="str" cm="1">
        <f t="array" ref="K563">IF(ISBLANK($A563), "", _xlfn.TEXTSPLIT($C563, "("))</f>
        <v/>
      </c>
      <c r="M563" t="str">
        <f t="shared" si="57"/>
        <v/>
      </c>
      <c r="N563" t="str">
        <f t="shared" si="58"/>
        <v/>
      </c>
      <c r="O563" t="str" cm="1">
        <f t="array" ref="O563">IF(ISBLANK($A563), "", _xlfn.TEXTSPLIT($D563, " "))</f>
        <v/>
      </c>
      <c r="R563" t="str">
        <f t="shared" si="59"/>
        <v/>
      </c>
      <c r="T563" t="str">
        <f t="shared" si="60"/>
        <v/>
      </c>
      <c r="U563" t="str">
        <f t="shared" si="61"/>
        <v/>
      </c>
      <c r="V563" t="str">
        <f t="shared" si="56"/>
        <v/>
      </c>
      <c r="W563" t="str">
        <f t="shared" si="62"/>
        <v/>
      </c>
    </row>
    <row r="564" spans="11:23" x14ac:dyDescent="0.25">
      <c r="K564" t="str" cm="1">
        <f t="array" ref="K564">IF(ISBLANK($A564), "", _xlfn.TEXTSPLIT($C564, "("))</f>
        <v/>
      </c>
      <c r="M564" t="str">
        <f t="shared" si="57"/>
        <v/>
      </c>
      <c r="N564" t="str">
        <f t="shared" si="58"/>
        <v/>
      </c>
      <c r="O564" t="str" cm="1">
        <f t="array" ref="O564">IF(ISBLANK($A564), "", _xlfn.TEXTSPLIT($D564, " "))</f>
        <v/>
      </c>
      <c r="R564" t="str">
        <f t="shared" si="59"/>
        <v/>
      </c>
      <c r="T564" t="str">
        <f t="shared" si="60"/>
        <v/>
      </c>
      <c r="U564" t="str">
        <f t="shared" si="61"/>
        <v/>
      </c>
      <c r="V564" t="str">
        <f t="shared" si="56"/>
        <v/>
      </c>
      <c r="W564" t="str">
        <f t="shared" si="62"/>
        <v/>
      </c>
    </row>
    <row r="565" spans="11:23" x14ac:dyDescent="0.25">
      <c r="K565" t="str" cm="1">
        <f t="array" ref="K565">IF(ISBLANK($A565), "", _xlfn.TEXTSPLIT($C565, "("))</f>
        <v/>
      </c>
      <c r="M565" t="str">
        <f t="shared" si="57"/>
        <v/>
      </c>
      <c r="N565" t="str">
        <f t="shared" si="58"/>
        <v/>
      </c>
      <c r="O565" t="str" cm="1">
        <f t="array" ref="O565">IF(ISBLANK($A565), "", _xlfn.TEXTSPLIT($D565, " "))</f>
        <v/>
      </c>
      <c r="R565" t="str">
        <f t="shared" si="59"/>
        <v/>
      </c>
      <c r="T565" t="str">
        <f t="shared" si="60"/>
        <v/>
      </c>
      <c r="U565" t="str">
        <f t="shared" si="61"/>
        <v/>
      </c>
      <c r="V565" t="str">
        <f t="shared" si="56"/>
        <v/>
      </c>
      <c r="W565" t="str">
        <f t="shared" si="62"/>
        <v/>
      </c>
    </row>
    <row r="566" spans="11:23" x14ac:dyDescent="0.25">
      <c r="K566" t="str" cm="1">
        <f t="array" ref="K566">IF(ISBLANK($A566), "", _xlfn.TEXTSPLIT($C566, "("))</f>
        <v/>
      </c>
      <c r="M566" t="str">
        <f t="shared" si="57"/>
        <v/>
      </c>
      <c r="N566" t="str">
        <f t="shared" si="58"/>
        <v/>
      </c>
      <c r="O566" t="str" cm="1">
        <f t="array" ref="O566">IF(ISBLANK($A566), "", _xlfn.TEXTSPLIT($D566, " "))</f>
        <v/>
      </c>
      <c r="R566" t="str">
        <f t="shared" si="59"/>
        <v/>
      </c>
      <c r="T566" t="str">
        <f t="shared" si="60"/>
        <v/>
      </c>
      <c r="U566" t="str">
        <f t="shared" si="61"/>
        <v/>
      </c>
      <c r="V566" t="str">
        <f t="shared" si="56"/>
        <v/>
      </c>
      <c r="W566" t="str">
        <f t="shared" si="62"/>
        <v/>
      </c>
    </row>
    <row r="567" spans="11:23" x14ac:dyDescent="0.25">
      <c r="K567" t="str" cm="1">
        <f t="array" ref="K567">IF(ISBLANK($A567), "", _xlfn.TEXTSPLIT($C567, "("))</f>
        <v/>
      </c>
      <c r="M567" t="str">
        <f t="shared" si="57"/>
        <v/>
      </c>
      <c r="N567" t="str">
        <f t="shared" si="58"/>
        <v/>
      </c>
      <c r="O567" t="str" cm="1">
        <f t="array" ref="O567">IF(ISBLANK($A567), "", _xlfn.TEXTSPLIT($D567, " "))</f>
        <v/>
      </c>
      <c r="R567" t="str">
        <f t="shared" si="59"/>
        <v/>
      </c>
      <c r="T567" t="str">
        <f t="shared" si="60"/>
        <v/>
      </c>
      <c r="U567" t="str">
        <f t="shared" si="61"/>
        <v/>
      </c>
      <c r="V567" t="str">
        <f t="shared" si="56"/>
        <v/>
      </c>
      <c r="W567" t="str">
        <f t="shared" si="62"/>
        <v/>
      </c>
    </row>
    <row r="568" spans="11:23" x14ac:dyDescent="0.25">
      <c r="K568" t="str" cm="1">
        <f t="array" ref="K568">IF(ISBLANK($A568), "", _xlfn.TEXTSPLIT($C568, "("))</f>
        <v/>
      </c>
      <c r="M568" t="str">
        <f t="shared" si="57"/>
        <v/>
      </c>
      <c r="N568" t="str">
        <f t="shared" si="58"/>
        <v/>
      </c>
      <c r="O568" t="str" cm="1">
        <f t="array" ref="O568">IF(ISBLANK($A568), "", _xlfn.TEXTSPLIT($D568, " "))</f>
        <v/>
      </c>
      <c r="R568" t="str">
        <f t="shared" si="59"/>
        <v/>
      </c>
      <c r="T568" t="str">
        <f t="shared" si="60"/>
        <v/>
      </c>
      <c r="U568" t="str">
        <f t="shared" si="61"/>
        <v/>
      </c>
      <c r="V568" t="str">
        <f t="shared" si="56"/>
        <v/>
      </c>
      <c r="W568" t="str">
        <f t="shared" si="62"/>
        <v/>
      </c>
    </row>
    <row r="569" spans="11:23" x14ac:dyDescent="0.25">
      <c r="K569" t="str" cm="1">
        <f t="array" ref="K569">IF(ISBLANK($A569), "", _xlfn.TEXTSPLIT($C569, "("))</f>
        <v/>
      </c>
      <c r="M569" t="str">
        <f t="shared" si="57"/>
        <v/>
      </c>
      <c r="N569" t="str">
        <f t="shared" si="58"/>
        <v/>
      </c>
      <c r="O569" t="str" cm="1">
        <f t="array" ref="O569">IF(ISBLANK($A569), "", _xlfn.TEXTSPLIT($D569, " "))</f>
        <v/>
      </c>
      <c r="R569" t="str">
        <f t="shared" si="59"/>
        <v/>
      </c>
      <c r="T569" t="str">
        <f t="shared" si="60"/>
        <v/>
      </c>
      <c r="U569" t="str">
        <f t="shared" si="61"/>
        <v/>
      </c>
      <c r="V569" t="str">
        <f t="shared" si="56"/>
        <v/>
      </c>
      <c r="W569" t="str">
        <f t="shared" si="62"/>
        <v/>
      </c>
    </row>
    <row r="570" spans="11:23" x14ac:dyDescent="0.25">
      <c r="K570" t="str" cm="1">
        <f t="array" ref="K570">IF(ISBLANK($A570), "", _xlfn.TEXTSPLIT($C570, "("))</f>
        <v/>
      </c>
      <c r="M570" t="str">
        <f t="shared" si="57"/>
        <v/>
      </c>
      <c r="N570" t="str">
        <f t="shared" si="58"/>
        <v/>
      </c>
      <c r="O570" t="str" cm="1">
        <f t="array" ref="O570">IF(ISBLANK($A570), "", _xlfn.TEXTSPLIT($D570, " "))</f>
        <v/>
      </c>
      <c r="R570" t="str">
        <f t="shared" si="59"/>
        <v/>
      </c>
      <c r="T570" t="str">
        <f t="shared" si="60"/>
        <v/>
      </c>
      <c r="U570" t="str">
        <f t="shared" si="61"/>
        <v/>
      </c>
      <c r="V570" t="str">
        <f t="shared" si="56"/>
        <v/>
      </c>
      <c r="W570" t="str">
        <f t="shared" si="62"/>
        <v/>
      </c>
    </row>
    <row r="571" spans="11:23" x14ac:dyDescent="0.25">
      <c r="K571" t="str" cm="1">
        <f t="array" ref="K571">IF(ISBLANK($A571), "", _xlfn.TEXTSPLIT($C571, "("))</f>
        <v/>
      </c>
      <c r="M571" t="str">
        <f t="shared" si="57"/>
        <v/>
      </c>
      <c r="N571" t="str">
        <f t="shared" si="58"/>
        <v/>
      </c>
      <c r="O571" t="str" cm="1">
        <f t="array" ref="O571">IF(ISBLANK($A571), "", _xlfn.TEXTSPLIT($D571, " "))</f>
        <v/>
      </c>
      <c r="R571" t="str">
        <f t="shared" si="59"/>
        <v/>
      </c>
      <c r="T571" t="str">
        <f t="shared" si="60"/>
        <v/>
      </c>
      <c r="U571" t="str">
        <f t="shared" si="61"/>
        <v/>
      </c>
      <c r="V571" t="str">
        <f t="shared" si="56"/>
        <v/>
      </c>
      <c r="W571" t="str">
        <f t="shared" si="62"/>
        <v/>
      </c>
    </row>
    <row r="572" spans="11:23" x14ac:dyDescent="0.25">
      <c r="K572" t="str" cm="1">
        <f t="array" ref="K572">IF(ISBLANK($A572), "", _xlfn.TEXTSPLIT($C572, "("))</f>
        <v/>
      </c>
      <c r="M572" t="str">
        <f t="shared" si="57"/>
        <v/>
      </c>
      <c r="N572" t="str">
        <f t="shared" si="58"/>
        <v/>
      </c>
      <c r="O572" t="str" cm="1">
        <f t="array" ref="O572">IF(ISBLANK($A572), "", _xlfn.TEXTSPLIT($D572, " "))</f>
        <v/>
      </c>
      <c r="R572" t="str">
        <f t="shared" si="59"/>
        <v/>
      </c>
      <c r="T572" t="str">
        <f t="shared" si="60"/>
        <v/>
      </c>
      <c r="U572" t="str">
        <f t="shared" si="61"/>
        <v/>
      </c>
      <c r="V572" t="str">
        <f t="shared" si="56"/>
        <v/>
      </c>
      <c r="W572" t="str">
        <f t="shared" si="62"/>
        <v/>
      </c>
    </row>
    <row r="573" spans="11:23" x14ac:dyDescent="0.25">
      <c r="K573" t="str" cm="1">
        <f t="array" ref="K573">IF(ISBLANK($A573), "", _xlfn.TEXTSPLIT($C573, "("))</f>
        <v/>
      </c>
      <c r="M573" t="str">
        <f t="shared" si="57"/>
        <v/>
      </c>
      <c r="N573" t="str">
        <f t="shared" si="58"/>
        <v/>
      </c>
      <c r="O573" t="str" cm="1">
        <f t="array" ref="O573">IF(ISBLANK($A573), "", _xlfn.TEXTSPLIT($D573, " "))</f>
        <v/>
      </c>
      <c r="R573" t="str">
        <f t="shared" si="59"/>
        <v/>
      </c>
      <c r="T573" t="str">
        <f t="shared" si="60"/>
        <v/>
      </c>
      <c r="U573" t="str">
        <f t="shared" si="61"/>
        <v/>
      </c>
      <c r="V573" t="str">
        <f t="shared" si="56"/>
        <v/>
      </c>
      <c r="W573" t="str">
        <f t="shared" si="62"/>
        <v/>
      </c>
    </row>
    <row r="574" spans="11:23" x14ac:dyDescent="0.25">
      <c r="K574" t="str" cm="1">
        <f t="array" ref="K574">IF(ISBLANK($A574), "", _xlfn.TEXTSPLIT($C574, "("))</f>
        <v/>
      </c>
      <c r="M574" t="str">
        <f t="shared" si="57"/>
        <v/>
      </c>
      <c r="N574" t="str">
        <f t="shared" si="58"/>
        <v/>
      </c>
      <c r="O574" t="str" cm="1">
        <f t="array" ref="O574">IF(ISBLANK($A574), "", _xlfn.TEXTSPLIT($D574, " "))</f>
        <v/>
      </c>
      <c r="R574" t="str">
        <f t="shared" si="59"/>
        <v/>
      </c>
      <c r="T574" t="str">
        <f t="shared" si="60"/>
        <v/>
      </c>
      <c r="U574" t="str">
        <f t="shared" si="61"/>
        <v/>
      </c>
      <c r="V574" t="str">
        <f t="shared" si="56"/>
        <v/>
      </c>
      <c r="W574" t="str">
        <f t="shared" si="62"/>
        <v/>
      </c>
    </row>
    <row r="575" spans="11:23" x14ac:dyDescent="0.25">
      <c r="K575" t="str" cm="1">
        <f t="array" ref="K575">IF(ISBLANK($A575), "", _xlfn.TEXTSPLIT($C575, "("))</f>
        <v/>
      </c>
      <c r="M575" t="str">
        <f t="shared" si="57"/>
        <v/>
      </c>
      <c r="N575" t="str">
        <f t="shared" si="58"/>
        <v/>
      </c>
      <c r="O575" t="str" cm="1">
        <f t="array" ref="O575">IF(ISBLANK($A575), "", _xlfn.TEXTSPLIT($D575, " "))</f>
        <v/>
      </c>
      <c r="R575" t="str">
        <f t="shared" si="59"/>
        <v/>
      </c>
      <c r="T575" t="str">
        <f t="shared" si="60"/>
        <v/>
      </c>
      <c r="U575" t="str">
        <f t="shared" si="61"/>
        <v/>
      </c>
      <c r="V575" t="str">
        <f t="shared" si="56"/>
        <v/>
      </c>
      <c r="W575" t="str">
        <f t="shared" si="62"/>
        <v/>
      </c>
    </row>
    <row r="576" spans="11:23" x14ac:dyDescent="0.25">
      <c r="K576" t="str" cm="1">
        <f t="array" ref="K576">IF(ISBLANK($A576), "", _xlfn.TEXTSPLIT($C576, "("))</f>
        <v/>
      </c>
      <c r="M576" t="str">
        <f t="shared" si="57"/>
        <v/>
      </c>
      <c r="N576" t="str">
        <f t="shared" si="58"/>
        <v/>
      </c>
      <c r="O576" t="str" cm="1">
        <f t="array" ref="O576">IF(ISBLANK($A576), "", _xlfn.TEXTSPLIT($D576, " "))</f>
        <v/>
      </c>
      <c r="R576" t="str">
        <f t="shared" si="59"/>
        <v/>
      </c>
      <c r="T576" t="str">
        <f t="shared" si="60"/>
        <v/>
      </c>
      <c r="U576" t="str">
        <f t="shared" si="61"/>
        <v/>
      </c>
      <c r="V576" t="str">
        <f t="shared" si="56"/>
        <v/>
      </c>
      <c r="W576" t="str">
        <f t="shared" si="62"/>
        <v/>
      </c>
    </row>
    <row r="577" spans="11:23" x14ac:dyDescent="0.25">
      <c r="K577" t="str" cm="1">
        <f t="array" ref="K577">IF(ISBLANK($A577), "", _xlfn.TEXTSPLIT($C577, "("))</f>
        <v/>
      </c>
      <c r="M577" t="str">
        <f t="shared" si="57"/>
        <v/>
      </c>
      <c r="N577" t="str">
        <f t="shared" si="58"/>
        <v/>
      </c>
      <c r="O577" t="str" cm="1">
        <f t="array" ref="O577">IF(ISBLANK($A577), "", _xlfn.TEXTSPLIT($D577, " "))</f>
        <v/>
      </c>
      <c r="R577" t="str">
        <f t="shared" si="59"/>
        <v/>
      </c>
      <c r="T577" t="str">
        <f t="shared" si="60"/>
        <v/>
      </c>
      <c r="U577" t="str">
        <f t="shared" si="61"/>
        <v/>
      </c>
      <c r="V577" t="str">
        <f t="shared" si="56"/>
        <v/>
      </c>
      <c r="W577" t="str">
        <f t="shared" si="62"/>
        <v/>
      </c>
    </row>
    <row r="578" spans="11:23" x14ac:dyDescent="0.25">
      <c r="K578" t="str" cm="1">
        <f t="array" ref="K578">IF(ISBLANK($A578), "", _xlfn.TEXTSPLIT($C578, "("))</f>
        <v/>
      </c>
      <c r="M578" t="str">
        <f t="shared" si="57"/>
        <v/>
      </c>
      <c r="N578" t="str">
        <f t="shared" si="58"/>
        <v/>
      </c>
      <c r="O578" t="str" cm="1">
        <f t="array" ref="O578">IF(ISBLANK($A578), "", _xlfn.TEXTSPLIT($D578, " "))</f>
        <v/>
      </c>
      <c r="R578" t="str">
        <f t="shared" si="59"/>
        <v/>
      </c>
      <c r="T578" t="str">
        <f t="shared" si="60"/>
        <v/>
      </c>
      <c r="U578" t="str">
        <f t="shared" si="61"/>
        <v/>
      </c>
      <c r="V578" t="str">
        <f t="shared" ref="V578:V641" si="63">IF(ISBLANK($A578), "", _xlfn.CONCAT("insert into POSSIBLERESULTS (TESTCODE, LOINCNUMBER, ANALYTE, ORIGSTS, RESULT_STATUS, SNOMEDCODE, SNOMEDCONCEPTID, SNOMEDDESCRIPTIONID, RESULT, CONCLUSION_REPORT) values ('3015', '96741-4', 'SARS-CoV-2 Lineage', 'N', 'OOS', '"&amp;A578&amp;"', '"&amp;A578&amp;"', '"&amp;A578&amp;"', '"&amp;R578&amp;"', '"&amp;R578&amp;"')"))</f>
        <v/>
      </c>
      <c r="W578" t="str">
        <f t="shared" si="62"/>
        <v/>
      </c>
    </row>
    <row r="579" spans="11:23" x14ac:dyDescent="0.25">
      <c r="K579" t="str" cm="1">
        <f t="array" ref="K579">IF(ISBLANK($A579), "", _xlfn.TEXTSPLIT($C579, "("))</f>
        <v/>
      </c>
      <c r="M579" t="str">
        <f t="shared" ref="M579:M642" si="64">TRIM($K579)</f>
        <v/>
      </c>
      <c r="N579" t="str">
        <f t="shared" ref="N579:N642" si="65">M579</f>
        <v/>
      </c>
      <c r="O579" t="str" cm="1">
        <f t="array" ref="O579">IF(ISBLANK($A579), "", _xlfn.TEXTSPLIT($D579, " "))</f>
        <v/>
      </c>
      <c r="R579" t="str">
        <f t="shared" ref="R579:R642" si="66">IF(ISBLANK($A579), "", IF(ISBLANK($I579), $P579, _xlfn.CONCAT($P579&amp;" ("&amp;$I579&amp;")")))</f>
        <v/>
      </c>
      <c r="T579" t="str">
        <f t="shared" ref="T579:T642" si="67">IF(ISBLANK($A579), "", _xlfn.CONCAT("insert into SNOMEDCODES (SNOMED_GROUP, SNOMEDCODE, SNOMEDCONCEPTID, SNOMEDDESCRIPTIONID, SNOMEDELEMENT) values ('SCT', '"&amp;A579&amp;"', '"&amp;A579&amp;"', '"&amp;A579&amp;"', '"&amp;N579&amp;"')"&amp;CHAR(10)))</f>
        <v/>
      </c>
      <c r="U579" t="str">
        <f t="shared" ref="U579:U642" si="68">T579</f>
        <v/>
      </c>
      <c r="V579" t="str">
        <f t="shared" si="63"/>
        <v/>
      </c>
      <c r="W579" t="str">
        <f t="shared" ref="W579:W642" si="69">V579</f>
        <v/>
      </c>
    </row>
    <row r="580" spans="11:23" x14ac:dyDescent="0.25">
      <c r="K580" t="str" cm="1">
        <f t="array" ref="K580">IF(ISBLANK($A580), "", _xlfn.TEXTSPLIT($C580, "("))</f>
        <v/>
      </c>
      <c r="M580" t="str">
        <f t="shared" si="64"/>
        <v/>
      </c>
      <c r="N580" t="str">
        <f t="shared" si="65"/>
        <v/>
      </c>
      <c r="O580" t="str" cm="1">
        <f t="array" ref="O580">IF(ISBLANK($A580), "", _xlfn.TEXTSPLIT($D580, " "))</f>
        <v/>
      </c>
      <c r="R580" t="str">
        <f t="shared" si="66"/>
        <v/>
      </c>
      <c r="T580" t="str">
        <f t="shared" si="67"/>
        <v/>
      </c>
      <c r="U580" t="str">
        <f t="shared" si="68"/>
        <v/>
      </c>
      <c r="V580" t="str">
        <f t="shared" si="63"/>
        <v/>
      </c>
      <c r="W580" t="str">
        <f t="shared" si="69"/>
        <v/>
      </c>
    </row>
    <row r="581" spans="11:23" x14ac:dyDescent="0.25">
      <c r="K581" t="str" cm="1">
        <f t="array" ref="K581">IF(ISBLANK($A581), "", _xlfn.TEXTSPLIT($C581, "("))</f>
        <v/>
      </c>
      <c r="M581" t="str">
        <f t="shared" si="64"/>
        <v/>
      </c>
      <c r="N581" t="str">
        <f t="shared" si="65"/>
        <v/>
      </c>
      <c r="O581" t="str" cm="1">
        <f t="array" ref="O581">IF(ISBLANK($A581), "", _xlfn.TEXTSPLIT($D581, " "))</f>
        <v/>
      </c>
      <c r="R581" t="str">
        <f t="shared" si="66"/>
        <v/>
      </c>
      <c r="T581" t="str">
        <f t="shared" si="67"/>
        <v/>
      </c>
      <c r="U581" t="str">
        <f t="shared" si="68"/>
        <v/>
      </c>
      <c r="V581" t="str">
        <f t="shared" si="63"/>
        <v/>
      </c>
      <c r="W581" t="str">
        <f t="shared" si="69"/>
        <v/>
      </c>
    </row>
    <row r="582" spans="11:23" x14ac:dyDescent="0.25">
      <c r="K582" t="str" cm="1">
        <f t="array" ref="K582">IF(ISBLANK($A582), "", _xlfn.TEXTSPLIT($C582, "("))</f>
        <v/>
      </c>
      <c r="M582" t="str">
        <f t="shared" si="64"/>
        <v/>
      </c>
      <c r="N582" t="str">
        <f t="shared" si="65"/>
        <v/>
      </c>
      <c r="O582" t="str" cm="1">
        <f t="array" ref="O582">IF(ISBLANK($A582), "", _xlfn.TEXTSPLIT($D582, " "))</f>
        <v/>
      </c>
      <c r="R582" t="str">
        <f t="shared" si="66"/>
        <v/>
      </c>
      <c r="T582" t="str">
        <f t="shared" si="67"/>
        <v/>
      </c>
      <c r="U582" t="str">
        <f t="shared" si="68"/>
        <v/>
      </c>
      <c r="V582" t="str">
        <f t="shared" si="63"/>
        <v/>
      </c>
      <c r="W582" t="str">
        <f t="shared" si="69"/>
        <v/>
      </c>
    </row>
    <row r="583" spans="11:23" x14ac:dyDescent="0.25">
      <c r="K583" t="str" cm="1">
        <f t="array" ref="K583">IF(ISBLANK($A583), "", _xlfn.TEXTSPLIT($C583, "("))</f>
        <v/>
      </c>
      <c r="M583" t="str">
        <f t="shared" si="64"/>
        <v/>
      </c>
      <c r="N583" t="str">
        <f t="shared" si="65"/>
        <v/>
      </c>
      <c r="O583" t="str" cm="1">
        <f t="array" ref="O583">IF(ISBLANK($A583), "", _xlfn.TEXTSPLIT($D583, " "))</f>
        <v/>
      </c>
      <c r="R583" t="str">
        <f t="shared" si="66"/>
        <v/>
      </c>
      <c r="T583" t="str">
        <f t="shared" si="67"/>
        <v/>
      </c>
      <c r="U583" t="str">
        <f t="shared" si="68"/>
        <v/>
      </c>
      <c r="V583" t="str">
        <f t="shared" si="63"/>
        <v/>
      </c>
      <c r="W583" t="str">
        <f t="shared" si="69"/>
        <v/>
      </c>
    </row>
    <row r="584" spans="11:23" x14ac:dyDescent="0.25">
      <c r="K584" t="str" cm="1">
        <f t="array" ref="K584">IF(ISBLANK($A584), "", _xlfn.TEXTSPLIT($C584, "("))</f>
        <v/>
      </c>
      <c r="M584" t="str">
        <f t="shared" si="64"/>
        <v/>
      </c>
      <c r="N584" t="str">
        <f t="shared" si="65"/>
        <v/>
      </c>
      <c r="O584" t="str" cm="1">
        <f t="array" ref="O584">IF(ISBLANK($A584), "", _xlfn.TEXTSPLIT($D584, " "))</f>
        <v/>
      </c>
      <c r="R584" t="str">
        <f t="shared" si="66"/>
        <v/>
      </c>
      <c r="T584" t="str">
        <f t="shared" si="67"/>
        <v/>
      </c>
      <c r="U584" t="str">
        <f t="shared" si="68"/>
        <v/>
      </c>
      <c r="V584" t="str">
        <f t="shared" si="63"/>
        <v/>
      </c>
      <c r="W584" t="str">
        <f t="shared" si="69"/>
        <v/>
      </c>
    </row>
    <row r="585" spans="11:23" x14ac:dyDescent="0.25">
      <c r="K585" t="str" cm="1">
        <f t="array" ref="K585">IF(ISBLANK($A585), "", _xlfn.TEXTSPLIT($C585, "("))</f>
        <v/>
      </c>
      <c r="M585" t="str">
        <f t="shared" si="64"/>
        <v/>
      </c>
      <c r="N585" t="str">
        <f t="shared" si="65"/>
        <v/>
      </c>
      <c r="O585" t="str" cm="1">
        <f t="array" ref="O585">IF(ISBLANK($A585), "", _xlfn.TEXTSPLIT($D585, " "))</f>
        <v/>
      </c>
      <c r="R585" t="str">
        <f t="shared" si="66"/>
        <v/>
      </c>
      <c r="T585" t="str">
        <f t="shared" si="67"/>
        <v/>
      </c>
      <c r="U585" t="str">
        <f t="shared" si="68"/>
        <v/>
      </c>
      <c r="V585" t="str">
        <f t="shared" si="63"/>
        <v/>
      </c>
      <c r="W585" t="str">
        <f t="shared" si="69"/>
        <v/>
      </c>
    </row>
    <row r="586" spans="11:23" x14ac:dyDescent="0.25">
      <c r="K586" t="str" cm="1">
        <f t="array" ref="K586">IF(ISBLANK($A586), "", _xlfn.TEXTSPLIT($C586, "("))</f>
        <v/>
      </c>
      <c r="M586" t="str">
        <f t="shared" si="64"/>
        <v/>
      </c>
      <c r="N586" t="str">
        <f t="shared" si="65"/>
        <v/>
      </c>
      <c r="O586" t="str" cm="1">
        <f t="array" ref="O586">IF(ISBLANK($A586), "", _xlfn.TEXTSPLIT($D586, " "))</f>
        <v/>
      </c>
      <c r="R586" t="str">
        <f t="shared" si="66"/>
        <v/>
      </c>
      <c r="T586" t="str">
        <f t="shared" si="67"/>
        <v/>
      </c>
      <c r="U586" t="str">
        <f t="shared" si="68"/>
        <v/>
      </c>
      <c r="V586" t="str">
        <f t="shared" si="63"/>
        <v/>
      </c>
      <c r="W586" t="str">
        <f t="shared" si="69"/>
        <v/>
      </c>
    </row>
    <row r="587" spans="11:23" x14ac:dyDescent="0.25">
      <c r="K587" t="str" cm="1">
        <f t="array" ref="K587">IF(ISBLANK($A587), "", _xlfn.TEXTSPLIT($C587, "("))</f>
        <v/>
      </c>
      <c r="M587" t="str">
        <f t="shared" si="64"/>
        <v/>
      </c>
      <c r="N587" t="str">
        <f t="shared" si="65"/>
        <v/>
      </c>
      <c r="O587" t="str" cm="1">
        <f t="array" ref="O587">IF(ISBLANK($A587), "", _xlfn.TEXTSPLIT($D587, " "))</f>
        <v/>
      </c>
      <c r="R587" t="str">
        <f t="shared" si="66"/>
        <v/>
      </c>
      <c r="T587" t="str">
        <f t="shared" si="67"/>
        <v/>
      </c>
      <c r="U587" t="str">
        <f t="shared" si="68"/>
        <v/>
      </c>
      <c r="V587" t="str">
        <f t="shared" si="63"/>
        <v/>
      </c>
      <c r="W587" t="str">
        <f t="shared" si="69"/>
        <v/>
      </c>
    </row>
    <row r="588" spans="11:23" x14ac:dyDescent="0.25">
      <c r="K588" t="str" cm="1">
        <f t="array" ref="K588">IF(ISBLANK($A588), "", _xlfn.TEXTSPLIT($C588, "("))</f>
        <v/>
      </c>
      <c r="M588" t="str">
        <f t="shared" si="64"/>
        <v/>
      </c>
      <c r="N588" t="str">
        <f t="shared" si="65"/>
        <v/>
      </c>
      <c r="O588" t="str" cm="1">
        <f t="array" ref="O588">IF(ISBLANK($A588), "", _xlfn.TEXTSPLIT($D588, " "))</f>
        <v/>
      </c>
      <c r="R588" t="str">
        <f t="shared" si="66"/>
        <v/>
      </c>
      <c r="T588" t="str">
        <f t="shared" si="67"/>
        <v/>
      </c>
      <c r="U588" t="str">
        <f t="shared" si="68"/>
        <v/>
      </c>
      <c r="V588" t="str">
        <f t="shared" si="63"/>
        <v/>
      </c>
      <c r="W588" t="str">
        <f t="shared" si="69"/>
        <v/>
      </c>
    </row>
    <row r="589" spans="11:23" x14ac:dyDescent="0.25">
      <c r="K589" t="str" cm="1">
        <f t="array" ref="K589">IF(ISBLANK($A589), "", _xlfn.TEXTSPLIT($C589, "("))</f>
        <v/>
      </c>
      <c r="M589" t="str">
        <f t="shared" si="64"/>
        <v/>
      </c>
      <c r="N589" t="str">
        <f t="shared" si="65"/>
        <v/>
      </c>
      <c r="O589" t="str" cm="1">
        <f t="array" ref="O589">IF(ISBLANK($A589), "", _xlfn.TEXTSPLIT($D589, " "))</f>
        <v/>
      </c>
      <c r="R589" t="str">
        <f t="shared" si="66"/>
        <v/>
      </c>
      <c r="T589" t="str">
        <f t="shared" si="67"/>
        <v/>
      </c>
      <c r="U589" t="str">
        <f t="shared" si="68"/>
        <v/>
      </c>
      <c r="V589" t="str">
        <f t="shared" si="63"/>
        <v/>
      </c>
      <c r="W589" t="str">
        <f t="shared" si="69"/>
        <v/>
      </c>
    </row>
    <row r="590" spans="11:23" x14ac:dyDescent="0.25">
      <c r="K590" t="str" cm="1">
        <f t="array" ref="K590">IF(ISBLANK($A590), "", _xlfn.TEXTSPLIT($C590, "("))</f>
        <v/>
      </c>
      <c r="M590" t="str">
        <f t="shared" si="64"/>
        <v/>
      </c>
      <c r="N590" t="str">
        <f t="shared" si="65"/>
        <v/>
      </c>
      <c r="O590" t="str" cm="1">
        <f t="array" ref="O590">IF(ISBLANK($A590), "", _xlfn.TEXTSPLIT($D590, " "))</f>
        <v/>
      </c>
      <c r="R590" t="str">
        <f t="shared" si="66"/>
        <v/>
      </c>
      <c r="T590" t="str">
        <f t="shared" si="67"/>
        <v/>
      </c>
      <c r="U590" t="str">
        <f t="shared" si="68"/>
        <v/>
      </c>
      <c r="V590" t="str">
        <f t="shared" si="63"/>
        <v/>
      </c>
      <c r="W590" t="str">
        <f t="shared" si="69"/>
        <v/>
      </c>
    </row>
    <row r="591" spans="11:23" x14ac:dyDescent="0.25">
      <c r="K591" t="str" cm="1">
        <f t="array" ref="K591">IF(ISBLANK($A591), "", _xlfn.TEXTSPLIT($C591, "("))</f>
        <v/>
      </c>
      <c r="M591" t="str">
        <f t="shared" si="64"/>
        <v/>
      </c>
      <c r="N591" t="str">
        <f t="shared" si="65"/>
        <v/>
      </c>
      <c r="O591" t="str" cm="1">
        <f t="array" ref="O591">IF(ISBLANK($A591), "", _xlfn.TEXTSPLIT($D591, " "))</f>
        <v/>
      </c>
      <c r="R591" t="str">
        <f t="shared" si="66"/>
        <v/>
      </c>
      <c r="T591" t="str">
        <f t="shared" si="67"/>
        <v/>
      </c>
      <c r="U591" t="str">
        <f t="shared" si="68"/>
        <v/>
      </c>
      <c r="V591" t="str">
        <f t="shared" si="63"/>
        <v/>
      </c>
      <c r="W591" t="str">
        <f t="shared" si="69"/>
        <v/>
      </c>
    </row>
    <row r="592" spans="11:23" x14ac:dyDescent="0.25">
      <c r="K592" t="str" cm="1">
        <f t="array" ref="K592">IF(ISBLANK($A592), "", _xlfn.TEXTSPLIT($C592, "("))</f>
        <v/>
      </c>
      <c r="M592" t="str">
        <f t="shared" si="64"/>
        <v/>
      </c>
      <c r="N592" t="str">
        <f t="shared" si="65"/>
        <v/>
      </c>
      <c r="O592" t="str" cm="1">
        <f t="array" ref="O592">IF(ISBLANK($A592), "", _xlfn.TEXTSPLIT($D592, " "))</f>
        <v/>
      </c>
      <c r="R592" t="str">
        <f t="shared" si="66"/>
        <v/>
      </c>
      <c r="T592" t="str">
        <f t="shared" si="67"/>
        <v/>
      </c>
      <c r="U592" t="str">
        <f t="shared" si="68"/>
        <v/>
      </c>
      <c r="V592" t="str">
        <f t="shared" si="63"/>
        <v/>
      </c>
      <c r="W592" t="str">
        <f t="shared" si="69"/>
        <v/>
      </c>
    </row>
    <row r="593" spans="11:23" x14ac:dyDescent="0.25">
      <c r="K593" t="str" cm="1">
        <f t="array" ref="K593">IF(ISBLANK($A593), "", _xlfn.TEXTSPLIT($C593, "("))</f>
        <v/>
      </c>
      <c r="M593" t="str">
        <f t="shared" si="64"/>
        <v/>
      </c>
      <c r="N593" t="str">
        <f t="shared" si="65"/>
        <v/>
      </c>
      <c r="O593" t="str" cm="1">
        <f t="array" ref="O593">IF(ISBLANK($A593), "", _xlfn.TEXTSPLIT($D593, " "))</f>
        <v/>
      </c>
      <c r="R593" t="str">
        <f t="shared" si="66"/>
        <v/>
      </c>
      <c r="T593" t="str">
        <f t="shared" si="67"/>
        <v/>
      </c>
      <c r="U593" t="str">
        <f t="shared" si="68"/>
        <v/>
      </c>
      <c r="V593" t="str">
        <f t="shared" si="63"/>
        <v/>
      </c>
      <c r="W593" t="str">
        <f t="shared" si="69"/>
        <v/>
      </c>
    </row>
    <row r="594" spans="11:23" x14ac:dyDescent="0.25">
      <c r="K594" t="str" cm="1">
        <f t="array" ref="K594">IF(ISBLANK($A594), "", _xlfn.TEXTSPLIT($C594, "("))</f>
        <v/>
      </c>
      <c r="M594" t="str">
        <f t="shared" si="64"/>
        <v/>
      </c>
      <c r="N594" t="str">
        <f t="shared" si="65"/>
        <v/>
      </c>
      <c r="O594" t="str" cm="1">
        <f t="array" ref="O594">IF(ISBLANK($A594), "", _xlfn.TEXTSPLIT($D594, " "))</f>
        <v/>
      </c>
      <c r="R594" t="str">
        <f t="shared" si="66"/>
        <v/>
      </c>
      <c r="T594" t="str">
        <f t="shared" si="67"/>
        <v/>
      </c>
      <c r="U594" t="str">
        <f t="shared" si="68"/>
        <v/>
      </c>
      <c r="V594" t="str">
        <f t="shared" si="63"/>
        <v/>
      </c>
      <c r="W594" t="str">
        <f t="shared" si="69"/>
        <v/>
      </c>
    </row>
    <row r="595" spans="11:23" x14ac:dyDescent="0.25">
      <c r="K595" t="str" cm="1">
        <f t="array" ref="K595">IF(ISBLANK($A595), "", _xlfn.TEXTSPLIT($C595, "("))</f>
        <v/>
      </c>
      <c r="M595" t="str">
        <f t="shared" si="64"/>
        <v/>
      </c>
      <c r="N595" t="str">
        <f t="shared" si="65"/>
        <v/>
      </c>
      <c r="O595" t="str" cm="1">
        <f t="array" ref="O595">IF(ISBLANK($A595), "", _xlfn.TEXTSPLIT($D595, " "))</f>
        <v/>
      </c>
      <c r="R595" t="str">
        <f t="shared" si="66"/>
        <v/>
      </c>
      <c r="T595" t="str">
        <f t="shared" si="67"/>
        <v/>
      </c>
      <c r="U595" t="str">
        <f t="shared" si="68"/>
        <v/>
      </c>
      <c r="V595" t="str">
        <f t="shared" si="63"/>
        <v/>
      </c>
      <c r="W595" t="str">
        <f t="shared" si="69"/>
        <v/>
      </c>
    </row>
    <row r="596" spans="11:23" x14ac:dyDescent="0.25">
      <c r="K596" t="str" cm="1">
        <f t="array" ref="K596">IF(ISBLANK($A596), "", _xlfn.TEXTSPLIT($C596, "("))</f>
        <v/>
      </c>
      <c r="M596" t="str">
        <f t="shared" si="64"/>
        <v/>
      </c>
      <c r="N596" t="str">
        <f t="shared" si="65"/>
        <v/>
      </c>
      <c r="O596" t="str" cm="1">
        <f t="array" ref="O596">IF(ISBLANK($A596), "", _xlfn.TEXTSPLIT($D596, " "))</f>
        <v/>
      </c>
      <c r="R596" t="str">
        <f t="shared" si="66"/>
        <v/>
      </c>
      <c r="T596" t="str">
        <f t="shared" si="67"/>
        <v/>
      </c>
      <c r="U596" t="str">
        <f t="shared" si="68"/>
        <v/>
      </c>
      <c r="V596" t="str">
        <f t="shared" si="63"/>
        <v/>
      </c>
      <c r="W596" t="str">
        <f t="shared" si="69"/>
        <v/>
      </c>
    </row>
    <row r="597" spans="11:23" x14ac:dyDescent="0.25">
      <c r="K597" t="str" cm="1">
        <f t="array" ref="K597">IF(ISBLANK($A597), "", _xlfn.TEXTSPLIT($C597, "("))</f>
        <v/>
      </c>
      <c r="M597" t="str">
        <f t="shared" si="64"/>
        <v/>
      </c>
      <c r="N597" t="str">
        <f t="shared" si="65"/>
        <v/>
      </c>
      <c r="O597" t="str" cm="1">
        <f t="array" ref="O597">IF(ISBLANK($A597), "", _xlfn.TEXTSPLIT($D597, " "))</f>
        <v/>
      </c>
      <c r="R597" t="str">
        <f t="shared" si="66"/>
        <v/>
      </c>
      <c r="T597" t="str">
        <f t="shared" si="67"/>
        <v/>
      </c>
      <c r="U597" t="str">
        <f t="shared" si="68"/>
        <v/>
      </c>
      <c r="V597" t="str">
        <f t="shared" si="63"/>
        <v/>
      </c>
      <c r="W597" t="str">
        <f t="shared" si="69"/>
        <v/>
      </c>
    </row>
    <row r="598" spans="11:23" x14ac:dyDescent="0.25">
      <c r="K598" t="str" cm="1">
        <f t="array" ref="K598">IF(ISBLANK($A598), "", _xlfn.TEXTSPLIT($C598, "("))</f>
        <v/>
      </c>
      <c r="M598" t="str">
        <f t="shared" si="64"/>
        <v/>
      </c>
      <c r="N598" t="str">
        <f t="shared" si="65"/>
        <v/>
      </c>
      <c r="O598" t="str" cm="1">
        <f t="array" ref="O598">IF(ISBLANK($A598), "", _xlfn.TEXTSPLIT($D598, " "))</f>
        <v/>
      </c>
      <c r="R598" t="str">
        <f t="shared" si="66"/>
        <v/>
      </c>
      <c r="T598" t="str">
        <f t="shared" si="67"/>
        <v/>
      </c>
      <c r="U598" t="str">
        <f t="shared" si="68"/>
        <v/>
      </c>
      <c r="V598" t="str">
        <f t="shared" si="63"/>
        <v/>
      </c>
      <c r="W598" t="str">
        <f t="shared" si="69"/>
        <v/>
      </c>
    </row>
    <row r="599" spans="11:23" x14ac:dyDescent="0.25">
      <c r="K599" t="str" cm="1">
        <f t="array" ref="K599">IF(ISBLANK($A599), "", _xlfn.TEXTSPLIT($C599, "("))</f>
        <v/>
      </c>
      <c r="M599" t="str">
        <f t="shared" si="64"/>
        <v/>
      </c>
      <c r="N599" t="str">
        <f t="shared" si="65"/>
        <v/>
      </c>
      <c r="O599" t="str" cm="1">
        <f t="array" ref="O599">IF(ISBLANK($A599), "", _xlfn.TEXTSPLIT($D599, " "))</f>
        <v/>
      </c>
      <c r="R599" t="str">
        <f t="shared" si="66"/>
        <v/>
      </c>
      <c r="T599" t="str">
        <f t="shared" si="67"/>
        <v/>
      </c>
      <c r="U599" t="str">
        <f t="shared" si="68"/>
        <v/>
      </c>
      <c r="V599" t="str">
        <f t="shared" si="63"/>
        <v/>
      </c>
      <c r="W599" t="str">
        <f t="shared" si="69"/>
        <v/>
      </c>
    </row>
    <row r="600" spans="11:23" x14ac:dyDescent="0.25">
      <c r="K600" t="str" cm="1">
        <f t="array" ref="K600">IF(ISBLANK($A600), "", _xlfn.TEXTSPLIT($C600, "("))</f>
        <v/>
      </c>
      <c r="M600" t="str">
        <f t="shared" si="64"/>
        <v/>
      </c>
      <c r="N600" t="str">
        <f t="shared" si="65"/>
        <v/>
      </c>
      <c r="O600" t="str" cm="1">
        <f t="array" ref="O600">IF(ISBLANK($A600), "", _xlfn.TEXTSPLIT($D600, " "))</f>
        <v/>
      </c>
      <c r="R600" t="str">
        <f t="shared" si="66"/>
        <v/>
      </c>
      <c r="T600" t="str">
        <f t="shared" si="67"/>
        <v/>
      </c>
      <c r="U600" t="str">
        <f t="shared" si="68"/>
        <v/>
      </c>
      <c r="V600" t="str">
        <f t="shared" si="63"/>
        <v/>
      </c>
      <c r="W600" t="str">
        <f t="shared" si="69"/>
        <v/>
      </c>
    </row>
    <row r="601" spans="11:23" x14ac:dyDescent="0.25">
      <c r="K601" t="str" cm="1">
        <f t="array" ref="K601">IF(ISBLANK($A601), "", _xlfn.TEXTSPLIT($C601, "("))</f>
        <v/>
      </c>
      <c r="M601" t="str">
        <f t="shared" si="64"/>
        <v/>
      </c>
      <c r="N601" t="str">
        <f t="shared" si="65"/>
        <v/>
      </c>
      <c r="O601" t="str" cm="1">
        <f t="array" ref="O601">IF(ISBLANK($A601), "", _xlfn.TEXTSPLIT($D601, " "))</f>
        <v/>
      </c>
      <c r="R601" t="str">
        <f t="shared" si="66"/>
        <v/>
      </c>
      <c r="T601" t="str">
        <f t="shared" si="67"/>
        <v/>
      </c>
      <c r="U601" t="str">
        <f t="shared" si="68"/>
        <v/>
      </c>
      <c r="V601" t="str">
        <f t="shared" si="63"/>
        <v/>
      </c>
      <c r="W601" t="str">
        <f t="shared" si="69"/>
        <v/>
      </c>
    </row>
    <row r="602" spans="11:23" x14ac:dyDescent="0.25">
      <c r="K602" t="str" cm="1">
        <f t="array" ref="K602">IF(ISBLANK($A602), "", _xlfn.TEXTSPLIT($C602, "("))</f>
        <v/>
      </c>
      <c r="M602" t="str">
        <f t="shared" si="64"/>
        <v/>
      </c>
      <c r="N602" t="str">
        <f t="shared" si="65"/>
        <v/>
      </c>
      <c r="O602" t="str" cm="1">
        <f t="array" ref="O602">IF(ISBLANK($A602), "", _xlfn.TEXTSPLIT($D602, " "))</f>
        <v/>
      </c>
      <c r="R602" t="str">
        <f t="shared" si="66"/>
        <v/>
      </c>
      <c r="T602" t="str">
        <f t="shared" si="67"/>
        <v/>
      </c>
      <c r="U602" t="str">
        <f t="shared" si="68"/>
        <v/>
      </c>
      <c r="V602" t="str">
        <f t="shared" si="63"/>
        <v/>
      </c>
      <c r="W602" t="str">
        <f t="shared" si="69"/>
        <v/>
      </c>
    </row>
    <row r="603" spans="11:23" x14ac:dyDescent="0.25">
      <c r="K603" t="str" cm="1">
        <f t="array" ref="K603">IF(ISBLANK($A603), "", _xlfn.TEXTSPLIT($C603, "("))</f>
        <v/>
      </c>
      <c r="M603" t="str">
        <f t="shared" si="64"/>
        <v/>
      </c>
      <c r="N603" t="str">
        <f t="shared" si="65"/>
        <v/>
      </c>
      <c r="O603" t="str" cm="1">
        <f t="array" ref="O603">IF(ISBLANK($A603), "", _xlfn.TEXTSPLIT($D603, " "))</f>
        <v/>
      </c>
      <c r="R603" t="str">
        <f t="shared" si="66"/>
        <v/>
      </c>
      <c r="T603" t="str">
        <f t="shared" si="67"/>
        <v/>
      </c>
      <c r="U603" t="str">
        <f t="shared" si="68"/>
        <v/>
      </c>
      <c r="V603" t="str">
        <f t="shared" si="63"/>
        <v/>
      </c>
      <c r="W603" t="str">
        <f t="shared" si="69"/>
        <v/>
      </c>
    </row>
    <row r="604" spans="11:23" x14ac:dyDescent="0.25">
      <c r="K604" t="str" cm="1">
        <f t="array" ref="K604">IF(ISBLANK($A604), "", _xlfn.TEXTSPLIT($C604, "("))</f>
        <v/>
      </c>
      <c r="M604" t="str">
        <f t="shared" si="64"/>
        <v/>
      </c>
      <c r="N604" t="str">
        <f t="shared" si="65"/>
        <v/>
      </c>
      <c r="O604" t="str" cm="1">
        <f t="array" ref="O604">IF(ISBLANK($A604), "", _xlfn.TEXTSPLIT($D604, " "))</f>
        <v/>
      </c>
      <c r="R604" t="str">
        <f t="shared" si="66"/>
        <v/>
      </c>
      <c r="T604" t="str">
        <f t="shared" si="67"/>
        <v/>
      </c>
      <c r="U604" t="str">
        <f t="shared" si="68"/>
        <v/>
      </c>
      <c r="V604" t="str">
        <f t="shared" si="63"/>
        <v/>
      </c>
      <c r="W604" t="str">
        <f t="shared" si="69"/>
        <v/>
      </c>
    </row>
    <row r="605" spans="11:23" x14ac:dyDescent="0.25">
      <c r="K605" t="str" cm="1">
        <f t="array" ref="K605">IF(ISBLANK($A605), "", _xlfn.TEXTSPLIT($C605, "("))</f>
        <v/>
      </c>
      <c r="M605" t="str">
        <f t="shared" si="64"/>
        <v/>
      </c>
      <c r="N605" t="str">
        <f t="shared" si="65"/>
        <v/>
      </c>
      <c r="O605" t="str" cm="1">
        <f t="array" ref="O605">IF(ISBLANK($A605), "", _xlfn.TEXTSPLIT($D605, " "))</f>
        <v/>
      </c>
      <c r="R605" t="str">
        <f t="shared" si="66"/>
        <v/>
      </c>
      <c r="T605" t="str">
        <f t="shared" si="67"/>
        <v/>
      </c>
      <c r="U605" t="str">
        <f t="shared" si="68"/>
        <v/>
      </c>
      <c r="V605" t="str">
        <f t="shared" si="63"/>
        <v/>
      </c>
      <c r="W605" t="str">
        <f t="shared" si="69"/>
        <v/>
      </c>
    </row>
    <row r="606" spans="11:23" x14ac:dyDescent="0.25">
      <c r="K606" t="str" cm="1">
        <f t="array" ref="K606">IF(ISBLANK($A606), "", _xlfn.TEXTSPLIT($C606, "("))</f>
        <v/>
      </c>
      <c r="M606" t="str">
        <f t="shared" si="64"/>
        <v/>
      </c>
      <c r="N606" t="str">
        <f t="shared" si="65"/>
        <v/>
      </c>
      <c r="O606" t="str" cm="1">
        <f t="array" ref="O606">IF(ISBLANK($A606), "", _xlfn.TEXTSPLIT($D606, " "))</f>
        <v/>
      </c>
      <c r="R606" t="str">
        <f t="shared" si="66"/>
        <v/>
      </c>
      <c r="T606" t="str">
        <f t="shared" si="67"/>
        <v/>
      </c>
      <c r="U606" t="str">
        <f t="shared" si="68"/>
        <v/>
      </c>
      <c r="V606" t="str">
        <f t="shared" si="63"/>
        <v/>
      </c>
      <c r="W606" t="str">
        <f t="shared" si="69"/>
        <v/>
      </c>
    </row>
    <row r="607" spans="11:23" x14ac:dyDescent="0.25">
      <c r="K607" t="str" cm="1">
        <f t="array" ref="K607">IF(ISBLANK($A607), "", _xlfn.TEXTSPLIT($C607, "("))</f>
        <v/>
      </c>
      <c r="M607" t="str">
        <f t="shared" si="64"/>
        <v/>
      </c>
      <c r="N607" t="str">
        <f t="shared" si="65"/>
        <v/>
      </c>
      <c r="O607" t="str" cm="1">
        <f t="array" ref="O607">IF(ISBLANK($A607), "", _xlfn.TEXTSPLIT($D607, " "))</f>
        <v/>
      </c>
      <c r="R607" t="str">
        <f t="shared" si="66"/>
        <v/>
      </c>
      <c r="T607" t="str">
        <f t="shared" si="67"/>
        <v/>
      </c>
      <c r="U607" t="str">
        <f t="shared" si="68"/>
        <v/>
      </c>
      <c r="V607" t="str">
        <f t="shared" si="63"/>
        <v/>
      </c>
      <c r="W607" t="str">
        <f t="shared" si="69"/>
        <v/>
      </c>
    </row>
    <row r="608" spans="11:23" x14ac:dyDescent="0.25">
      <c r="K608" t="str" cm="1">
        <f t="array" ref="K608">IF(ISBLANK($A608), "", _xlfn.TEXTSPLIT($C608, "("))</f>
        <v/>
      </c>
      <c r="M608" t="str">
        <f t="shared" si="64"/>
        <v/>
      </c>
      <c r="N608" t="str">
        <f t="shared" si="65"/>
        <v/>
      </c>
      <c r="O608" t="str" cm="1">
        <f t="array" ref="O608">IF(ISBLANK($A608), "", _xlfn.TEXTSPLIT($D608, " "))</f>
        <v/>
      </c>
      <c r="R608" t="str">
        <f t="shared" si="66"/>
        <v/>
      </c>
      <c r="T608" t="str">
        <f t="shared" si="67"/>
        <v/>
      </c>
      <c r="U608" t="str">
        <f t="shared" si="68"/>
        <v/>
      </c>
      <c r="V608" t="str">
        <f t="shared" si="63"/>
        <v/>
      </c>
      <c r="W608" t="str">
        <f t="shared" si="69"/>
        <v/>
      </c>
    </row>
    <row r="609" spans="11:23" x14ac:dyDescent="0.25">
      <c r="K609" t="str" cm="1">
        <f t="array" ref="K609">IF(ISBLANK($A609), "", _xlfn.TEXTSPLIT($C609, "("))</f>
        <v/>
      </c>
      <c r="M609" t="str">
        <f t="shared" si="64"/>
        <v/>
      </c>
      <c r="N609" t="str">
        <f t="shared" si="65"/>
        <v/>
      </c>
      <c r="O609" t="str" cm="1">
        <f t="array" ref="O609">IF(ISBLANK($A609), "", _xlfn.TEXTSPLIT($D609, " "))</f>
        <v/>
      </c>
      <c r="R609" t="str">
        <f t="shared" si="66"/>
        <v/>
      </c>
      <c r="T609" t="str">
        <f t="shared" si="67"/>
        <v/>
      </c>
      <c r="U609" t="str">
        <f t="shared" si="68"/>
        <v/>
      </c>
      <c r="V609" t="str">
        <f t="shared" si="63"/>
        <v/>
      </c>
      <c r="W609" t="str">
        <f t="shared" si="69"/>
        <v/>
      </c>
    </row>
    <row r="610" spans="11:23" x14ac:dyDescent="0.25">
      <c r="K610" t="str" cm="1">
        <f t="array" ref="K610">IF(ISBLANK($A610), "", _xlfn.TEXTSPLIT($C610, "("))</f>
        <v/>
      </c>
      <c r="M610" t="str">
        <f t="shared" si="64"/>
        <v/>
      </c>
      <c r="N610" t="str">
        <f t="shared" si="65"/>
        <v/>
      </c>
      <c r="O610" t="str" cm="1">
        <f t="array" ref="O610">IF(ISBLANK($A610), "", _xlfn.TEXTSPLIT($D610, " "))</f>
        <v/>
      </c>
      <c r="R610" t="str">
        <f t="shared" si="66"/>
        <v/>
      </c>
      <c r="T610" t="str">
        <f t="shared" si="67"/>
        <v/>
      </c>
      <c r="U610" t="str">
        <f t="shared" si="68"/>
        <v/>
      </c>
      <c r="V610" t="str">
        <f t="shared" si="63"/>
        <v/>
      </c>
      <c r="W610" t="str">
        <f t="shared" si="69"/>
        <v/>
      </c>
    </row>
    <row r="611" spans="11:23" x14ac:dyDescent="0.25">
      <c r="K611" t="str" cm="1">
        <f t="array" ref="K611">IF(ISBLANK($A611), "", _xlfn.TEXTSPLIT($C611, "("))</f>
        <v/>
      </c>
      <c r="M611" t="str">
        <f t="shared" si="64"/>
        <v/>
      </c>
      <c r="N611" t="str">
        <f t="shared" si="65"/>
        <v/>
      </c>
      <c r="O611" t="str" cm="1">
        <f t="array" ref="O611">IF(ISBLANK($A611), "", _xlfn.TEXTSPLIT($D611, " "))</f>
        <v/>
      </c>
      <c r="R611" t="str">
        <f t="shared" si="66"/>
        <v/>
      </c>
      <c r="T611" t="str">
        <f t="shared" si="67"/>
        <v/>
      </c>
      <c r="U611" t="str">
        <f t="shared" si="68"/>
        <v/>
      </c>
      <c r="V611" t="str">
        <f t="shared" si="63"/>
        <v/>
      </c>
      <c r="W611" t="str">
        <f t="shared" si="69"/>
        <v/>
      </c>
    </row>
    <row r="612" spans="11:23" x14ac:dyDescent="0.25">
      <c r="K612" t="str" cm="1">
        <f t="array" ref="K612">IF(ISBLANK($A612), "", _xlfn.TEXTSPLIT($C612, "("))</f>
        <v/>
      </c>
      <c r="M612" t="str">
        <f t="shared" si="64"/>
        <v/>
      </c>
      <c r="N612" t="str">
        <f t="shared" si="65"/>
        <v/>
      </c>
      <c r="O612" t="str" cm="1">
        <f t="array" ref="O612">IF(ISBLANK($A612), "", _xlfn.TEXTSPLIT($D612, " "))</f>
        <v/>
      </c>
      <c r="R612" t="str">
        <f t="shared" si="66"/>
        <v/>
      </c>
      <c r="T612" t="str">
        <f t="shared" si="67"/>
        <v/>
      </c>
      <c r="U612" t="str">
        <f t="shared" si="68"/>
        <v/>
      </c>
      <c r="V612" t="str">
        <f t="shared" si="63"/>
        <v/>
      </c>
      <c r="W612" t="str">
        <f t="shared" si="69"/>
        <v/>
      </c>
    </row>
    <row r="613" spans="11:23" x14ac:dyDescent="0.25">
      <c r="K613" t="str" cm="1">
        <f t="array" ref="K613">IF(ISBLANK($A613), "", _xlfn.TEXTSPLIT($C613, "("))</f>
        <v/>
      </c>
      <c r="M613" t="str">
        <f t="shared" si="64"/>
        <v/>
      </c>
      <c r="N613" t="str">
        <f t="shared" si="65"/>
        <v/>
      </c>
      <c r="O613" t="str" cm="1">
        <f t="array" ref="O613">IF(ISBLANK($A613), "", _xlfn.TEXTSPLIT($D613, " "))</f>
        <v/>
      </c>
      <c r="R613" t="str">
        <f t="shared" si="66"/>
        <v/>
      </c>
      <c r="T613" t="str">
        <f t="shared" si="67"/>
        <v/>
      </c>
      <c r="U613" t="str">
        <f t="shared" si="68"/>
        <v/>
      </c>
      <c r="V613" t="str">
        <f t="shared" si="63"/>
        <v/>
      </c>
      <c r="W613" t="str">
        <f t="shared" si="69"/>
        <v/>
      </c>
    </row>
    <row r="614" spans="11:23" x14ac:dyDescent="0.25">
      <c r="K614" t="str" cm="1">
        <f t="array" ref="K614">IF(ISBLANK($A614), "", _xlfn.TEXTSPLIT($C614, "("))</f>
        <v/>
      </c>
      <c r="M614" t="str">
        <f t="shared" si="64"/>
        <v/>
      </c>
      <c r="N614" t="str">
        <f t="shared" si="65"/>
        <v/>
      </c>
      <c r="O614" t="str" cm="1">
        <f t="array" ref="O614">IF(ISBLANK($A614), "", _xlfn.TEXTSPLIT($D614, " "))</f>
        <v/>
      </c>
      <c r="R614" t="str">
        <f t="shared" si="66"/>
        <v/>
      </c>
      <c r="T614" t="str">
        <f t="shared" si="67"/>
        <v/>
      </c>
      <c r="U614" t="str">
        <f t="shared" si="68"/>
        <v/>
      </c>
      <c r="V614" t="str">
        <f t="shared" si="63"/>
        <v/>
      </c>
      <c r="W614" t="str">
        <f t="shared" si="69"/>
        <v/>
      </c>
    </row>
    <row r="615" spans="11:23" x14ac:dyDescent="0.25">
      <c r="K615" t="str" cm="1">
        <f t="array" ref="K615">IF(ISBLANK($A615), "", _xlfn.TEXTSPLIT($C615, "("))</f>
        <v/>
      </c>
      <c r="M615" t="str">
        <f t="shared" si="64"/>
        <v/>
      </c>
      <c r="N615" t="str">
        <f t="shared" si="65"/>
        <v/>
      </c>
      <c r="O615" t="str" cm="1">
        <f t="array" ref="O615">IF(ISBLANK($A615), "", _xlfn.TEXTSPLIT($D615, " "))</f>
        <v/>
      </c>
      <c r="R615" t="str">
        <f t="shared" si="66"/>
        <v/>
      </c>
      <c r="T615" t="str">
        <f t="shared" si="67"/>
        <v/>
      </c>
      <c r="U615" t="str">
        <f t="shared" si="68"/>
        <v/>
      </c>
      <c r="V615" t="str">
        <f t="shared" si="63"/>
        <v/>
      </c>
      <c r="W615" t="str">
        <f t="shared" si="69"/>
        <v/>
      </c>
    </row>
    <row r="616" spans="11:23" x14ac:dyDescent="0.25">
      <c r="K616" t="str" cm="1">
        <f t="array" ref="K616">IF(ISBLANK($A616), "", _xlfn.TEXTSPLIT($C616, "("))</f>
        <v/>
      </c>
      <c r="M616" t="str">
        <f t="shared" si="64"/>
        <v/>
      </c>
      <c r="N616" t="str">
        <f t="shared" si="65"/>
        <v/>
      </c>
      <c r="O616" t="str" cm="1">
        <f t="array" ref="O616">IF(ISBLANK($A616), "", _xlfn.TEXTSPLIT($D616, " "))</f>
        <v/>
      </c>
      <c r="R616" t="str">
        <f t="shared" si="66"/>
        <v/>
      </c>
      <c r="T616" t="str">
        <f t="shared" si="67"/>
        <v/>
      </c>
      <c r="U616" t="str">
        <f t="shared" si="68"/>
        <v/>
      </c>
      <c r="V616" t="str">
        <f t="shared" si="63"/>
        <v/>
      </c>
      <c r="W616" t="str">
        <f t="shared" si="69"/>
        <v/>
      </c>
    </row>
    <row r="617" spans="11:23" x14ac:dyDescent="0.25">
      <c r="K617" t="str" cm="1">
        <f t="array" ref="K617">IF(ISBLANK($A617), "", _xlfn.TEXTSPLIT($C617, "("))</f>
        <v/>
      </c>
      <c r="M617" t="str">
        <f t="shared" si="64"/>
        <v/>
      </c>
      <c r="N617" t="str">
        <f t="shared" si="65"/>
        <v/>
      </c>
      <c r="O617" t="str" cm="1">
        <f t="array" ref="O617">IF(ISBLANK($A617), "", _xlfn.TEXTSPLIT($D617, " "))</f>
        <v/>
      </c>
      <c r="R617" t="str">
        <f t="shared" si="66"/>
        <v/>
      </c>
      <c r="T617" t="str">
        <f t="shared" si="67"/>
        <v/>
      </c>
      <c r="U617" t="str">
        <f t="shared" si="68"/>
        <v/>
      </c>
      <c r="V617" t="str">
        <f t="shared" si="63"/>
        <v/>
      </c>
      <c r="W617" t="str">
        <f t="shared" si="69"/>
        <v/>
      </c>
    </row>
    <row r="618" spans="11:23" x14ac:dyDescent="0.25">
      <c r="K618" t="str" cm="1">
        <f t="array" ref="K618">IF(ISBLANK($A618), "", _xlfn.TEXTSPLIT($C618, "("))</f>
        <v/>
      </c>
      <c r="M618" t="str">
        <f t="shared" si="64"/>
        <v/>
      </c>
      <c r="N618" t="str">
        <f t="shared" si="65"/>
        <v/>
      </c>
      <c r="O618" t="str" cm="1">
        <f t="array" ref="O618">IF(ISBLANK($A618), "", _xlfn.TEXTSPLIT($D618, " "))</f>
        <v/>
      </c>
      <c r="R618" t="str">
        <f t="shared" si="66"/>
        <v/>
      </c>
      <c r="T618" t="str">
        <f t="shared" si="67"/>
        <v/>
      </c>
      <c r="U618" t="str">
        <f t="shared" si="68"/>
        <v/>
      </c>
      <c r="V618" t="str">
        <f t="shared" si="63"/>
        <v/>
      </c>
      <c r="W618" t="str">
        <f t="shared" si="69"/>
        <v/>
      </c>
    </row>
    <row r="619" spans="11:23" x14ac:dyDescent="0.25">
      <c r="K619" t="str" cm="1">
        <f t="array" ref="K619">IF(ISBLANK($A619), "", _xlfn.TEXTSPLIT($C619, "("))</f>
        <v/>
      </c>
      <c r="M619" t="str">
        <f t="shared" si="64"/>
        <v/>
      </c>
      <c r="N619" t="str">
        <f t="shared" si="65"/>
        <v/>
      </c>
      <c r="O619" t="str" cm="1">
        <f t="array" ref="O619">IF(ISBLANK($A619), "", _xlfn.TEXTSPLIT($D619, " "))</f>
        <v/>
      </c>
      <c r="R619" t="str">
        <f t="shared" si="66"/>
        <v/>
      </c>
      <c r="T619" t="str">
        <f t="shared" si="67"/>
        <v/>
      </c>
      <c r="U619" t="str">
        <f t="shared" si="68"/>
        <v/>
      </c>
      <c r="V619" t="str">
        <f t="shared" si="63"/>
        <v/>
      </c>
      <c r="W619" t="str">
        <f t="shared" si="69"/>
        <v/>
      </c>
    </row>
    <row r="620" spans="11:23" x14ac:dyDescent="0.25">
      <c r="K620" t="str" cm="1">
        <f t="array" ref="K620">IF(ISBLANK($A620), "", _xlfn.TEXTSPLIT($C620, "("))</f>
        <v/>
      </c>
      <c r="M620" t="str">
        <f t="shared" si="64"/>
        <v/>
      </c>
      <c r="N620" t="str">
        <f t="shared" si="65"/>
        <v/>
      </c>
      <c r="O620" t="str" cm="1">
        <f t="array" ref="O620">IF(ISBLANK($A620), "", _xlfn.TEXTSPLIT($D620, " "))</f>
        <v/>
      </c>
      <c r="R620" t="str">
        <f t="shared" si="66"/>
        <v/>
      </c>
      <c r="T620" t="str">
        <f t="shared" si="67"/>
        <v/>
      </c>
      <c r="U620" t="str">
        <f t="shared" si="68"/>
        <v/>
      </c>
      <c r="V620" t="str">
        <f t="shared" si="63"/>
        <v/>
      </c>
      <c r="W620" t="str">
        <f t="shared" si="69"/>
        <v/>
      </c>
    </row>
    <row r="621" spans="11:23" x14ac:dyDescent="0.25">
      <c r="K621" t="str" cm="1">
        <f t="array" ref="K621">IF(ISBLANK($A621), "", _xlfn.TEXTSPLIT($C621, "("))</f>
        <v/>
      </c>
      <c r="M621" t="str">
        <f t="shared" si="64"/>
        <v/>
      </c>
      <c r="N621" t="str">
        <f t="shared" si="65"/>
        <v/>
      </c>
      <c r="O621" t="str" cm="1">
        <f t="array" ref="O621">IF(ISBLANK($A621), "", _xlfn.TEXTSPLIT($D621, " "))</f>
        <v/>
      </c>
      <c r="R621" t="str">
        <f t="shared" si="66"/>
        <v/>
      </c>
      <c r="T621" t="str">
        <f t="shared" si="67"/>
        <v/>
      </c>
      <c r="U621" t="str">
        <f t="shared" si="68"/>
        <v/>
      </c>
      <c r="V621" t="str">
        <f t="shared" si="63"/>
        <v/>
      </c>
      <c r="W621" t="str">
        <f t="shared" si="69"/>
        <v/>
      </c>
    </row>
    <row r="622" spans="11:23" x14ac:dyDescent="0.25">
      <c r="K622" t="str" cm="1">
        <f t="array" ref="K622">IF(ISBLANK($A622), "", _xlfn.TEXTSPLIT($C622, "("))</f>
        <v/>
      </c>
      <c r="M622" t="str">
        <f t="shared" si="64"/>
        <v/>
      </c>
      <c r="N622" t="str">
        <f t="shared" si="65"/>
        <v/>
      </c>
      <c r="O622" t="str" cm="1">
        <f t="array" ref="O622">IF(ISBLANK($A622), "", _xlfn.TEXTSPLIT($D622, " "))</f>
        <v/>
      </c>
      <c r="R622" t="str">
        <f t="shared" si="66"/>
        <v/>
      </c>
      <c r="T622" t="str">
        <f t="shared" si="67"/>
        <v/>
      </c>
      <c r="U622" t="str">
        <f t="shared" si="68"/>
        <v/>
      </c>
      <c r="V622" t="str">
        <f t="shared" si="63"/>
        <v/>
      </c>
      <c r="W622" t="str">
        <f t="shared" si="69"/>
        <v/>
      </c>
    </row>
    <row r="623" spans="11:23" x14ac:dyDescent="0.25">
      <c r="K623" t="str" cm="1">
        <f t="array" ref="K623">IF(ISBLANK($A623), "", _xlfn.TEXTSPLIT($C623, "("))</f>
        <v/>
      </c>
      <c r="M623" t="str">
        <f t="shared" si="64"/>
        <v/>
      </c>
      <c r="N623" t="str">
        <f t="shared" si="65"/>
        <v/>
      </c>
      <c r="O623" t="str" cm="1">
        <f t="array" ref="O623">IF(ISBLANK($A623), "", _xlfn.TEXTSPLIT($D623, " "))</f>
        <v/>
      </c>
      <c r="R623" t="str">
        <f t="shared" si="66"/>
        <v/>
      </c>
      <c r="T623" t="str">
        <f t="shared" si="67"/>
        <v/>
      </c>
      <c r="U623" t="str">
        <f t="shared" si="68"/>
        <v/>
      </c>
      <c r="V623" t="str">
        <f t="shared" si="63"/>
        <v/>
      </c>
      <c r="W623" t="str">
        <f t="shared" si="69"/>
        <v/>
      </c>
    </row>
    <row r="624" spans="11:23" x14ac:dyDescent="0.25">
      <c r="K624" t="str" cm="1">
        <f t="array" ref="K624">IF(ISBLANK($A624), "", _xlfn.TEXTSPLIT($C624, "("))</f>
        <v/>
      </c>
      <c r="M624" t="str">
        <f t="shared" si="64"/>
        <v/>
      </c>
      <c r="N624" t="str">
        <f t="shared" si="65"/>
        <v/>
      </c>
      <c r="O624" t="str" cm="1">
        <f t="array" ref="O624">IF(ISBLANK($A624), "", _xlfn.TEXTSPLIT($D624, " "))</f>
        <v/>
      </c>
      <c r="R624" t="str">
        <f t="shared" si="66"/>
        <v/>
      </c>
      <c r="T624" t="str">
        <f t="shared" si="67"/>
        <v/>
      </c>
      <c r="U624" t="str">
        <f t="shared" si="68"/>
        <v/>
      </c>
      <c r="V624" t="str">
        <f t="shared" si="63"/>
        <v/>
      </c>
      <c r="W624" t="str">
        <f t="shared" si="69"/>
        <v/>
      </c>
    </row>
    <row r="625" spans="11:23" x14ac:dyDescent="0.25">
      <c r="K625" t="str" cm="1">
        <f t="array" ref="K625">IF(ISBLANK($A625), "", _xlfn.TEXTSPLIT($C625, "("))</f>
        <v/>
      </c>
      <c r="M625" t="str">
        <f t="shared" si="64"/>
        <v/>
      </c>
      <c r="N625" t="str">
        <f t="shared" si="65"/>
        <v/>
      </c>
      <c r="O625" t="str" cm="1">
        <f t="array" ref="O625">IF(ISBLANK($A625), "", _xlfn.TEXTSPLIT($D625, " "))</f>
        <v/>
      </c>
      <c r="R625" t="str">
        <f t="shared" si="66"/>
        <v/>
      </c>
      <c r="T625" t="str">
        <f t="shared" si="67"/>
        <v/>
      </c>
      <c r="U625" t="str">
        <f t="shared" si="68"/>
        <v/>
      </c>
      <c r="V625" t="str">
        <f t="shared" si="63"/>
        <v/>
      </c>
      <c r="W625" t="str">
        <f t="shared" si="69"/>
        <v/>
      </c>
    </row>
    <row r="626" spans="11:23" x14ac:dyDescent="0.25">
      <c r="K626" t="str" cm="1">
        <f t="array" ref="K626">IF(ISBLANK($A626), "", _xlfn.TEXTSPLIT($C626, "("))</f>
        <v/>
      </c>
      <c r="M626" t="str">
        <f t="shared" si="64"/>
        <v/>
      </c>
      <c r="N626" t="str">
        <f t="shared" si="65"/>
        <v/>
      </c>
      <c r="O626" t="str" cm="1">
        <f t="array" ref="O626">IF(ISBLANK($A626), "", _xlfn.TEXTSPLIT($D626, " "))</f>
        <v/>
      </c>
      <c r="R626" t="str">
        <f t="shared" si="66"/>
        <v/>
      </c>
      <c r="T626" t="str">
        <f t="shared" si="67"/>
        <v/>
      </c>
      <c r="U626" t="str">
        <f t="shared" si="68"/>
        <v/>
      </c>
      <c r="V626" t="str">
        <f t="shared" si="63"/>
        <v/>
      </c>
      <c r="W626" t="str">
        <f t="shared" si="69"/>
        <v/>
      </c>
    </row>
    <row r="627" spans="11:23" x14ac:dyDescent="0.25">
      <c r="K627" t="str" cm="1">
        <f t="array" ref="K627">IF(ISBLANK($A627), "", _xlfn.TEXTSPLIT($C627, "("))</f>
        <v/>
      </c>
      <c r="M627" t="str">
        <f t="shared" si="64"/>
        <v/>
      </c>
      <c r="N627" t="str">
        <f t="shared" si="65"/>
        <v/>
      </c>
      <c r="O627" t="str" cm="1">
        <f t="array" ref="O627">IF(ISBLANK($A627), "", _xlfn.TEXTSPLIT($D627, " "))</f>
        <v/>
      </c>
      <c r="R627" t="str">
        <f t="shared" si="66"/>
        <v/>
      </c>
      <c r="T627" t="str">
        <f t="shared" si="67"/>
        <v/>
      </c>
      <c r="U627" t="str">
        <f t="shared" si="68"/>
        <v/>
      </c>
      <c r="V627" t="str">
        <f t="shared" si="63"/>
        <v/>
      </c>
      <c r="W627" t="str">
        <f t="shared" si="69"/>
        <v/>
      </c>
    </row>
    <row r="628" spans="11:23" x14ac:dyDescent="0.25">
      <c r="K628" t="str" cm="1">
        <f t="array" ref="K628">IF(ISBLANK($A628), "", _xlfn.TEXTSPLIT($C628, "("))</f>
        <v/>
      </c>
      <c r="M628" t="str">
        <f t="shared" si="64"/>
        <v/>
      </c>
      <c r="N628" t="str">
        <f t="shared" si="65"/>
        <v/>
      </c>
      <c r="O628" t="str" cm="1">
        <f t="array" ref="O628">IF(ISBLANK($A628), "", _xlfn.TEXTSPLIT($D628, " "))</f>
        <v/>
      </c>
      <c r="R628" t="str">
        <f t="shared" si="66"/>
        <v/>
      </c>
      <c r="T628" t="str">
        <f t="shared" si="67"/>
        <v/>
      </c>
      <c r="U628" t="str">
        <f t="shared" si="68"/>
        <v/>
      </c>
      <c r="V628" t="str">
        <f t="shared" si="63"/>
        <v/>
      </c>
      <c r="W628" t="str">
        <f t="shared" si="69"/>
        <v/>
      </c>
    </row>
    <row r="629" spans="11:23" x14ac:dyDescent="0.25">
      <c r="K629" t="str" cm="1">
        <f t="array" ref="K629">IF(ISBLANK($A629), "", _xlfn.TEXTSPLIT($C629, "("))</f>
        <v/>
      </c>
      <c r="M629" t="str">
        <f t="shared" si="64"/>
        <v/>
      </c>
      <c r="N629" t="str">
        <f t="shared" si="65"/>
        <v/>
      </c>
      <c r="O629" t="str" cm="1">
        <f t="array" ref="O629">IF(ISBLANK($A629), "", _xlfn.TEXTSPLIT($D629, " "))</f>
        <v/>
      </c>
      <c r="R629" t="str">
        <f t="shared" si="66"/>
        <v/>
      </c>
      <c r="T629" t="str">
        <f t="shared" si="67"/>
        <v/>
      </c>
      <c r="U629" t="str">
        <f t="shared" si="68"/>
        <v/>
      </c>
      <c r="V629" t="str">
        <f t="shared" si="63"/>
        <v/>
      </c>
      <c r="W629" t="str">
        <f t="shared" si="69"/>
        <v/>
      </c>
    </row>
    <row r="630" spans="11:23" x14ac:dyDescent="0.25">
      <c r="K630" t="str" cm="1">
        <f t="array" ref="K630">IF(ISBLANK($A630), "", _xlfn.TEXTSPLIT($C630, "("))</f>
        <v/>
      </c>
      <c r="M630" t="str">
        <f t="shared" si="64"/>
        <v/>
      </c>
      <c r="N630" t="str">
        <f t="shared" si="65"/>
        <v/>
      </c>
      <c r="O630" t="str" cm="1">
        <f t="array" ref="O630">IF(ISBLANK($A630), "", _xlfn.TEXTSPLIT($D630, " "))</f>
        <v/>
      </c>
      <c r="R630" t="str">
        <f t="shared" si="66"/>
        <v/>
      </c>
      <c r="T630" t="str">
        <f t="shared" si="67"/>
        <v/>
      </c>
      <c r="U630" t="str">
        <f t="shared" si="68"/>
        <v/>
      </c>
      <c r="V630" t="str">
        <f t="shared" si="63"/>
        <v/>
      </c>
      <c r="W630" t="str">
        <f t="shared" si="69"/>
        <v/>
      </c>
    </row>
    <row r="631" spans="11:23" x14ac:dyDescent="0.25">
      <c r="K631" t="str" cm="1">
        <f t="array" ref="K631">IF(ISBLANK($A631), "", _xlfn.TEXTSPLIT($C631, "("))</f>
        <v/>
      </c>
      <c r="M631" t="str">
        <f t="shared" si="64"/>
        <v/>
      </c>
      <c r="N631" t="str">
        <f t="shared" si="65"/>
        <v/>
      </c>
      <c r="O631" t="str" cm="1">
        <f t="array" ref="O631">IF(ISBLANK($A631), "", _xlfn.TEXTSPLIT($D631, " "))</f>
        <v/>
      </c>
      <c r="R631" t="str">
        <f t="shared" si="66"/>
        <v/>
      </c>
      <c r="T631" t="str">
        <f t="shared" si="67"/>
        <v/>
      </c>
      <c r="U631" t="str">
        <f t="shared" si="68"/>
        <v/>
      </c>
      <c r="V631" t="str">
        <f t="shared" si="63"/>
        <v/>
      </c>
      <c r="W631" t="str">
        <f t="shared" si="69"/>
        <v/>
      </c>
    </row>
    <row r="632" spans="11:23" x14ac:dyDescent="0.25">
      <c r="K632" t="str" cm="1">
        <f t="array" ref="K632">IF(ISBLANK($A632), "", _xlfn.TEXTSPLIT($C632, "("))</f>
        <v/>
      </c>
      <c r="M632" t="str">
        <f t="shared" si="64"/>
        <v/>
      </c>
      <c r="N632" t="str">
        <f t="shared" si="65"/>
        <v/>
      </c>
      <c r="O632" t="str" cm="1">
        <f t="array" ref="O632">IF(ISBLANK($A632), "", _xlfn.TEXTSPLIT($D632, " "))</f>
        <v/>
      </c>
      <c r="R632" t="str">
        <f t="shared" si="66"/>
        <v/>
      </c>
      <c r="T632" t="str">
        <f t="shared" si="67"/>
        <v/>
      </c>
      <c r="U632" t="str">
        <f t="shared" si="68"/>
        <v/>
      </c>
      <c r="V632" t="str">
        <f t="shared" si="63"/>
        <v/>
      </c>
      <c r="W632" t="str">
        <f t="shared" si="69"/>
        <v/>
      </c>
    </row>
    <row r="633" spans="11:23" x14ac:dyDescent="0.25">
      <c r="K633" t="str" cm="1">
        <f t="array" ref="K633">IF(ISBLANK($A633), "", _xlfn.TEXTSPLIT($C633, "("))</f>
        <v/>
      </c>
      <c r="M633" t="str">
        <f t="shared" si="64"/>
        <v/>
      </c>
      <c r="N633" t="str">
        <f t="shared" si="65"/>
        <v/>
      </c>
      <c r="O633" t="str" cm="1">
        <f t="array" ref="O633">IF(ISBLANK($A633), "", _xlfn.TEXTSPLIT($D633, " "))</f>
        <v/>
      </c>
      <c r="R633" t="str">
        <f t="shared" si="66"/>
        <v/>
      </c>
      <c r="T633" t="str">
        <f t="shared" si="67"/>
        <v/>
      </c>
      <c r="U633" t="str">
        <f t="shared" si="68"/>
        <v/>
      </c>
      <c r="V633" t="str">
        <f t="shared" si="63"/>
        <v/>
      </c>
      <c r="W633" t="str">
        <f t="shared" si="69"/>
        <v/>
      </c>
    </row>
    <row r="634" spans="11:23" x14ac:dyDescent="0.25">
      <c r="K634" t="str" cm="1">
        <f t="array" ref="K634">IF(ISBLANK($A634), "", _xlfn.TEXTSPLIT($C634, "("))</f>
        <v/>
      </c>
      <c r="M634" t="str">
        <f t="shared" si="64"/>
        <v/>
      </c>
      <c r="N634" t="str">
        <f t="shared" si="65"/>
        <v/>
      </c>
      <c r="O634" t="str" cm="1">
        <f t="array" ref="O634">IF(ISBLANK($A634), "", _xlfn.TEXTSPLIT($D634, " "))</f>
        <v/>
      </c>
      <c r="R634" t="str">
        <f t="shared" si="66"/>
        <v/>
      </c>
      <c r="T634" t="str">
        <f t="shared" si="67"/>
        <v/>
      </c>
      <c r="U634" t="str">
        <f t="shared" si="68"/>
        <v/>
      </c>
      <c r="V634" t="str">
        <f t="shared" si="63"/>
        <v/>
      </c>
      <c r="W634" t="str">
        <f t="shared" si="69"/>
        <v/>
      </c>
    </row>
    <row r="635" spans="11:23" x14ac:dyDescent="0.25">
      <c r="K635" t="str" cm="1">
        <f t="array" ref="K635">IF(ISBLANK($A635), "", _xlfn.TEXTSPLIT($C635, "("))</f>
        <v/>
      </c>
      <c r="M635" t="str">
        <f t="shared" si="64"/>
        <v/>
      </c>
      <c r="N635" t="str">
        <f t="shared" si="65"/>
        <v/>
      </c>
      <c r="O635" t="str" cm="1">
        <f t="array" ref="O635">IF(ISBLANK($A635), "", _xlfn.TEXTSPLIT($D635, " "))</f>
        <v/>
      </c>
      <c r="R635" t="str">
        <f t="shared" si="66"/>
        <v/>
      </c>
      <c r="T635" t="str">
        <f t="shared" si="67"/>
        <v/>
      </c>
      <c r="U635" t="str">
        <f t="shared" si="68"/>
        <v/>
      </c>
      <c r="V635" t="str">
        <f t="shared" si="63"/>
        <v/>
      </c>
      <c r="W635" t="str">
        <f t="shared" si="69"/>
        <v/>
      </c>
    </row>
    <row r="636" spans="11:23" x14ac:dyDescent="0.25">
      <c r="K636" t="str" cm="1">
        <f t="array" ref="K636">IF(ISBLANK($A636), "", _xlfn.TEXTSPLIT($C636, "("))</f>
        <v/>
      </c>
      <c r="M636" t="str">
        <f t="shared" si="64"/>
        <v/>
      </c>
      <c r="N636" t="str">
        <f t="shared" si="65"/>
        <v/>
      </c>
      <c r="O636" t="str" cm="1">
        <f t="array" ref="O636">IF(ISBLANK($A636), "", _xlfn.TEXTSPLIT($D636, " "))</f>
        <v/>
      </c>
      <c r="R636" t="str">
        <f t="shared" si="66"/>
        <v/>
      </c>
      <c r="T636" t="str">
        <f t="shared" si="67"/>
        <v/>
      </c>
      <c r="U636" t="str">
        <f t="shared" si="68"/>
        <v/>
      </c>
      <c r="V636" t="str">
        <f t="shared" si="63"/>
        <v/>
      </c>
      <c r="W636" t="str">
        <f t="shared" si="69"/>
        <v/>
      </c>
    </row>
    <row r="637" spans="11:23" x14ac:dyDescent="0.25">
      <c r="K637" t="str" cm="1">
        <f t="array" ref="K637">IF(ISBLANK($A637), "", _xlfn.TEXTSPLIT($C637, "("))</f>
        <v/>
      </c>
      <c r="M637" t="str">
        <f t="shared" si="64"/>
        <v/>
      </c>
      <c r="N637" t="str">
        <f t="shared" si="65"/>
        <v/>
      </c>
      <c r="O637" t="str" cm="1">
        <f t="array" ref="O637">IF(ISBLANK($A637), "", _xlfn.TEXTSPLIT($D637, " "))</f>
        <v/>
      </c>
      <c r="R637" t="str">
        <f t="shared" si="66"/>
        <v/>
      </c>
      <c r="T637" t="str">
        <f t="shared" si="67"/>
        <v/>
      </c>
      <c r="U637" t="str">
        <f t="shared" si="68"/>
        <v/>
      </c>
      <c r="V637" t="str">
        <f t="shared" si="63"/>
        <v/>
      </c>
      <c r="W637" t="str">
        <f t="shared" si="69"/>
        <v/>
      </c>
    </row>
    <row r="638" spans="11:23" x14ac:dyDescent="0.25">
      <c r="K638" t="str" cm="1">
        <f t="array" ref="K638">IF(ISBLANK($A638), "", _xlfn.TEXTSPLIT($C638, "("))</f>
        <v/>
      </c>
      <c r="M638" t="str">
        <f t="shared" si="64"/>
        <v/>
      </c>
      <c r="N638" t="str">
        <f t="shared" si="65"/>
        <v/>
      </c>
      <c r="O638" t="str" cm="1">
        <f t="array" ref="O638">IF(ISBLANK($A638), "", _xlfn.TEXTSPLIT($D638, " "))</f>
        <v/>
      </c>
      <c r="R638" t="str">
        <f t="shared" si="66"/>
        <v/>
      </c>
      <c r="T638" t="str">
        <f t="shared" si="67"/>
        <v/>
      </c>
      <c r="U638" t="str">
        <f t="shared" si="68"/>
        <v/>
      </c>
      <c r="V638" t="str">
        <f t="shared" si="63"/>
        <v/>
      </c>
      <c r="W638" t="str">
        <f t="shared" si="69"/>
        <v/>
      </c>
    </row>
    <row r="639" spans="11:23" x14ac:dyDescent="0.25">
      <c r="K639" t="str" cm="1">
        <f t="array" ref="K639">IF(ISBLANK($A639), "", _xlfn.TEXTSPLIT($C639, "("))</f>
        <v/>
      </c>
      <c r="M639" t="str">
        <f t="shared" si="64"/>
        <v/>
      </c>
      <c r="N639" t="str">
        <f t="shared" si="65"/>
        <v/>
      </c>
      <c r="O639" t="str" cm="1">
        <f t="array" ref="O639">IF(ISBLANK($A639), "", _xlfn.TEXTSPLIT($D639, " "))</f>
        <v/>
      </c>
      <c r="R639" t="str">
        <f t="shared" si="66"/>
        <v/>
      </c>
      <c r="T639" t="str">
        <f t="shared" si="67"/>
        <v/>
      </c>
      <c r="U639" t="str">
        <f t="shared" si="68"/>
        <v/>
      </c>
      <c r="V639" t="str">
        <f t="shared" si="63"/>
        <v/>
      </c>
      <c r="W639" t="str">
        <f t="shared" si="69"/>
        <v/>
      </c>
    </row>
    <row r="640" spans="11:23" x14ac:dyDescent="0.25">
      <c r="K640" t="str" cm="1">
        <f t="array" ref="K640">IF(ISBLANK($A640), "", _xlfn.TEXTSPLIT($C640, "("))</f>
        <v/>
      </c>
      <c r="M640" t="str">
        <f t="shared" si="64"/>
        <v/>
      </c>
      <c r="N640" t="str">
        <f t="shared" si="65"/>
        <v/>
      </c>
      <c r="O640" t="str" cm="1">
        <f t="array" ref="O640">IF(ISBLANK($A640), "", _xlfn.TEXTSPLIT($D640, " "))</f>
        <v/>
      </c>
      <c r="R640" t="str">
        <f t="shared" si="66"/>
        <v/>
      </c>
      <c r="T640" t="str">
        <f t="shared" si="67"/>
        <v/>
      </c>
      <c r="U640" t="str">
        <f t="shared" si="68"/>
        <v/>
      </c>
      <c r="V640" t="str">
        <f t="shared" si="63"/>
        <v/>
      </c>
      <c r="W640" t="str">
        <f t="shared" si="69"/>
        <v/>
      </c>
    </row>
    <row r="641" spans="11:23" x14ac:dyDescent="0.25">
      <c r="K641" t="str" cm="1">
        <f t="array" ref="K641">IF(ISBLANK($A641), "", _xlfn.TEXTSPLIT($C641, "("))</f>
        <v/>
      </c>
      <c r="M641" t="str">
        <f t="shared" si="64"/>
        <v/>
      </c>
      <c r="N641" t="str">
        <f t="shared" si="65"/>
        <v/>
      </c>
      <c r="O641" t="str" cm="1">
        <f t="array" ref="O641">IF(ISBLANK($A641), "", _xlfn.TEXTSPLIT($D641, " "))</f>
        <v/>
      </c>
      <c r="R641" t="str">
        <f t="shared" si="66"/>
        <v/>
      </c>
      <c r="T641" t="str">
        <f t="shared" si="67"/>
        <v/>
      </c>
      <c r="U641" t="str">
        <f t="shared" si="68"/>
        <v/>
      </c>
      <c r="V641" t="str">
        <f t="shared" si="63"/>
        <v/>
      </c>
      <c r="W641" t="str">
        <f t="shared" si="69"/>
        <v/>
      </c>
    </row>
    <row r="642" spans="11:23" x14ac:dyDescent="0.25">
      <c r="K642" t="str" cm="1">
        <f t="array" ref="K642">IF(ISBLANK($A642), "", _xlfn.TEXTSPLIT($C642, "("))</f>
        <v/>
      </c>
      <c r="M642" t="str">
        <f t="shared" si="64"/>
        <v/>
      </c>
      <c r="N642" t="str">
        <f t="shared" si="65"/>
        <v/>
      </c>
      <c r="O642" t="str" cm="1">
        <f t="array" ref="O642">IF(ISBLANK($A642), "", _xlfn.TEXTSPLIT($D642, " "))</f>
        <v/>
      </c>
      <c r="R642" t="str">
        <f t="shared" si="66"/>
        <v/>
      </c>
      <c r="T642" t="str">
        <f t="shared" si="67"/>
        <v/>
      </c>
      <c r="U642" t="str">
        <f t="shared" si="68"/>
        <v/>
      </c>
      <c r="V642" t="str">
        <f t="shared" ref="V642:V705" si="70">IF(ISBLANK($A642), "", _xlfn.CONCAT("insert into POSSIBLERESULTS (TESTCODE, LOINCNUMBER, ANALYTE, ORIGSTS, RESULT_STATUS, SNOMEDCODE, SNOMEDCONCEPTID, SNOMEDDESCRIPTIONID, RESULT, CONCLUSION_REPORT) values ('3015', '96741-4', 'SARS-CoV-2 Lineage', 'N', 'OOS', '"&amp;A642&amp;"', '"&amp;A642&amp;"', '"&amp;A642&amp;"', '"&amp;R642&amp;"', '"&amp;R642&amp;"')"))</f>
        <v/>
      </c>
      <c r="W642" t="str">
        <f t="shared" si="69"/>
        <v/>
      </c>
    </row>
    <row r="643" spans="11:23" x14ac:dyDescent="0.25">
      <c r="K643" t="str" cm="1">
        <f t="array" ref="K643">IF(ISBLANK($A643), "", _xlfn.TEXTSPLIT($C643, "("))</f>
        <v/>
      </c>
      <c r="M643" t="str">
        <f t="shared" ref="M643:M706" si="71">TRIM($K643)</f>
        <v/>
      </c>
      <c r="N643" t="str">
        <f t="shared" ref="N643:N706" si="72">M643</f>
        <v/>
      </c>
      <c r="O643" t="str" cm="1">
        <f t="array" ref="O643">IF(ISBLANK($A643), "", _xlfn.TEXTSPLIT($D643, " "))</f>
        <v/>
      </c>
      <c r="R643" t="str">
        <f t="shared" ref="R643:R706" si="73">IF(ISBLANK($A643), "", IF(ISBLANK($I643), $P643, _xlfn.CONCAT($P643&amp;" ("&amp;$I643&amp;")")))</f>
        <v/>
      </c>
      <c r="T643" t="str">
        <f t="shared" ref="T643:T706" si="74">IF(ISBLANK($A643), "", _xlfn.CONCAT("insert into SNOMEDCODES (SNOMED_GROUP, SNOMEDCODE, SNOMEDCONCEPTID, SNOMEDDESCRIPTIONID, SNOMEDELEMENT) values ('SCT', '"&amp;A643&amp;"', '"&amp;A643&amp;"', '"&amp;A643&amp;"', '"&amp;N643&amp;"')"&amp;CHAR(10)))</f>
        <v/>
      </c>
      <c r="U643" t="str">
        <f t="shared" ref="U643:U706" si="75">T643</f>
        <v/>
      </c>
      <c r="V643" t="str">
        <f t="shared" si="70"/>
        <v/>
      </c>
      <c r="W643" t="str">
        <f t="shared" ref="W643:W706" si="76">V643</f>
        <v/>
      </c>
    </row>
    <row r="644" spans="11:23" x14ac:dyDescent="0.25">
      <c r="K644" t="str" cm="1">
        <f t="array" ref="K644">IF(ISBLANK($A644), "", _xlfn.TEXTSPLIT($C644, "("))</f>
        <v/>
      </c>
      <c r="M644" t="str">
        <f t="shared" si="71"/>
        <v/>
      </c>
      <c r="N644" t="str">
        <f t="shared" si="72"/>
        <v/>
      </c>
      <c r="O644" t="str" cm="1">
        <f t="array" ref="O644">IF(ISBLANK($A644), "", _xlfn.TEXTSPLIT($D644, " "))</f>
        <v/>
      </c>
      <c r="R644" t="str">
        <f t="shared" si="73"/>
        <v/>
      </c>
      <c r="T644" t="str">
        <f t="shared" si="74"/>
        <v/>
      </c>
      <c r="U644" t="str">
        <f t="shared" si="75"/>
        <v/>
      </c>
      <c r="V644" t="str">
        <f t="shared" si="70"/>
        <v/>
      </c>
      <c r="W644" t="str">
        <f t="shared" si="76"/>
        <v/>
      </c>
    </row>
    <row r="645" spans="11:23" x14ac:dyDescent="0.25">
      <c r="K645" t="str" cm="1">
        <f t="array" ref="K645">IF(ISBLANK($A645), "", _xlfn.TEXTSPLIT($C645, "("))</f>
        <v/>
      </c>
      <c r="M645" t="str">
        <f t="shared" si="71"/>
        <v/>
      </c>
      <c r="N645" t="str">
        <f t="shared" si="72"/>
        <v/>
      </c>
      <c r="O645" t="str" cm="1">
        <f t="array" ref="O645">IF(ISBLANK($A645), "", _xlfn.TEXTSPLIT($D645, " "))</f>
        <v/>
      </c>
      <c r="R645" t="str">
        <f t="shared" si="73"/>
        <v/>
      </c>
      <c r="T645" t="str">
        <f t="shared" si="74"/>
        <v/>
      </c>
      <c r="U645" t="str">
        <f t="shared" si="75"/>
        <v/>
      </c>
      <c r="V645" t="str">
        <f t="shared" si="70"/>
        <v/>
      </c>
      <c r="W645" t="str">
        <f t="shared" si="76"/>
        <v/>
      </c>
    </row>
    <row r="646" spans="11:23" x14ac:dyDescent="0.25">
      <c r="K646" t="str" cm="1">
        <f t="array" ref="K646">IF(ISBLANK($A646), "", _xlfn.TEXTSPLIT($C646, "("))</f>
        <v/>
      </c>
      <c r="M646" t="str">
        <f t="shared" si="71"/>
        <v/>
      </c>
      <c r="N646" t="str">
        <f t="shared" si="72"/>
        <v/>
      </c>
      <c r="O646" t="str" cm="1">
        <f t="array" ref="O646">IF(ISBLANK($A646), "", _xlfn.TEXTSPLIT($D646, " "))</f>
        <v/>
      </c>
      <c r="R646" t="str">
        <f t="shared" si="73"/>
        <v/>
      </c>
      <c r="T646" t="str">
        <f t="shared" si="74"/>
        <v/>
      </c>
      <c r="U646" t="str">
        <f t="shared" si="75"/>
        <v/>
      </c>
      <c r="V646" t="str">
        <f t="shared" si="70"/>
        <v/>
      </c>
      <c r="W646" t="str">
        <f t="shared" si="76"/>
        <v/>
      </c>
    </row>
    <row r="647" spans="11:23" x14ac:dyDescent="0.25">
      <c r="K647" t="str" cm="1">
        <f t="array" ref="K647">IF(ISBLANK($A647), "", _xlfn.TEXTSPLIT($C647, "("))</f>
        <v/>
      </c>
      <c r="M647" t="str">
        <f t="shared" si="71"/>
        <v/>
      </c>
      <c r="N647" t="str">
        <f t="shared" si="72"/>
        <v/>
      </c>
      <c r="O647" t="str" cm="1">
        <f t="array" ref="O647">IF(ISBLANK($A647), "", _xlfn.TEXTSPLIT($D647, " "))</f>
        <v/>
      </c>
      <c r="R647" t="str">
        <f t="shared" si="73"/>
        <v/>
      </c>
      <c r="T647" t="str">
        <f t="shared" si="74"/>
        <v/>
      </c>
      <c r="U647" t="str">
        <f t="shared" si="75"/>
        <v/>
      </c>
      <c r="V647" t="str">
        <f t="shared" si="70"/>
        <v/>
      </c>
      <c r="W647" t="str">
        <f t="shared" si="76"/>
        <v/>
      </c>
    </row>
    <row r="648" spans="11:23" x14ac:dyDescent="0.25">
      <c r="K648" t="str" cm="1">
        <f t="array" ref="K648">IF(ISBLANK($A648), "", _xlfn.TEXTSPLIT($C648, "("))</f>
        <v/>
      </c>
      <c r="M648" t="str">
        <f t="shared" si="71"/>
        <v/>
      </c>
      <c r="N648" t="str">
        <f t="shared" si="72"/>
        <v/>
      </c>
      <c r="O648" t="str" cm="1">
        <f t="array" ref="O648">IF(ISBLANK($A648), "", _xlfn.TEXTSPLIT($D648, " "))</f>
        <v/>
      </c>
      <c r="R648" t="str">
        <f t="shared" si="73"/>
        <v/>
      </c>
      <c r="T648" t="str">
        <f t="shared" si="74"/>
        <v/>
      </c>
      <c r="U648" t="str">
        <f t="shared" si="75"/>
        <v/>
      </c>
      <c r="V648" t="str">
        <f t="shared" si="70"/>
        <v/>
      </c>
      <c r="W648" t="str">
        <f t="shared" si="76"/>
        <v/>
      </c>
    </row>
    <row r="649" spans="11:23" x14ac:dyDescent="0.25">
      <c r="K649" t="str" cm="1">
        <f t="array" ref="K649">IF(ISBLANK($A649), "", _xlfn.TEXTSPLIT($C649, "("))</f>
        <v/>
      </c>
      <c r="M649" t="str">
        <f t="shared" si="71"/>
        <v/>
      </c>
      <c r="N649" t="str">
        <f t="shared" si="72"/>
        <v/>
      </c>
      <c r="O649" t="str" cm="1">
        <f t="array" ref="O649">IF(ISBLANK($A649), "", _xlfn.TEXTSPLIT($D649, " "))</f>
        <v/>
      </c>
      <c r="R649" t="str">
        <f t="shared" si="73"/>
        <v/>
      </c>
      <c r="T649" t="str">
        <f t="shared" si="74"/>
        <v/>
      </c>
      <c r="U649" t="str">
        <f t="shared" si="75"/>
        <v/>
      </c>
      <c r="V649" t="str">
        <f t="shared" si="70"/>
        <v/>
      </c>
      <c r="W649" t="str">
        <f t="shared" si="76"/>
        <v/>
      </c>
    </row>
    <row r="650" spans="11:23" x14ac:dyDescent="0.25">
      <c r="K650" t="str" cm="1">
        <f t="array" ref="K650">IF(ISBLANK($A650), "", _xlfn.TEXTSPLIT($C650, "("))</f>
        <v/>
      </c>
      <c r="M650" t="str">
        <f t="shared" si="71"/>
        <v/>
      </c>
      <c r="N650" t="str">
        <f t="shared" si="72"/>
        <v/>
      </c>
      <c r="O650" t="str" cm="1">
        <f t="array" ref="O650">IF(ISBLANK($A650), "", _xlfn.TEXTSPLIT($D650, " "))</f>
        <v/>
      </c>
      <c r="R650" t="str">
        <f t="shared" si="73"/>
        <v/>
      </c>
      <c r="T650" t="str">
        <f t="shared" si="74"/>
        <v/>
      </c>
      <c r="U650" t="str">
        <f t="shared" si="75"/>
        <v/>
      </c>
      <c r="V650" t="str">
        <f t="shared" si="70"/>
        <v/>
      </c>
      <c r="W650" t="str">
        <f t="shared" si="76"/>
        <v/>
      </c>
    </row>
    <row r="651" spans="11:23" x14ac:dyDescent="0.25">
      <c r="K651" t="str" cm="1">
        <f t="array" ref="K651">IF(ISBLANK($A651), "", _xlfn.TEXTSPLIT($C651, "("))</f>
        <v/>
      </c>
      <c r="M651" t="str">
        <f t="shared" si="71"/>
        <v/>
      </c>
      <c r="N651" t="str">
        <f t="shared" si="72"/>
        <v/>
      </c>
      <c r="O651" t="str" cm="1">
        <f t="array" ref="O651">IF(ISBLANK($A651), "", _xlfn.TEXTSPLIT($D651, " "))</f>
        <v/>
      </c>
      <c r="R651" t="str">
        <f t="shared" si="73"/>
        <v/>
      </c>
      <c r="T651" t="str">
        <f t="shared" si="74"/>
        <v/>
      </c>
      <c r="U651" t="str">
        <f t="shared" si="75"/>
        <v/>
      </c>
      <c r="V651" t="str">
        <f t="shared" si="70"/>
        <v/>
      </c>
      <c r="W651" t="str">
        <f t="shared" si="76"/>
        <v/>
      </c>
    </row>
    <row r="652" spans="11:23" x14ac:dyDescent="0.25">
      <c r="K652" t="str" cm="1">
        <f t="array" ref="K652">IF(ISBLANK($A652), "", _xlfn.TEXTSPLIT($C652, "("))</f>
        <v/>
      </c>
      <c r="M652" t="str">
        <f t="shared" si="71"/>
        <v/>
      </c>
      <c r="N652" t="str">
        <f t="shared" si="72"/>
        <v/>
      </c>
      <c r="O652" t="str" cm="1">
        <f t="array" ref="O652">IF(ISBLANK($A652), "", _xlfn.TEXTSPLIT($D652, " "))</f>
        <v/>
      </c>
      <c r="R652" t="str">
        <f t="shared" si="73"/>
        <v/>
      </c>
      <c r="T652" t="str">
        <f t="shared" si="74"/>
        <v/>
      </c>
      <c r="U652" t="str">
        <f t="shared" si="75"/>
        <v/>
      </c>
      <c r="V652" t="str">
        <f t="shared" si="70"/>
        <v/>
      </c>
      <c r="W652" t="str">
        <f t="shared" si="76"/>
        <v/>
      </c>
    </row>
    <row r="653" spans="11:23" x14ac:dyDescent="0.25">
      <c r="K653" t="str" cm="1">
        <f t="array" ref="K653">IF(ISBLANK($A653), "", _xlfn.TEXTSPLIT($C653, "("))</f>
        <v/>
      </c>
      <c r="M653" t="str">
        <f t="shared" si="71"/>
        <v/>
      </c>
      <c r="N653" t="str">
        <f t="shared" si="72"/>
        <v/>
      </c>
      <c r="O653" t="str" cm="1">
        <f t="array" ref="O653">IF(ISBLANK($A653), "", _xlfn.TEXTSPLIT($D653, " "))</f>
        <v/>
      </c>
      <c r="R653" t="str">
        <f t="shared" si="73"/>
        <v/>
      </c>
      <c r="T653" t="str">
        <f t="shared" si="74"/>
        <v/>
      </c>
      <c r="U653" t="str">
        <f t="shared" si="75"/>
        <v/>
      </c>
      <c r="V653" t="str">
        <f t="shared" si="70"/>
        <v/>
      </c>
      <c r="W653" t="str">
        <f t="shared" si="76"/>
        <v/>
      </c>
    </row>
    <row r="654" spans="11:23" x14ac:dyDescent="0.25">
      <c r="K654" t="str" cm="1">
        <f t="array" ref="K654">IF(ISBLANK($A654), "", _xlfn.TEXTSPLIT($C654, "("))</f>
        <v/>
      </c>
      <c r="M654" t="str">
        <f t="shared" si="71"/>
        <v/>
      </c>
      <c r="N654" t="str">
        <f t="shared" si="72"/>
        <v/>
      </c>
      <c r="O654" t="str" cm="1">
        <f t="array" ref="O654">IF(ISBLANK($A654), "", _xlfn.TEXTSPLIT($D654, " "))</f>
        <v/>
      </c>
      <c r="R654" t="str">
        <f t="shared" si="73"/>
        <v/>
      </c>
      <c r="T654" t="str">
        <f t="shared" si="74"/>
        <v/>
      </c>
      <c r="U654" t="str">
        <f t="shared" si="75"/>
        <v/>
      </c>
      <c r="V654" t="str">
        <f t="shared" si="70"/>
        <v/>
      </c>
      <c r="W654" t="str">
        <f t="shared" si="76"/>
        <v/>
      </c>
    </row>
    <row r="655" spans="11:23" x14ac:dyDescent="0.25">
      <c r="K655" t="str" cm="1">
        <f t="array" ref="K655">IF(ISBLANK($A655), "", _xlfn.TEXTSPLIT($C655, "("))</f>
        <v/>
      </c>
      <c r="M655" t="str">
        <f t="shared" si="71"/>
        <v/>
      </c>
      <c r="N655" t="str">
        <f t="shared" si="72"/>
        <v/>
      </c>
      <c r="O655" t="str" cm="1">
        <f t="array" ref="O655">IF(ISBLANK($A655), "", _xlfn.TEXTSPLIT($D655, " "))</f>
        <v/>
      </c>
      <c r="R655" t="str">
        <f t="shared" si="73"/>
        <v/>
      </c>
      <c r="T655" t="str">
        <f t="shared" si="74"/>
        <v/>
      </c>
      <c r="U655" t="str">
        <f t="shared" si="75"/>
        <v/>
      </c>
      <c r="V655" t="str">
        <f t="shared" si="70"/>
        <v/>
      </c>
      <c r="W655" t="str">
        <f t="shared" si="76"/>
        <v/>
      </c>
    </row>
    <row r="656" spans="11:23" x14ac:dyDescent="0.25">
      <c r="K656" t="str" cm="1">
        <f t="array" ref="K656">IF(ISBLANK($A656), "", _xlfn.TEXTSPLIT($C656, "("))</f>
        <v/>
      </c>
      <c r="M656" t="str">
        <f t="shared" si="71"/>
        <v/>
      </c>
      <c r="N656" t="str">
        <f t="shared" si="72"/>
        <v/>
      </c>
      <c r="O656" t="str" cm="1">
        <f t="array" ref="O656">IF(ISBLANK($A656), "", _xlfn.TEXTSPLIT($D656, " "))</f>
        <v/>
      </c>
      <c r="R656" t="str">
        <f t="shared" si="73"/>
        <v/>
      </c>
      <c r="T656" t="str">
        <f t="shared" si="74"/>
        <v/>
      </c>
      <c r="U656" t="str">
        <f t="shared" si="75"/>
        <v/>
      </c>
      <c r="V656" t="str">
        <f t="shared" si="70"/>
        <v/>
      </c>
      <c r="W656" t="str">
        <f t="shared" si="76"/>
        <v/>
      </c>
    </row>
    <row r="657" spans="11:23" x14ac:dyDescent="0.25">
      <c r="K657" t="str" cm="1">
        <f t="array" ref="K657">IF(ISBLANK($A657), "", _xlfn.TEXTSPLIT($C657, "("))</f>
        <v/>
      </c>
      <c r="M657" t="str">
        <f t="shared" si="71"/>
        <v/>
      </c>
      <c r="N657" t="str">
        <f t="shared" si="72"/>
        <v/>
      </c>
      <c r="O657" t="str" cm="1">
        <f t="array" ref="O657">IF(ISBLANK($A657), "", _xlfn.TEXTSPLIT($D657, " "))</f>
        <v/>
      </c>
      <c r="R657" t="str">
        <f t="shared" si="73"/>
        <v/>
      </c>
      <c r="T657" t="str">
        <f t="shared" si="74"/>
        <v/>
      </c>
      <c r="U657" t="str">
        <f t="shared" si="75"/>
        <v/>
      </c>
      <c r="V657" t="str">
        <f t="shared" si="70"/>
        <v/>
      </c>
      <c r="W657" t="str">
        <f t="shared" si="76"/>
        <v/>
      </c>
    </row>
    <row r="658" spans="11:23" x14ac:dyDescent="0.25">
      <c r="K658" t="str" cm="1">
        <f t="array" ref="K658">IF(ISBLANK($A658), "", _xlfn.TEXTSPLIT($C658, "("))</f>
        <v/>
      </c>
      <c r="M658" t="str">
        <f t="shared" si="71"/>
        <v/>
      </c>
      <c r="N658" t="str">
        <f t="shared" si="72"/>
        <v/>
      </c>
      <c r="O658" t="str" cm="1">
        <f t="array" ref="O658">IF(ISBLANK($A658), "", _xlfn.TEXTSPLIT($D658, " "))</f>
        <v/>
      </c>
      <c r="R658" t="str">
        <f t="shared" si="73"/>
        <v/>
      </c>
      <c r="T658" t="str">
        <f t="shared" si="74"/>
        <v/>
      </c>
      <c r="U658" t="str">
        <f t="shared" si="75"/>
        <v/>
      </c>
      <c r="V658" t="str">
        <f t="shared" si="70"/>
        <v/>
      </c>
      <c r="W658" t="str">
        <f t="shared" si="76"/>
        <v/>
      </c>
    </row>
    <row r="659" spans="11:23" x14ac:dyDescent="0.25">
      <c r="K659" t="str" cm="1">
        <f t="array" ref="K659">IF(ISBLANK($A659), "", _xlfn.TEXTSPLIT($C659, "("))</f>
        <v/>
      </c>
      <c r="M659" t="str">
        <f t="shared" si="71"/>
        <v/>
      </c>
      <c r="N659" t="str">
        <f t="shared" si="72"/>
        <v/>
      </c>
      <c r="O659" t="str" cm="1">
        <f t="array" ref="O659">IF(ISBLANK($A659), "", _xlfn.TEXTSPLIT($D659, " "))</f>
        <v/>
      </c>
      <c r="R659" t="str">
        <f t="shared" si="73"/>
        <v/>
      </c>
      <c r="T659" t="str">
        <f t="shared" si="74"/>
        <v/>
      </c>
      <c r="U659" t="str">
        <f t="shared" si="75"/>
        <v/>
      </c>
      <c r="V659" t="str">
        <f t="shared" si="70"/>
        <v/>
      </c>
      <c r="W659" t="str">
        <f t="shared" si="76"/>
        <v/>
      </c>
    </row>
    <row r="660" spans="11:23" x14ac:dyDescent="0.25">
      <c r="K660" t="str" cm="1">
        <f t="array" ref="K660">IF(ISBLANK($A660), "", _xlfn.TEXTSPLIT($C660, "("))</f>
        <v/>
      </c>
      <c r="M660" t="str">
        <f t="shared" si="71"/>
        <v/>
      </c>
      <c r="N660" t="str">
        <f t="shared" si="72"/>
        <v/>
      </c>
      <c r="O660" t="str" cm="1">
        <f t="array" ref="O660">IF(ISBLANK($A660), "", _xlfn.TEXTSPLIT($D660, " "))</f>
        <v/>
      </c>
      <c r="R660" t="str">
        <f t="shared" si="73"/>
        <v/>
      </c>
      <c r="T660" t="str">
        <f t="shared" si="74"/>
        <v/>
      </c>
      <c r="U660" t="str">
        <f t="shared" si="75"/>
        <v/>
      </c>
      <c r="V660" t="str">
        <f t="shared" si="70"/>
        <v/>
      </c>
      <c r="W660" t="str">
        <f t="shared" si="76"/>
        <v/>
      </c>
    </row>
    <row r="661" spans="11:23" x14ac:dyDescent="0.25">
      <c r="K661" t="str" cm="1">
        <f t="array" ref="K661">IF(ISBLANK($A661), "", _xlfn.TEXTSPLIT($C661, "("))</f>
        <v/>
      </c>
      <c r="M661" t="str">
        <f t="shared" si="71"/>
        <v/>
      </c>
      <c r="N661" t="str">
        <f t="shared" si="72"/>
        <v/>
      </c>
      <c r="O661" t="str" cm="1">
        <f t="array" ref="O661">IF(ISBLANK($A661), "", _xlfn.TEXTSPLIT($D661, " "))</f>
        <v/>
      </c>
      <c r="R661" t="str">
        <f t="shared" si="73"/>
        <v/>
      </c>
      <c r="T661" t="str">
        <f t="shared" si="74"/>
        <v/>
      </c>
      <c r="U661" t="str">
        <f t="shared" si="75"/>
        <v/>
      </c>
      <c r="V661" t="str">
        <f t="shared" si="70"/>
        <v/>
      </c>
      <c r="W661" t="str">
        <f t="shared" si="76"/>
        <v/>
      </c>
    </row>
    <row r="662" spans="11:23" x14ac:dyDescent="0.25">
      <c r="K662" t="str" cm="1">
        <f t="array" ref="K662">IF(ISBLANK($A662), "", _xlfn.TEXTSPLIT($C662, "("))</f>
        <v/>
      </c>
      <c r="M662" t="str">
        <f t="shared" si="71"/>
        <v/>
      </c>
      <c r="N662" t="str">
        <f t="shared" si="72"/>
        <v/>
      </c>
      <c r="O662" t="str" cm="1">
        <f t="array" ref="O662">IF(ISBLANK($A662), "", _xlfn.TEXTSPLIT($D662, " "))</f>
        <v/>
      </c>
      <c r="R662" t="str">
        <f t="shared" si="73"/>
        <v/>
      </c>
      <c r="T662" t="str">
        <f t="shared" si="74"/>
        <v/>
      </c>
      <c r="U662" t="str">
        <f t="shared" si="75"/>
        <v/>
      </c>
      <c r="V662" t="str">
        <f t="shared" si="70"/>
        <v/>
      </c>
      <c r="W662" t="str">
        <f t="shared" si="76"/>
        <v/>
      </c>
    </row>
    <row r="663" spans="11:23" x14ac:dyDescent="0.25">
      <c r="K663" t="str" cm="1">
        <f t="array" ref="K663">IF(ISBLANK($A663), "", _xlfn.TEXTSPLIT($C663, "("))</f>
        <v/>
      </c>
      <c r="M663" t="str">
        <f t="shared" si="71"/>
        <v/>
      </c>
      <c r="N663" t="str">
        <f t="shared" si="72"/>
        <v/>
      </c>
      <c r="O663" t="str" cm="1">
        <f t="array" ref="O663">IF(ISBLANK($A663), "", _xlfn.TEXTSPLIT($D663, " "))</f>
        <v/>
      </c>
      <c r="R663" t="str">
        <f t="shared" si="73"/>
        <v/>
      </c>
      <c r="T663" t="str">
        <f t="shared" si="74"/>
        <v/>
      </c>
      <c r="U663" t="str">
        <f t="shared" si="75"/>
        <v/>
      </c>
      <c r="V663" t="str">
        <f t="shared" si="70"/>
        <v/>
      </c>
      <c r="W663" t="str">
        <f t="shared" si="76"/>
        <v/>
      </c>
    </row>
    <row r="664" spans="11:23" x14ac:dyDescent="0.25">
      <c r="K664" t="str" cm="1">
        <f t="array" ref="K664">IF(ISBLANK($A664), "", _xlfn.TEXTSPLIT($C664, "("))</f>
        <v/>
      </c>
      <c r="M664" t="str">
        <f t="shared" si="71"/>
        <v/>
      </c>
      <c r="N664" t="str">
        <f t="shared" si="72"/>
        <v/>
      </c>
      <c r="O664" t="str" cm="1">
        <f t="array" ref="O664">IF(ISBLANK($A664), "", _xlfn.TEXTSPLIT($D664, " "))</f>
        <v/>
      </c>
      <c r="R664" t="str">
        <f t="shared" si="73"/>
        <v/>
      </c>
      <c r="T664" t="str">
        <f t="shared" si="74"/>
        <v/>
      </c>
      <c r="U664" t="str">
        <f t="shared" si="75"/>
        <v/>
      </c>
      <c r="V664" t="str">
        <f t="shared" si="70"/>
        <v/>
      </c>
      <c r="W664" t="str">
        <f t="shared" si="76"/>
        <v/>
      </c>
    </row>
    <row r="665" spans="11:23" x14ac:dyDescent="0.25">
      <c r="K665" t="str" cm="1">
        <f t="array" ref="K665">IF(ISBLANK($A665), "", _xlfn.TEXTSPLIT($C665, "("))</f>
        <v/>
      </c>
      <c r="M665" t="str">
        <f t="shared" si="71"/>
        <v/>
      </c>
      <c r="N665" t="str">
        <f t="shared" si="72"/>
        <v/>
      </c>
      <c r="O665" t="str" cm="1">
        <f t="array" ref="O665">IF(ISBLANK($A665), "", _xlfn.TEXTSPLIT($D665, " "))</f>
        <v/>
      </c>
      <c r="R665" t="str">
        <f t="shared" si="73"/>
        <v/>
      </c>
      <c r="T665" t="str">
        <f t="shared" si="74"/>
        <v/>
      </c>
      <c r="U665" t="str">
        <f t="shared" si="75"/>
        <v/>
      </c>
      <c r="V665" t="str">
        <f t="shared" si="70"/>
        <v/>
      </c>
      <c r="W665" t="str">
        <f t="shared" si="76"/>
        <v/>
      </c>
    </row>
    <row r="666" spans="11:23" x14ac:dyDescent="0.25">
      <c r="K666" t="str" cm="1">
        <f t="array" ref="K666">IF(ISBLANK($A666), "", _xlfn.TEXTSPLIT($C666, "("))</f>
        <v/>
      </c>
      <c r="M666" t="str">
        <f t="shared" si="71"/>
        <v/>
      </c>
      <c r="N666" t="str">
        <f t="shared" si="72"/>
        <v/>
      </c>
      <c r="O666" t="str" cm="1">
        <f t="array" ref="O666">IF(ISBLANK($A666), "", _xlfn.TEXTSPLIT($D666, " "))</f>
        <v/>
      </c>
      <c r="R666" t="str">
        <f t="shared" si="73"/>
        <v/>
      </c>
      <c r="T666" t="str">
        <f t="shared" si="74"/>
        <v/>
      </c>
      <c r="U666" t="str">
        <f t="shared" si="75"/>
        <v/>
      </c>
      <c r="V666" t="str">
        <f t="shared" si="70"/>
        <v/>
      </c>
      <c r="W666" t="str">
        <f t="shared" si="76"/>
        <v/>
      </c>
    </row>
    <row r="667" spans="11:23" x14ac:dyDescent="0.25">
      <c r="K667" t="str" cm="1">
        <f t="array" ref="K667">IF(ISBLANK($A667), "", _xlfn.TEXTSPLIT($C667, "("))</f>
        <v/>
      </c>
      <c r="M667" t="str">
        <f t="shared" si="71"/>
        <v/>
      </c>
      <c r="N667" t="str">
        <f t="shared" si="72"/>
        <v/>
      </c>
      <c r="O667" t="str" cm="1">
        <f t="array" ref="O667">IF(ISBLANK($A667), "", _xlfn.TEXTSPLIT($D667, " "))</f>
        <v/>
      </c>
      <c r="R667" t="str">
        <f t="shared" si="73"/>
        <v/>
      </c>
      <c r="T667" t="str">
        <f t="shared" si="74"/>
        <v/>
      </c>
      <c r="U667" t="str">
        <f t="shared" si="75"/>
        <v/>
      </c>
      <c r="V667" t="str">
        <f t="shared" si="70"/>
        <v/>
      </c>
      <c r="W667" t="str">
        <f t="shared" si="76"/>
        <v/>
      </c>
    </row>
    <row r="668" spans="11:23" x14ac:dyDescent="0.25">
      <c r="K668" t="str" cm="1">
        <f t="array" ref="K668">IF(ISBLANK($A668), "", _xlfn.TEXTSPLIT($C668, "("))</f>
        <v/>
      </c>
      <c r="M668" t="str">
        <f t="shared" si="71"/>
        <v/>
      </c>
      <c r="N668" t="str">
        <f t="shared" si="72"/>
        <v/>
      </c>
      <c r="O668" t="str" cm="1">
        <f t="array" ref="O668">IF(ISBLANK($A668), "", _xlfn.TEXTSPLIT($D668, " "))</f>
        <v/>
      </c>
      <c r="R668" t="str">
        <f t="shared" si="73"/>
        <v/>
      </c>
      <c r="T668" t="str">
        <f t="shared" si="74"/>
        <v/>
      </c>
      <c r="U668" t="str">
        <f t="shared" si="75"/>
        <v/>
      </c>
      <c r="V668" t="str">
        <f t="shared" si="70"/>
        <v/>
      </c>
      <c r="W668" t="str">
        <f t="shared" si="76"/>
        <v/>
      </c>
    </row>
    <row r="669" spans="11:23" x14ac:dyDescent="0.25">
      <c r="K669" t="str" cm="1">
        <f t="array" ref="K669">IF(ISBLANK($A669), "", _xlfn.TEXTSPLIT($C669, "("))</f>
        <v/>
      </c>
      <c r="M669" t="str">
        <f t="shared" si="71"/>
        <v/>
      </c>
      <c r="N669" t="str">
        <f t="shared" si="72"/>
        <v/>
      </c>
      <c r="O669" t="str" cm="1">
        <f t="array" ref="O669">IF(ISBLANK($A669), "", _xlfn.TEXTSPLIT($D669, " "))</f>
        <v/>
      </c>
      <c r="R669" t="str">
        <f t="shared" si="73"/>
        <v/>
      </c>
      <c r="T669" t="str">
        <f t="shared" si="74"/>
        <v/>
      </c>
      <c r="U669" t="str">
        <f t="shared" si="75"/>
        <v/>
      </c>
      <c r="V669" t="str">
        <f t="shared" si="70"/>
        <v/>
      </c>
      <c r="W669" t="str">
        <f t="shared" si="76"/>
        <v/>
      </c>
    </row>
    <row r="670" spans="11:23" x14ac:dyDescent="0.25">
      <c r="K670" t="str" cm="1">
        <f t="array" ref="K670">IF(ISBLANK($A670), "", _xlfn.TEXTSPLIT($C670, "("))</f>
        <v/>
      </c>
      <c r="M670" t="str">
        <f t="shared" si="71"/>
        <v/>
      </c>
      <c r="N670" t="str">
        <f t="shared" si="72"/>
        <v/>
      </c>
      <c r="O670" t="str" cm="1">
        <f t="array" ref="O670">IF(ISBLANK($A670), "", _xlfn.TEXTSPLIT($D670, " "))</f>
        <v/>
      </c>
      <c r="R670" t="str">
        <f t="shared" si="73"/>
        <v/>
      </c>
      <c r="T670" t="str">
        <f t="shared" si="74"/>
        <v/>
      </c>
      <c r="U670" t="str">
        <f t="shared" si="75"/>
        <v/>
      </c>
      <c r="V670" t="str">
        <f t="shared" si="70"/>
        <v/>
      </c>
      <c r="W670" t="str">
        <f t="shared" si="76"/>
        <v/>
      </c>
    </row>
    <row r="671" spans="11:23" x14ac:dyDescent="0.25">
      <c r="K671" t="str" cm="1">
        <f t="array" ref="K671">IF(ISBLANK($A671), "", _xlfn.TEXTSPLIT($C671, "("))</f>
        <v/>
      </c>
      <c r="M671" t="str">
        <f t="shared" si="71"/>
        <v/>
      </c>
      <c r="N671" t="str">
        <f t="shared" si="72"/>
        <v/>
      </c>
      <c r="O671" t="str" cm="1">
        <f t="array" ref="O671">IF(ISBLANK($A671), "", _xlfn.TEXTSPLIT($D671, " "))</f>
        <v/>
      </c>
      <c r="R671" t="str">
        <f t="shared" si="73"/>
        <v/>
      </c>
      <c r="T671" t="str">
        <f t="shared" si="74"/>
        <v/>
      </c>
      <c r="U671" t="str">
        <f t="shared" si="75"/>
        <v/>
      </c>
      <c r="V671" t="str">
        <f t="shared" si="70"/>
        <v/>
      </c>
      <c r="W671" t="str">
        <f t="shared" si="76"/>
        <v/>
      </c>
    </row>
    <row r="672" spans="11:23" x14ac:dyDescent="0.25">
      <c r="K672" t="str" cm="1">
        <f t="array" ref="K672">IF(ISBLANK($A672), "", _xlfn.TEXTSPLIT($C672, "("))</f>
        <v/>
      </c>
      <c r="M672" t="str">
        <f t="shared" si="71"/>
        <v/>
      </c>
      <c r="N672" t="str">
        <f t="shared" si="72"/>
        <v/>
      </c>
      <c r="O672" t="str" cm="1">
        <f t="array" ref="O672">IF(ISBLANK($A672), "", _xlfn.TEXTSPLIT($D672, " "))</f>
        <v/>
      </c>
      <c r="R672" t="str">
        <f t="shared" si="73"/>
        <v/>
      </c>
      <c r="T672" t="str">
        <f t="shared" si="74"/>
        <v/>
      </c>
      <c r="U672" t="str">
        <f t="shared" si="75"/>
        <v/>
      </c>
      <c r="V672" t="str">
        <f t="shared" si="70"/>
        <v/>
      </c>
      <c r="W672" t="str">
        <f t="shared" si="76"/>
        <v/>
      </c>
    </row>
    <row r="673" spans="11:23" x14ac:dyDescent="0.25">
      <c r="K673" t="str" cm="1">
        <f t="array" ref="K673">IF(ISBLANK($A673), "", _xlfn.TEXTSPLIT($C673, "("))</f>
        <v/>
      </c>
      <c r="M673" t="str">
        <f t="shared" si="71"/>
        <v/>
      </c>
      <c r="N673" t="str">
        <f t="shared" si="72"/>
        <v/>
      </c>
      <c r="O673" t="str" cm="1">
        <f t="array" ref="O673">IF(ISBLANK($A673), "", _xlfn.TEXTSPLIT($D673, " "))</f>
        <v/>
      </c>
      <c r="R673" t="str">
        <f t="shared" si="73"/>
        <v/>
      </c>
      <c r="T673" t="str">
        <f t="shared" si="74"/>
        <v/>
      </c>
      <c r="U673" t="str">
        <f t="shared" si="75"/>
        <v/>
      </c>
      <c r="V673" t="str">
        <f t="shared" si="70"/>
        <v/>
      </c>
      <c r="W673" t="str">
        <f t="shared" si="76"/>
        <v/>
      </c>
    </row>
    <row r="674" spans="11:23" x14ac:dyDescent="0.25">
      <c r="K674" t="str" cm="1">
        <f t="array" ref="K674">IF(ISBLANK($A674), "", _xlfn.TEXTSPLIT($C674, "("))</f>
        <v/>
      </c>
      <c r="M674" t="str">
        <f t="shared" si="71"/>
        <v/>
      </c>
      <c r="N674" t="str">
        <f t="shared" si="72"/>
        <v/>
      </c>
      <c r="O674" t="str" cm="1">
        <f t="array" ref="O674">IF(ISBLANK($A674), "", _xlfn.TEXTSPLIT($D674, " "))</f>
        <v/>
      </c>
      <c r="R674" t="str">
        <f t="shared" si="73"/>
        <v/>
      </c>
      <c r="T674" t="str">
        <f t="shared" si="74"/>
        <v/>
      </c>
      <c r="U674" t="str">
        <f t="shared" si="75"/>
        <v/>
      </c>
      <c r="V674" t="str">
        <f t="shared" si="70"/>
        <v/>
      </c>
      <c r="W674" t="str">
        <f t="shared" si="76"/>
        <v/>
      </c>
    </row>
    <row r="675" spans="11:23" x14ac:dyDescent="0.25">
      <c r="K675" t="str" cm="1">
        <f t="array" ref="K675">IF(ISBLANK($A675), "", _xlfn.TEXTSPLIT($C675, "("))</f>
        <v/>
      </c>
      <c r="M675" t="str">
        <f t="shared" si="71"/>
        <v/>
      </c>
      <c r="N675" t="str">
        <f t="shared" si="72"/>
        <v/>
      </c>
      <c r="O675" t="str" cm="1">
        <f t="array" ref="O675">IF(ISBLANK($A675), "", _xlfn.TEXTSPLIT($D675, " "))</f>
        <v/>
      </c>
      <c r="R675" t="str">
        <f t="shared" si="73"/>
        <v/>
      </c>
      <c r="T675" t="str">
        <f t="shared" si="74"/>
        <v/>
      </c>
      <c r="U675" t="str">
        <f t="shared" si="75"/>
        <v/>
      </c>
      <c r="V675" t="str">
        <f t="shared" si="70"/>
        <v/>
      </c>
      <c r="W675" t="str">
        <f t="shared" si="76"/>
        <v/>
      </c>
    </row>
    <row r="676" spans="11:23" x14ac:dyDescent="0.25">
      <c r="K676" t="str" cm="1">
        <f t="array" ref="K676">IF(ISBLANK($A676), "", _xlfn.TEXTSPLIT($C676, "("))</f>
        <v/>
      </c>
      <c r="M676" t="str">
        <f t="shared" si="71"/>
        <v/>
      </c>
      <c r="N676" t="str">
        <f t="shared" si="72"/>
        <v/>
      </c>
      <c r="O676" t="str" cm="1">
        <f t="array" ref="O676">IF(ISBLANK($A676), "", _xlfn.TEXTSPLIT($D676, " "))</f>
        <v/>
      </c>
      <c r="R676" t="str">
        <f t="shared" si="73"/>
        <v/>
      </c>
      <c r="T676" t="str">
        <f t="shared" si="74"/>
        <v/>
      </c>
      <c r="U676" t="str">
        <f t="shared" si="75"/>
        <v/>
      </c>
      <c r="V676" t="str">
        <f t="shared" si="70"/>
        <v/>
      </c>
      <c r="W676" t="str">
        <f t="shared" si="76"/>
        <v/>
      </c>
    </row>
    <row r="677" spans="11:23" x14ac:dyDescent="0.25">
      <c r="K677" t="str" cm="1">
        <f t="array" ref="K677">IF(ISBLANK($A677), "", _xlfn.TEXTSPLIT($C677, "("))</f>
        <v/>
      </c>
      <c r="M677" t="str">
        <f t="shared" si="71"/>
        <v/>
      </c>
      <c r="N677" t="str">
        <f t="shared" si="72"/>
        <v/>
      </c>
      <c r="O677" t="str" cm="1">
        <f t="array" ref="O677">IF(ISBLANK($A677), "", _xlfn.TEXTSPLIT($D677, " "))</f>
        <v/>
      </c>
      <c r="R677" t="str">
        <f t="shared" si="73"/>
        <v/>
      </c>
      <c r="T677" t="str">
        <f t="shared" si="74"/>
        <v/>
      </c>
      <c r="U677" t="str">
        <f t="shared" si="75"/>
        <v/>
      </c>
      <c r="V677" t="str">
        <f t="shared" si="70"/>
        <v/>
      </c>
      <c r="W677" t="str">
        <f t="shared" si="76"/>
        <v/>
      </c>
    </row>
    <row r="678" spans="11:23" x14ac:dyDescent="0.25">
      <c r="K678" t="str" cm="1">
        <f t="array" ref="K678">IF(ISBLANK($A678), "", _xlfn.TEXTSPLIT($C678, "("))</f>
        <v/>
      </c>
      <c r="M678" t="str">
        <f t="shared" si="71"/>
        <v/>
      </c>
      <c r="N678" t="str">
        <f t="shared" si="72"/>
        <v/>
      </c>
      <c r="O678" t="str" cm="1">
        <f t="array" ref="O678">IF(ISBLANK($A678), "", _xlfn.TEXTSPLIT($D678, " "))</f>
        <v/>
      </c>
      <c r="R678" t="str">
        <f t="shared" si="73"/>
        <v/>
      </c>
      <c r="T678" t="str">
        <f t="shared" si="74"/>
        <v/>
      </c>
      <c r="U678" t="str">
        <f t="shared" si="75"/>
        <v/>
      </c>
      <c r="V678" t="str">
        <f t="shared" si="70"/>
        <v/>
      </c>
      <c r="W678" t="str">
        <f t="shared" si="76"/>
        <v/>
      </c>
    </row>
    <row r="679" spans="11:23" x14ac:dyDescent="0.25">
      <c r="K679" t="str" cm="1">
        <f t="array" ref="K679">IF(ISBLANK($A679), "", _xlfn.TEXTSPLIT($C679, "("))</f>
        <v/>
      </c>
      <c r="M679" t="str">
        <f t="shared" si="71"/>
        <v/>
      </c>
      <c r="N679" t="str">
        <f t="shared" si="72"/>
        <v/>
      </c>
      <c r="O679" t="str" cm="1">
        <f t="array" ref="O679">IF(ISBLANK($A679), "", _xlfn.TEXTSPLIT($D679, " "))</f>
        <v/>
      </c>
      <c r="R679" t="str">
        <f t="shared" si="73"/>
        <v/>
      </c>
      <c r="T679" t="str">
        <f t="shared" si="74"/>
        <v/>
      </c>
      <c r="U679" t="str">
        <f t="shared" si="75"/>
        <v/>
      </c>
      <c r="V679" t="str">
        <f t="shared" si="70"/>
        <v/>
      </c>
      <c r="W679" t="str">
        <f t="shared" si="76"/>
        <v/>
      </c>
    </row>
    <row r="680" spans="11:23" x14ac:dyDescent="0.25">
      <c r="K680" t="str" cm="1">
        <f t="array" ref="K680">IF(ISBLANK($A680), "", _xlfn.TEXTSPLIT($C680, "("))</f>
        <v/>
      </c>
      <c r="M680" t="str">
        <f t="shared" si="71"/>
        <v/>
      </c>
      <c r="N680" t="str">
        <f t="shared" si="72"/>
        <v/>
      </c>
      <c r="O680" t="str" cm="1">
        <f t="array" ref="O680">IF(ISBLANK($A680), "", _xlfn.TEXTSPLIT($D680, " "))</f>
        <v/>
      </c>
      <c r="R680" t="str">
        <f t="shared" si="73"/>
        <v/>
      </c>
      <c r="T680" t="str">
        <f t="shared" si="74"/>
        <v/>
      </c>
      <c r="U680" t="str">
        <f t="shared" si="75"/>
        <v/>
      </c>
      <c r="V680" t="str">
        <f t="shared" si="70"/>
        <v/>
      </c>
      <c r="W680" t="str">
        <f t="shared" si="76"/>
        <v/>
      </c>
    </row>
    <row r="681" spans="11:23" x14ac:dyDescent="0.25">
      <c r="K681" t="str" cm="1">
        <f t="array" ref="K681">IF(ISBLANK($A681), "", _xlfn.TEXTSPLIT($C681, "("))</f>
        <v/>
      </c>
      <c r="M681" t="str">
        <f t="shared" si="71"/>
        <v/>
      </c>
      <c r="N681" t="str">
        <f t="shared" si="72"/>
        <v/>
      </c>
      <c r="O681" t="str" cm="1">
        <f t="array" ref="O681">IF(ISBLANK($A681), "", _xlfn.TEXTSPLIT($D681, " "))</f>
        <v/>
      </c>
      <c r="R681" t="str">
        <f t="shared" si="73"/>
        <v/>
      </c>
      <c r="T681" t="str">
        <f t="shared" si="74"/>
        <v/>
      </c>
      <c r="U681" t="str">
        <f t="shared" si="75"/>
        <v/>
      </c>
      <c r="V681" t="str">
        <f t="shared" si="70"/>
        <v/>
      </c>
      <c r="W681" t="str">
        <f t="shared" si="76"/>
        <v/>
      </c>
    </row>
    <row r="682" spans="11:23" x14ac:dyDescent="0.25">
      <c r="K682" t="str" cm="1">
        <f t="array" ref="K682">IF(ISBLANK($A682), "", _xlfn.TEXTSPLIT($C682, "("))</f>
        <v/>
      </c>
      <c r="M682" t="str">
        <f t="shared" si="71"/>
        <v/>
      </c>
      <c r="N682" t="str">
        <f t="shared" si="72"/>
        <v/>
      </c>
      <c r="O682" t="str" cm="1">
        <f t="array" ref="O682">IF(ISBLANK($A682), "", _xlfn.TEXTSPLIT($D682, " "))</f>
        <v/>
      </c>
      <c r="R682" t="str">
        <f t="shared" si="73"/>
        <v/>
      </c>
      <c r="T682" t="str">
        <f t="shared" si="74"/>
        <v/>
      </c>
      <c r="U682" t="str">
        <f t="shared" si="75"/>
        <v/>
      </c>
      <c r="V682" t="str">
        <f t="shared" si="70"/>
        <v/>
      </c>
      <c r="W682" t="str">
        <f t="shared" si="76"/>
        <v/>
      </c>
    </row>
    <row r="683" spans="11:23" x14ac:dyDescent="0.25">
      <c r="K683" t="str" cm="1">
        <f t="array" ref="K683">IF(ISBLANK($A683), "", _xlfn.TEXTSPLIT($C683, "("))</f>
        <v/>
      </c>
      <c r="M683" t="str">
        <f t="shared" si="71"/>
        <v/>
      </c>
      <c r="N683" t="str">
        <f t="shared" si="72"/>
        <v/>
      </c>
      <c r="O683" t="str" cm="1">
        <f t="array" ref="O683">IF(ISBLANK($A683), "", _xlfn.TEXTSPLIT($D683, " "))</f>
        <v/>
      </c>
      <c r="R683" t="str">
        <f t="shared" si="73"/>
        <v/>
      </c>
      <c r="T683" t="str">
        <f t="shared" si="74"/>
        <v/>
      </c>
      <c r="U683" t="str">
        <f t="shared" si="75"/>
        <v/>
      </c>
      <c r="V683" t="str">
        <f t="shared" si="70"/>
        <v/>
      </c>
      <c r="W683" t="str">
        <f t="shared" si="76"/>
        <v/>
      </c>
    </row>
    <row r="684" spans="11:23" x14ac:dyDescent="0.25">
      <c r="K684" t="str" cm="1">
        <f t="array" ref="K684">IF(ISBLANK($A684), "", _xlfn.TEXTSPLIT($C684, "("))</f>
        <v/>
      </c>
      <c r="M684" t="str">
        <f t="shared" si="71"/>
        <v/>
      </c>
      <c r="N684" t="str">
        <f t="shared" si="72"/>
        <v/>
      </c>
      <c r="O684" t="str" cm="1">
        <f t="array" ref="O684">IF(ISBLANK($A684), "", _xlfn.TEXTSPLIT($D684, " "))</f>
        <v/>
      </c>
      <c r="R684" t="str">
        <f t="shared" si="73"/>
        <v/>
      </c>
      <c r="T684" t="str">
        <f t="shared" si="74"/>
        <v/>
      </c>
      <c r="U684" t="str">
        <f t="shared" si="75"/>
        <v/>
      </c>
      <c r="V684" t="str">
        <f t="shared" si="70"/>
        <v/>
      </c>
      <c r="W684" t="str">
        <f t="shared" si="76"/>
        <v/>
      </c>
    </row>
    <row r="685" spans="11:23" x14ac:dyDescent="0.25">
      <c r="K685" t="str" cm="1">
        <f t="array" ref="K685">IF(ISBLANK($A685), "", _xlfn.TEXTSPLIT($C685, "("))</f>
        <v/>
      </c>
      <c r="M685" t="str">
        <f t="shared" si="71"/>
        <v/>
      </c>
      <c r="N685" t="str">
        <f t="shared" si="72"/>
        <v/>
      </c>
      <c r="O685" t="str" cm="1">
        <f t="array" ref="O685">IF(ISBLANK($A685), "", _xlfn.TEXTSPLIT($D685, " "))</f>
        <v/>
      </c>
      <c r="R685" t="str">
        <f t="shared" si="73"/>
        <v/>
      </c>
      <c r="T685" t="str">
        <f t="shared" si="74"/>
        <v/>
      </c>
      <c r="U685" t="str">
        <f t="shared" si="75"/>
        <v/>
      </c>
      <c r="V685" t="str">
        <f t="shared" si="70"/>
        <v/>
      </c>
      <c r="W685" t="str">
        <f t="shared" si="76"/>
        <v/>
      </c>
    </row>
    <row r="686" spans="11:23" x14ac:dyDescent="0.25">
      <c r="K686" t="str" cm="1">
        <f t="array" ref="K686">IF(ISBLANK($A686), "", _xlfn.TEXTSPLIT($C686, "("))</f>
        <v/>
      </c>
      <c r="M686" t="str">
        <f t="shared" si="71"/>
        <v/>
      </c>
      <c r="N686" t="str">
        <f t="shared" si="72"/>
        <v/>
      </c>
      <c r="O686" t="str" cm="1">
        <f t="array" ref="O686">IF(ISBLANK($A686), "", _xlfn.TEXTSPLIT($D686, " "))</f>
        <v/>
      </c>
      <c r="R686" t="str">
        <f t="shared" si="73"/>
        <v/>
      </c>
      <c r="T686" t="str">
        <f t="shared" si="74"/>
        <v/>
      </c>
      <c r="U686" t="str">
        <f t="shared" si="75"/>
        <v/>
      </c>
      <c r="V686" t="str">
        <f t="shared" si="70"/>
        <v/>
      </c>
      <c r="W686" t="str">
        <f t="shared" si="76"/>
        <v/>
      </c>
    </row>
    <row r="687" spans="11:23" x14ac:dyDescent="0.25">
      <c r="K687" t="str" cm="1">
        <f t="array" ref="K687">IF(ISBLANK($A687), "", _xlfn.TEXTSPLIT($C687, "("))</f>
        <v/>
      </c>
      <c r="M687" t="str">
        <f t="shared" si="71"/>
        <v/>
      </c>
      <c r="N687" t="str">
        <f t="shared" si="72"/>
        <v/>
      </c>
      <c r="O687" t="str" cm="1">
        <f t="array" ref="O687">IF(ISBLANK($A687), "", _xlfn.TEXTSPLIT($D687, " "))</f>
        <v/>
      </c>
      <c r="R687" t="str">
        <f t="shared" si="73"/>
        <v/>
      </c>
      <c r="T687" t="str">
        <f t="shared" si="74"/>
        <v/>
      </c>
      <c r="U687" t="str">
        <f t="shared" si="75"/>
        <v/>
      </c>
      <c r="V687" t="str">
        <f t="shared" si="70"/>
        <v/>
      </c>
      <c r="W687" t="str">
        <f t="shared" si="76"/>
        <v/>
      </c>
    </row>
    <row r="688" spans="11:23" x14ac:dyDescent="0.25">
      <c r="K688" t="str" cm="1">
        <f t="array" ref="K688">IF(ISBLANK($A688), "", _xlfn.TEXTSPLIT($C688, "("))</f>
        <v/>
      </c>
      <c r="M688" t="str">
        <f t="shared" si="71"/>
        <v/>
      </c>
      <c r="N688" t="str">
        <f t="shared" si="72"/>
        <v/>
      </c>
      <c r="O688" t="str" cm="1">
        <f t="array" ref="O688">IF(ISBLANK($A688), "", _xlfn.TEXTSPLIT($D688, " "))</f>
        <v/>
      </c>
      <c r="R688" t="str">
        <f t="shared" si="73"/>
        <v/>
      </c>
      <c r="T688" t="str">
        <f t="shared" si="74"/>
        <v/>
      </c>
      <c r="U688" t="str">
        <f t="shared" si="75"/>
        <v/>
      </c>
      <c r="V688" t="str">
        <f t="shared" si="70"/>
        <v/>
      </c>
      <c r="W688" t="str">
        <f t="shared" si="76"/>
        <v/>
      </c>
    </row>
    <row r="689" spans="11:23" x14ac:dyDescent="0.25">
      <c r="K689" t="str" cm="1">
        <f t="array" ref="K689">IF(ISBLANK($A689), "", _xlfn.TEXTSPLIT($C689, "("))</f>
        <v/>
      </c>
      <c r="M689" t="str">
        <f t="shared" si="71"/>
        <v/>
      </c>
      <c r="N689" t="str">
        <f t="shared" si="72"/>
        <v/>
      </c>
      <c r="O689" t="str" cm="1">
        <f t="array" ref="O689">IF(ISBLANK($A689), "", _xlfn.TEXTSPLIT($D689, " "))</f>
        <v/>
      </c>
      <c r="R689" t="str">
        <f t="shared" si="73"/>
        <v/>
      </c>
      <c r="T689" t="str">
        <f t="shared" si="74"/>
        <v/>
      </c>
      <c r="U689" t="str">
        <f t="shared" si="75"/>
        <v/>
      </c>
      <c r="V689" t="str">
        <f t="shared" si="70"/>
        <v/>
      </c>
      <c r="W689" t="str">
        <f t="shared" si="76"/>
        <v/>
      </c>
    </row>
    <row r="690" spans="11:23" x14ac:dyDescent="0.25">
      <c r="K690" t="str" cm="1">
        <f t="array" ref="K690">IF(ISBLANK($A690), "", _xlfn.TEXTSPLIT($C690, "("))</f>
        <v/>
      </c>
      <c r="M690" t="str">
        <f t="shared" si="71"/>
        <v/>
      </c>
      <c r="N690" t="str">
        <f t="shared" si="72"/>
        <v/>
      </c>
      <c r="O690" t="str" cm="1">
        <f t="array" ref="O690">IF(ISBLANK($A690), "", _xlfn.TEXTSPLIT($D690, " "))</f>
        <v/>
      </c>
      <c r="R690" t="str">
        <f t="shared" si="73"/>
        <v/>
      </c>
      <c r="T690" t="str">
        <f t="shared" si="74"/>
        <v/>
      </c>
      <c r="U690" t="str">
        <f t="shared" si="75"/>
        <v/>
      </c>
      <c r="V690" t="str">
        <f t="shared" si="70"/>
        <v/>
      </c>
      <c r="W690" t="str">
        <f t="shared" si="76"/>
        <v/>
      </c>
    </row>
    <row r="691" spans="11:23" x14ac:dyDescent="0.25">
      <c r="K691" t="str" cm="1">
        <f t="array" ref="K691">IF(ISBLANK($A691), "", _xlfn.TEXTSPLIT($C691, "("))</f>
        <v/>
      </c>
      <c r="M691" t="str">
        <f t="shared" si="71"/>
        <v/>
      </c>
      <c r="N691" t="str">
        <f t="shared" si="72"/>
        <v/>
      </c>
      <c r="O691" t="str" cm="1">
        <f t="array" ref="O691">IF(ISBLANK($A691), "", _xlfn.TEXTSPLIT($D691, " "))</f>
        <v/>
      </c>
      <c r="R691" t="str">
        <f t="shared" si="73"/>
        <v/>
      </c>
      <c r="T691" t="str">
        <f t="shared" si="74"/>
        <v/>
      </c>
      <c r="U691" t="str">
        <f t="shared" si="75"/>
        <v/>
      </c>
      <c r="V691" t="str">
        <f t="shared" si="70"/>
        <v/>
      </c>
      <c r="W691" t="str">
        <f t="shared" si="76"/>
        <v/>
      </c>
    </row>
    <row r="692" spans="11:23" x14ac:dyDescent="0.25">
      <c r="K692" t="str" cm="1">
        <f t="array" ref="K692">IF(ISBLANK($A692), "", _xlfn.TEXTSPLIT($C692, "("))</f>
        <v/>
      </c>
      <c r="M692" t="str">
        <f t="shared" si="71"/>
        <v/>
      </c>
      <c r="N692" t="str">
        <f t="shared" si="72"/>
        <v/>
      </c>
      <c r="O692" t="str" cm="1">
        <f t="array" ref="O692">IF(ISBLANK($A692), "", _xlfn.TEXTSPLIT($D692, " "))</f>
        <v/>
      </c>
      <c r="R692" t="str">
        <f t="shared" si="73"/>
        <v/>
      </c>
      <c r="T692" t="str">
        <f t="shared" si="74"/>
        <v/>
      </c>
      <c r="U692" t="str">
        <f t="shared" si="75"/>
        <v/>
      </c>
      <c r="V692" t="str">
        <f t="shared" si="70"/>
        <v/>
      </c>
      <c r="W692" t="str">
        <f t="shared" si="76"/>
        <v/>
      </c>
    </row>
    <row r="693" spans="11:23" x14ac:dyDescent="0.25">
      <c r="K693" t="str" cm="1">
        <f t="array" ref="K693">IF(ISBLANK($A693), "", _xlfn.TEXTSPLIT($C693, "("))</f>
        <v/>
      </c>
      <c r="M693" t="str">
        <f t="shared" si="71"/>
        <v/>
      </c>
      <c r="N693" t="str">
        <f t="shared" si="72"/>
        <v/>
      </c>
      <c r="O693" t="str" cm="1">
        <f t="array" ref="O693">IF(ISBLANK($A693), "", _xlfn.TEXTSPLIT($D693, " "))</f>
        <v/>
      </c>
      <c r="R693" t="str">
        <f t="shared" si="73"/>
        <v/>
      </c>
      <c r="T693" t="str">
        <f t="shared" si="74"/>
        <v/>
      </c>
      <c r="U693" t="str">
        <f t="shared" si="75"/>
        <v/>
      </c>
      <c r="V693" t="str">
        <f t="shared" si="70"/>
        <v/>
      </c>
      <c r="W693" t="str">
        <f t="shared" si="76"/>
        <v/>
      </c>
    </row>
    <row r="694" spans="11:23" x14ac:dyDescent="0.25">
      <c r="K694" t="str" cm="1">
        <f t="array" ref="K694">IF(ISBLANK($A694), "", _xlfn.TEXTSPLIT($C694, "("))</f>
        <v/>
      </c>
      <c r="M694" t="str">
        <f t="shared" si="71"/>
        <v/>
      </c>
      <c r="N694" t="str">
        <f t="shared" si="72"/>
        <v/>
      </c>
      <c r="O694" t="str" cm="1">
        <f t="array" ref="O694">IF(ISBLANK($A694), "", _xlfn.TEXTSPLIT($D694, " "))</f>
        <v/>
      </c>
      <c r="R694" t="str">
        <f t="shared" si="73"/>
        <v/>
      </c>
      <c r="T694" t="str">
        <f t="shared" si="74"/>
        <v/>
      </c>
      <c r="U694" t="str">
        <f t="shared" si="75"/>
        <v/>
      </c>
      <c r="V694" t="str">
        <f t="shared" si="70"/>
        <v/>
      </c>
      <c r="W694" t="str">
        <f t="shared" si="76"/>
        <v/>
      </c>
    </row>
    <row r="695" spans="11:23" x14ac:dyDescent="0.25">
      <c r="K695" t="str" cm="1">
        <f t="array" ref="K695">IF(ISBLANK($A695), "", _xlfn.TEXTSPLIT($C695, "("))</f>
        <v/>
      </c>
      <c r="M695" t="str">
        <f t="shared" si="71"/>
        <v/>
      </c>
      <c r="N695" t="str">
        <f t="shared" si="72"/>
        <v/>
      </c>
      <c r="O695" t="str" cm="1">
        <f t="array" ref="O695">IF(ISBLANK($A695), "", _xlfn.TEXTSPLIT($D695, " "))</f>
        <v/>
      </c>
      <c r="R695" t="str">
        <f t="shared" si="73"/>
        <v/>
      </c>
      <c r="T695" t="str">
        <f t="shared" si="74"/>
        <v/>
      </c>
      <c r="U695" t="str">
        <f t="shared" si="75"/>
        <v/>
      </c>
      <c r="V695" t="str">
        <f t="shared" si="70"/>
        <v/>
      </c>
      <c r="W695" t="str">
        <f t="shared" si="76"/>
        <v/>
      </c>
    </row>
    <row r="696" spans="11:23" x14ac:dyDescent="0.25">
      <c r="K696" t="str" cm="1">
        <f t="array" ref="K696">IF(ISBLANK($A696), "", _xlfn.TEXTSPLIT($C696, "("))</f>
        <v/>
      </c>
      <c r="M696" t="str">
        <f t="shared" si="71"/>
        <v/>
      </c>
      <c r="N696" t="str">
        <f t="shared" si="72"/>
        <v/>
      </c>
      <c r="O696" t="str" cm="1">
        <f t="array" ref="O696">IF(ISBLANK($A696), "", _xlfn.TEXTSPLIT($D696, " "))</f>
        <v/>
      </c>
      <c r="R696" t="str">
        <f t="shared" si="73"/>
        <v/>
      </c>
      <c r="T696" t="str">
        <f t="shared" si="74"/>
        <v/>
      </c>
      <c r="U696" t="str">
        <f t="shared" si="75"/>
        <v/>
      </c>
      <c r="V696" t="str">
        <f t="shared" si="70"/>
        <v/>
      </c>
      <c r="W696" t="str">
        <f t="shared" si="76"/>
        <v/>
      </c>
    </row>
    <row r="697" spans="11:23" x14ac:dyDescent="0.25">
      <c r="K697" t="str" cm="1">
        <f t="array" ref="K697">IF(ISBLANK($A697), "", _xlfn.TEXTSPLIT($C697, "("))</f>
        <v/>
      </c>
      <c r="M697" t="str">
        <f t="shared" si="71"/>
        <v/>
      </c>
      <c r="N697" t="str">
        <f t="shared" si="72"/>
        <v/>
      </c>
      <c r="O697" t="str" cm="1">
        <f t="array" ref="O697">IF(ISBLANK($A697), "", _xlfn.TEXTSPLIT($D697, " "))</f>
        <v/>
      </c>
      <c r="R697" t="str">
        <f t="shared" si="73"/>
        <v/>
      </c>
      <c r="T697" t="str">
        <f t="shared" si="74"/>
        <v/>
      </c>
      <c r="U697" t="str">
        <f t="shared" si="75"/>
        <v/>
      </c>
      <c r="V697" t="str">
        <f t="shared" si="70"/>
        <v/>
      </c>
      <c r="W697" t="str">
        <f t="shared" si="76"/>
        <v/>
      </c>
    </row>
    <row r="698" spans="11:23" x14ac:dyDescent="0.25">
      <c r="K698" t="str" cm="1">
        <f t="array" ref="K698">IF(ISBLANK($A698), "", _xlfn.TEXTSPLIT($C698, "("))</f>
        <v/>
      </c>
      <c r="M698" t="str">
        <f t="shared" si="71"/>
        <v/>
      </c>
      <c r="N698" t="str">
        <f t="shared" si="72"/>
        <v/>
      </c>
      <c r="O698" t="str" cm="1">
        <f t="array" ref="O698">IF(ISBLANK($A698), "", _xlfn.TEXTSPLIT($D698, " "))</f>
        <v/>
      </c>
      <c r="R698" t="str">
        <f t="shared" si="73"/>
        <v/>
      </c>
      <c r="T698" t="str">
        <f t="shared" si="74"/>
        <v/>
      </c>
      <c r="U698" t="str">
        <f t="shared" si="75"/>
        <v/>
      </c>
      <c r="V698" t="str">
        <f t="shared" si="70"/>
        <v/>
      </c>
      <c r="W698" t="str">
        <f t="shared" si="76"/>
        <v/>
      </c>
    </row>
    <row r="699" spans="11:23" x14ac:dyDescent="0.25">
      <c r="K699" t="str" cm="1">
        <f t="array" ref="K699">IF(ISBLANK($A699), "", _xlfn.TEXTSPLIT($C699, "("))</f>
        <v/>
      </c>
      <c r="M699" t="str">
        <f t="shared" si="71"/>
        <v/>
      </c>
      <c r="N699" t="str">
        <f t="shared" si="72"/>
        <v/>
      </c>
      <c r="O699" t="str" cm="1">
        <f t="array" ref="O699">IF(ISBLANK($A699), "", _xlfn.TEXTSPLIT($D699, " "))</f>
        <v/>
      </c>
      <c r="R699" t="str">
        <f t="shared" si="73"/>
        <v/>
      </c>
      <c r="T699" t="str">
        <f t="shared" si="74"/>
        <v/>
      </c>
      <c r="U699" t="str">
        <f t="shared" si="75"/>
        <v/>
      </c>
      <c r="V699" t="str">
        <f t="shared" si="70"/>
        <v/>
      </c>
      <c r="W699" t="str">
        <f t="shared" si="76"/>
        <v/>
      </c>
    </row>
    <row r="700" spans="11:23" x14ac:dyDescent="0.25">
      <c r="K700" t="str" cm="1">
        <f t="array" ref="K700">IF(ISBLANK($A700), "", _xlfn.TEXTSPLIT($C700, "("))</f>
        <v/>
      </c>
      <c r="M700" t="str">
        <f t="shared" si="71"/>
        <v/>
      </c>
      <c r="N700" t="str">
        <f t="shared" si="72"/>
        <v/>
      </c>
      <c r="O700" t="str" cm="1">
        <f t="array" ref="O700">IF(ISBLANK($A700), "", _xlfn.TEXTSPLIT($D700, " "))</f>
        <v/>
      </c>
      <c r="R700" t="str">
        <f t="shared" si="73"/>
        <v/>
      </c>
      <c r="T700" t="str">
        <f t="shared" si="74"/>
        <v/>
      </c>
      <c r="U700" t="str">
        <f t="shared" si="75"/>
        <v/>
      </c>
      <c r="V700" t="str">
        <f t="shared" si="70"/>
        <v/>
      </c>
      <c r="W700" t="str">
        <f t="shared" si="76"/>
        <v/>
      </c>
    </row>
    <row r="701" spans="11:23" x14ac:dyDescent="0.25">
      <c r="K701" t="str" cm="1">
        <f t="array" ref="K701">IF(ISBLANK($A701), "", _xlfn.TEXTSPLIT($C701, "("))</f>
        <v/>
      </c>
      <c r="M701" t="str">
        <f t="shared" si="71"/>
        <v/>
      </c>
      <c r="N701" t="str">
        <f t="shared" si="72"/>
        <v/>
      </c>
      <c r="O701" t="str" cm="1">
        <f t="array" ref="O701">IF(ISBLANK($A701), "", _xlfn.TEXTSPLIT($D701, " "))</f>
        <v/>
      </c>
      <c r="R701" t="str">
        <f t="shared" si="73"/>
        <v/>
      </c>
      <c r="T701" t="str">
        <f t="shared" si="74"/>
        <v/>
      </c>
      <c r="U701" t="str">
        <f t="shared" si="75"/>
        <v/>
      </c>
      <c r="V701" t="str">
        <f t="shared" si="70"/>
        <v/>
      </c>
      <c r="W701" t="str">
        <f t="shared" si="76"/>
        <v/>
      </c>
    </row>
    <row r="702" spans="11:23" x14ac:dyDescent="0.25">
      <c r="K702" t="str" cm="1">
        <f t="array" ref="K702">IF(ISBLANK($A702), "", _xlfn.TEXTSPLIT($C702, "("))</f>
        <v/>
      </c>
      <c r="M702" t="str">
        <f t="shared" si="71"/>
        <v/>
      </c>
      <c r="N702" t="str">
        <f t="shared" si="72"/>
        <v/>
      </c>
      <c r="O702" t="str" cm="1">
        <f t="array" ref="O702">IF(ISBLANK($A702), "", _xlfn.TEXTSPLIT($D702, " "))</f>
        <v/>
      </c>
      <c r="R702" t="str">
        <f t="shared" si="73"/>
        <v/>
      </c>
      <c r="T702" t="str">
        <f t="shared" si="74"/>
        <v/>
      </c>
      <c r="U702" t="str">
        <f t="shared" si="75"/>
        <v/>
      </c>
      <c r="V702" t="str">
        <f t="shared" si="70"/>
        <v/>
      </c>
      <c r="W702" t="str">
        <f t="shared" si="76"/>
        <v/>
      </c>
    </row>
    <row r="703" spans="11:23" x14ac:dyDescent="0.25">
      <c r="K703" t="str" cm="1">
        <f t="array" ref="K703">IF(ISBLANK($A703), "", _xlfn.TEXTSPLIT($C703, "("))</f>
        <v/>
      </c>
      <c r="M703" t="str">
        <f t="shared" si="71"/>
        <v/>
      </c>
      <c r="N703" t="str">
        <f t="shared" si="72"/>
        <v/>
      </c>
      <c r="O703" t="str" cm="1">
        <f t="array" ref="O703">IF(ISBLANK($A703), "", _xlfn.TEXTSPLIT($D703, " "))</f>
        <v/>
      </c>
      <c r="R703" t="str">
        <f t="shared" si="73"/>
        <v/>
      </c>
      <c r="T703" t="str">
        <f t="shared" si="74"/>
        <v/>
      </c>
      <c r="U703" t="str">
        <f t="shared" si="75"/>
        <v/>
      </c>
      <c r="V703" t="str">
        <f t="shared" si="70"/>
        <v/>
      </c>
      <c r="W703" t="str">
        <f t="shared" si="76"/>
        <v/>
      </c>
    </row>
    <row r="704" spans="11:23" x14ac:dyDescent="0.25">
      <c r="K704" t="str" cm="1">
        <f t="array" ref="K704">IF(ISBLANK($A704), "", _xlfn.TEXTSPLIT($C704, "("))</f>
        <v/>
      </c>
      <c r="M704" t="str">
        <f t="shared" si="71"/>
        <v/>
      </c>
      <c r="N704" t="str">
        <f t="shared" si="72"/>
        <v/>
      </c>
      <c r="O704" t="str" cm="1">
        <f t="array" ref="O704">IF(ISBLANK($A704), "", _xlfn.TEXTSPLIT($D704, " "))</f>
        <v/>
      </c>
      <c r="R704" t="str">
        <f t="shared" si="73"/>
        <v/>
      </c>
      <c r="T704" t="str">
        <f t="shared" si="74"/>
        <v/>
      </c>
      <c r="U704" t="str">
        <f t="shared" si="75"/>
        <v/>
      </c>
      <c r="V704" t="str">
        <f t="shared" si="70"/>
        <v/>
      </c>
      <c r="W704" t="str">
        <f t="shared" si="76"/>
        <v/>
      </c>
    </row>
    <row r="705" spans="11:23" x14ac:dyDescent="0.25">
      <c r="K705" t="str" cm="1">
        <f t="array" ref="K705">IF(ISBLANK($A705), "", _xlfn.TEXTSPLIT($C705, "("))</f>
        <v/>
      </c>
      <c r="M705" t="str">
        <f t="shared" si="71"/>
        <v/>
      </c>
      <c r="N705" t="str">
        <f t="shared" si="72"/>
        <v/>
      </c>
      <c r="O705" t="str" cm="1">
        <f t="array" ref="O705">IF(ISBLANK($A705), "", _xlfn.TEXTSPLIT($D705, " "))</f>
        <v/>
      </c>
      <c r="R705" t="str">
        <f t="shared" si="73"/>
        <v/>
      </c>
      <c r="T705" t="str">
        <f t="shared" si="74"/>
        <v/>
      </c>
      <c r="U705" t="str">
        <f t="shared" si="75"/>
        <v/>
      </c>
      <c r="V705" t="str">
        <f t="shared" si="70"/>
        <v/>
      </c>
      <c r="W705" t="str">
        <f t="shared" si="76"/>
        <v/>
      </c>
    </row>
    <row r="706" spans="11:23" x14ac:dyDescent="0.25">
      <c r="K706" t="str" cm="1">
        <f t="array" ref="K706">IF(ISBLANK($A706), "", _xlfn.TEXTSPLIT($C706, "("))</f>
        <v/>
      </c>
      <c r="M706" t="str">
        <f t="shared" si="71"/>
        <v/>
      </c>
      <c r="N706" t="str">
        <f t="shared" si="72"/>
        <v/>
      </c>
      <c r="O706" t="str" cm="1">
        <f t="array" ref="O706">IF(ISBLANK($A706), "", _xlfn.TEXTSPLIT($D706, " "))</f>
        <v/>
      </c>
      <c r="R706" t="str">
        <f t="shared" si="73"/>
        <v/>
      </c>
      <c r="T706" t="str">
        <f t="shared" si="74"/>
        <v/>
      </c>
      <c r="U706" t="str">
        <f t="shared" si="75"/>
        <v/>
      </c>
      <c r="V706" t="str">
        <f t="shared" ref="V706:V769" si="77">IF(ISBLANK($A706), "", _xlfn.CONCAT("insert into POSSIBLERESULTS (TESTCODE, LOINCNUMBER, ANALYTE, ORIGSTS, RESULT_STATUS, SNOMEDCODE, SNOMEDCONCEPTID, SNOMEDDESCRIPTIONID, RESULT, CONCLUSION_REPORT) values ('3015', '96741-4', 'SARS-CoV-2 Lineage', 'N', 'OOS', '"&amp;A706&amp;"', '"&amp;A706&amp;"', '"&amp;A706&amp;"', '"&amp;R706&amp;"', '"&amp;R706&amp;"')"))</f>
        <v/>
      </c>
      <c r="W706" t="str">
        <f t="shared" si="76"/>
        <v/>
      </c>
    </row>
    <row r="707" spans="11:23" x14ac:dyDescent="0.25">
      <c r="K707" t="str" cm="1">
        <f t="array" ref="K707">IF(ISBLANK($A707), "", _xlfn.TEXTSPLIT($C707, "("))</f>
        <v/>
      </c>
      <c r="M707" t="str">
        <f t="shared" ref="M707:M770" si="78">TRIM($K707)</f>
        <v/>
      </c>
      <c r="N707" t="str">
        <f t="shared" ref="N707:N770" si="79">M707</f>
        <v/>
      </c>
      <c r="O707" t="str" cm="1">
        <f t="array" ref="O707">IF(ISBLANK($A707), "", _xlfn.TEXTSPLIT($D707, " "))</f>
        <v/>
      </c>
      <c r="R707" t="str">
        <f t="shared" ref="R707:R770" si="80">IF(ISBLANK($A707), "", IF(ISBLANK($I707), $P707, _xlfn.CONCAT($P707&amp;" ("&amp;$I707&amp;")")))</f>
        <v/>
      </c>
      <c r="T707" t="str">
        <f t="shared" ref="T707:T770" si="81">IF(ISBLANK($A707), "", _xlfn.CONCAT("insert into SNOMEDCODES (SNOMED_GROUP, SNOMEDCODE, SNOMEDCONCEPTID, SNOMEDDESCRIPTIONID, SNOMEDELEMENT) values ('SCT', '"&amp;A707&amp;"', '"&amp;A707&amp;"', '"&amp;A707&amp;"', '"&amp;N707&amp;"')"&amp;CHAR(10)))</f>
        <v/>
      </c>
      <c r="U707" t="str">
        <f t="shared" ref="U707:U770" si="82">T707</f>
        <v/>
      </c>
      <c r="V707" t="str">
        <f t="shared" si="77"/>
        <v/>
      </c>
      <c r="W707" t="str">
        <f t="shared" ref="W707:W770" si="83">V707</f>
        <v/>
      </c>
    </row>
    <row r="708" spans="11:23" x14ac:dyDescent="0.25">
      <c r="K708" t="str" cm="1">
        <f t="array" ref="K708">IF(ISBLANK($A708), "", _xlfn.TEXTSPLIT($C708, "("))</f>
        <v/>
      </c>
      <c r="M708" t="str">
        <f t="shared" si="78"/>
        <v/>
      </c>
      <c r="N708" t="str">
        <f t="shared" si="79"/>
        <v/>
      </c>
      <c r="O708" t="str" cm="1">
        <f t="array" ref="O708">IF(ISBLANK($A708), "", _xlfn.TEXTSPLIT($D708, " "))</f>
        <v/>
      </c>
      <c r="R708" t="str">
        <f t="shared" si="80"/>
        <v/>
      </c>
      <c r="T708" t="str">
        <f t="shared" si="81"/>
        <v/>
      </c>
      <c r="U708" t="str">
        <f t="shared" si="82"/>
        <v/>
      </c>
      <c r="V708" t="str">
        <f t="shared" si="77"/>
        <v/>
      </c>
      <c r="W708" t="str">
        <f t="shared" si="83"/>
        <v/>
      </c>
    </row>
    <row r="709" spans="11:23" x14ac:dyDescent="0.25">
      <c r="K709" t="str" cm="1">
        <f t="array" ref="K709">IF(ISBLANK($A709), "", _xlfn.TEXTSPLIT($C709, "("))</f>
        <v/>
      </c>
      <c r="M709" t="str">
        <f t="shared" si="78"/>
        <v/>
      </c>
      <c r="N709" t="str">
        <f t="shared" si="79"/>
        <v/>
      </c>
      <c r="O709" t="str" cm="1">
        <f t="array" ref="O709">IF(ISBLANK($A709), "", _xlfn.TEXTSPLIT($D709, " "))</f>
        <v/>
      </c>
      <c r="R709" t="str">
        <f t="shared" si="80"/>
        <v/>
      </c>
      <c r="T709" t="str">
        <f t="shared" si="81"/>
        <v/>
      </c>
      <c r="U709" t="str">
        <f t="shared" si="82"/>
        <v/>
      </c>
      <c r="V709" t="str">
        <f t="shared" si="77"/>
        <v/>
      </c>
      <c r="W709" t="str">
        <f t="shared" si="83"/>
        <v/>
      </c>
    </row>
    <row r="710" spans="11:23" x14ac:dyDescent="0.25">
      <c r="K710" t="str" cm="1">
        <f t="array" ref="K710">IF(ISBLANK($A710), "", _xlfn.TEXTSPLIT($C710, "("))</f>
        <v/>
      </c>
      <c r="M710" t="str">
        <f t="shared" si="78"/>
        <v/>
      </c>
      <c r="N710" t="str">
        <f t="shared" si="79"/>
        <v/>
      </c>
      <c r="O710" t="str" cm="1">
        <f t="array" ref="O710">IF(ISBLANK($A710), "", _xlfn.TEXTSPLIT($D710, " "))</f>
        <v/>
      </c>
      <c r="R710" t="str">
        <f t="shared" si="80"/>
        <v/>
      </c>
      <c r="T710" t="str">
        <f t="shared" si="81"/>
        <v/>
      </c>
      <c r="U710" t="str">
        <f t="shared" si="82"/>
        <v/>
      </c>
      <c r="V710" t="str">
        <f t="shared" si="77"/>
        <v/>
      </c>
      <c r="W710" t="str">
        <f t="shared" si="83"/>
        <v/>
      </c>
    </row>
    <row r="711" spans="11:23" x14ac:dyDescent="0.25">
      <c r="K711" t="str" cm="1">
        <f t="array" ref="K711">IF(ISBLANK($A711), "", _xlfn.TEXTSPLIT($C711, "("))</f>
        <v/>
      </c>
      <c r="M711" t="str">
        <f t="shared" si="78"/>
        <v/>
      </c>
      <c r="N711" t="str">
        <f t="shared" si="79"/>
        <v/>
      </c>
      <c r="O711" t="str" cm="1">
        <f t="array" ref="O711">IF(ISBLANK($A711), "", _xlfn.TEXTSPLIT($D711, " "))</f>
        <v/>
      </c>
      <c r="R711" t="str">
        <f t="shared" si="80"/>
        <v/>
      </c>
      <c r="T711" t="str">
        <f t="shared" si="81"/>
        <v/>
      </c>
      <c r="U711" t="str">
        <f t="shared" si="82"/>
        <v/>
      </c>
      <c r="V711" t="str">
        <f t="shared" si="77"/>
        <v/>
      </c>
      <c r="W711" t="str">
        <f t="shared" si="83"/>
        <v/>
      </c>
    </row>
    <row r="712" spans="11:23" x14ac:dyDescent="0.25">
      <c r="K712" t="str" cm="1">
        <f t="array" ref="K712">IF(ISBLANK($A712), "", _xlfn.TEXTSPLIT($C712, "("))</f>
        <v/>
      </c>
      <c r="M712" t="str">
        <f t="shared" si="78"/>
        <v/>
      </c>
      <c r="N712" t="str">
        <f t="shared" si="79"/>
        <v/>
      </c>
      <c r="O712" t="str" cm="1">
        <f t="array" ref="O712">IF(ISBLANK($A712), "", _xlfn.TEXTSPLIT($D712, " "))</f>
        <v/>
      </c>
      <c r="R712" t="str">
        <f t="shared" si="80"/>
        <v/>
      </c>
      <c r="T712" t="str">
        <f t="shared" si="81"/>
        <v/>
      </c>
      <c r="U712" t="str">
        <f t="shared" si="82"/>
        <v/>
      </c>
      <c r="V712" t="str">
        <f t="shared" si="77"/>
        <v/>
      </c>
      <c r="W712" t="str">
        <f t="shared" si="83"/>
        <v/>
      </c>
    </row>
    <row r="713" spans="11:23" x14ac:dyDescent="0.25">
      <c r="K713" t="str" cm="1">
        <f t="array" ref="K713">IF(ISBLANK($A713), "", _xlfn.TEXTSPLIT($C713, "("))</f>
        <v/>
      </c>
      <c r="M713" t="str">
        <f t="shared" si="78"/>
        <v/>
      </c>
      <c r="N713" t="str">
        <f t="shared" si="79"/>
        <v/>
      </c>
      <c r="O713" t="str" cm="1">
        <f t="array" ref="O713">IF(ISBLANK($A713), "", _xlfn.TEXTSPLIT($D713, " "))</f>
        <v/>
      </c>
      <c r="R713" t="str">
        <f t="shared" si="80"/>
        <v/>
      </c>
      <c r="T713" t="str">
        <f t="shared" si="81"/>
        <v/>
      </c>
      <c r="U713" t="str">
        <f t="shared" si="82"/>
        <v/>
      </c>
      <c r="V713" t="str">
        <f t="shared" si="77"/>
        <v/>
      </c>
      <c r="W713" t="str">
        <f t="shared" si="83"/>
        <v/>
      </c>
    </row>
    <row r="714" spans="11:23" x14ac:dyDescent="0.25">
      <c r="K714" t="str" cm="1">
        <f t="array" ref="K714">IF(ISBLANK($A714), "", _xlfn.TEXTSPLIT($C714, "("))</f>
        <v/>
      </c>
      <c r="M714" t="str">
        <f t="shared" si="78"/>
        <v/>
      </c>
      <c r="N714" t="str">
        <f t="shared" si="79"/>
        <v/>
      </c>
      <c r="O714" t="str" cm="1">
        <f t="array" ref="O714">IF(ISBLANK($A714), "", _xlfn.TEXTSPLIT($D714, " "))</f>
        <v/>
      </c>
      <c r="R714" t="str">
        <f t="shared" si="80"/>
        <v/>
      </c>
      <c r="T714" t="str">
        <f t="shared" si="81"/>
        <v/>
      </c>
      <c r="U714" t="str">
        <f t="shared" si="82"/>
        <v/>
      </c>
      <c r="V714" t="str">
        <f t="shared" si="77"/>
        <v/>
      </c>
      <c r="W714" t="str">
        <f t="shared" si="83"/>
        <v/>
      </c>
    </row>
    <row r="715" spans="11:23" x14ac:dyDescent="0.25">
      <c r="K715" t="str" cm="1">
        <f t="array" ref="K715">IF(ISBLANK($A715), "", _xlfn.TEXTSPLIT($C715, "("))</f>
        <v/>
      </c>
      <c r="M715" t="str">
        <f t="shared" si="78"/>
        <v/>
      </c>
      <c r="N715" t="str">
        <f t="shared" si="79"/>
        <v/>
      </c>
      <c r="O715" t="str" cm="1">
        <f t="array" ref="O715">IF(ISBLANK($A715), "", _xlfn.TEXTSPLIT($D715, " "))</f>
        <v/>
      </c>
      <c r="R715" t="str">
        <f t="shared" si="80"/>
        <v/>
      </c>
      <c r="T715" t="str">
        <f t="shared" si="81"/>
        <v/>
      </c>
      <c r="U715" t="str">
        <f t="shared" si="82"/>
        <v/>
      </c>
      <c r="V715" t="str">
        <f t="shared" si="77"/>
        <v/>
      </c>
      <c r="W715" t="str">
        <f t="shared" si="83"/>
        <v/>
      </c>
    </row>
    <row r="716" spans="11:23" x14ac:dyDescent="0.25">
      <c r="K716" t="str" cm="1">
        <f t="array" ref="K716">IF(ISBLANK($A716), "", _xlfn.TEXTSPLIT($C716, "("))</f>
        <v/>
      </c>
      <c r="M716" t="str">
        <f t="shared" si="78"/>
        <v/>
      </c>
      <c r="N716" t="str">
        <f t="shared" si="79"/>
        <v/>
      </c>
      <c r="O716" t="str" cm="1">
        <f t="array" ref="O716">IF(ISBLANK($A716), "", _xlfn.TEXTSPLIT($D716, " "))</f>
        <v/>
      </c>
      <c r="R716" t="str">
        <f t="shared" si="80"/>
        <v/>
      </c>
      <c r="T716" t="str">
        <f t="shared" si="81"/>
        <v/>
      </c>
      <c r="U716" t="str">
        <f t="shared" si="82"/>
        <v/>
      </c>
      <c r="V716" t="str">
        <f t="shared" si="77"/>
        <v/>
      </c>
      <c r="W716" t="str">
        <f t="shared" si="83"/>
        <v/>
      </c>
    </row>
    <row r="717" spans="11:23" x14ac:dyDescent="0.25">
      <c r="K717" t="str" cm="1">
        <f t="array" ref="K717">IF(ISBLANK($A717), "", _xlfn.TEXTSPLIT($C717, "("))</f>
        <v/>
      </c>
      <c r="M717" t="str">
        <f t="shared" si="78"/>
        <v/>
      </c>
      <c r="N717" t="str">
        <f t="shared" si="79"/>
        <v/>
      </c>
      <c r="O717" t="str" cm="1">
        <f t="array" ref="O717">IF(ISBLANK($A717), "", _xlfn.TEXTSPLIT($D717, " "))</f>
        <v/>
      </c>
      <c r="R717" t="str">
        <f t="shared" si="80"/>
        <v/>
      </c>
      <c r="T717" t="str">
        <f t="shared" si="81"/>
        <v/>
      </c>
      <c r="U717" t="str">
        <f t="shared" si="82"/>
        <v/>
      </c>
      <c r="V717" t="str">
        <f t="shared" si="77"/>
        <v/>
      </c>
      <c r="W717" t="str">
        <f t="shared" si="83"/>
        <v/>
      </c>
    </row>
    <row r="718" spans="11:23" x14ac:dyDescent="0.25">
      <c r="K718" t="str" cm="1">
        <f t="array" ref="K718">IF(ISBLANK($A718), "", _xlfn.TEXTSPLIT($C718, "("))</f>
        <v/>
      </c>
      <c r="M718" t="str">
        <f t="shared" si="78"/>
        <v/>
      </c>
      <c r="N718" t="str">
        <f t="shared" si="79"/>
        <v/>
      </c>
      <c r="O718" t="str" cm="1">
        <f t="array" ref="O718">IF(ISBLANK($A718), "", _xlfn.TEXTSPLIT($D718, " "))</f>
        <v/>
      </c>
      <c r="R718" t="str">
        <f t="shared" si="80"/>
        <v/>
      </c>
      <c r="T718" t="str">
        <f t="shared" si="81"/>
        <v/>
      </c>
      <c r="U718" t="str">
        <f t="shared" si="82"/>
        <v/>
      </c>
      <c r="V718" t="str">
        <f t="shared" si="77"/>
        <v/>
      </c>
      <c r="W718" t="str">
        <f t="shared" si="83"/>
        <v/>
      </c>
    </row>
    <row r="719" spans="11:23" x14ac:dyDescent="0.25">
      <c r="K719" t="str" cm="1">
        <f t="array" ref="K719">IF(ISBLANK($A719), "", _xlfn.TEXTSPLIT($C719, "("))</f>
        <v/>
      </c>
      <c r="M719" t="str">
        <f t="shared" si="78"/>
        <v/>
      </c>
      <c r="N719" t="str">
        <f t="shared" si="79"/>
        <v/>
      </c>
      <c r="O719" t="str" cm="1">
        <f t="array" ref="O719">IF(ISBLANK($A719), "", _xlfn.TEXTSPLIT($D719, " "))</f>
        <v/>
      </c>
      <c r="R719" t="str">
        <f t="shared" si="80"/>
        <v/>
      </c>
      <c r="T719" t="str">
        <f t="shared" si="81"/>
        <v/>
      </c>
      <c r="U719" t="str">
        <f t="shared" si="82"/>
        <v/>
      </c>
      <c r="V719" t="str">
        <f t="shared" si="77"/>
        <v/>
      </c>
      <c r="W719" t="str">
        <f t="shared" si="83"/>
        <v/>
      </c>
    </row>
    <row r="720" spans="11:23" x14ac:dyDescent="0.25">
      <c r="K720" t="str" cm="1">
        <f t="array" ref="K720">IF(ISBLANK($A720), "", _xlfn.TEXTSPLIT($C720, "("))</f>
        <v/>
      </c>
      <c r="M720" t="str">
        <f t="shared" si="78"/>
        <v/>
      </c>
      <c r="N720" t="str">
        <f t="shared" si="79"/>
        <v/>
      </c>
      <c r="O720" t="str" cm="1">
        <f t="array" ref="O720">IF(ISBLANK($A720), "", _xlfn.TEXTSPLIT($D720, " "))</f>
        <v/>
      </c>
      <c r="R720" t="str">
        <f t="shared" si="80"/>
        <v/>
      </c>
      <c r="T720" t="str">
        <f t="shared" si="81"/>
        <v/>
      </c>
      <c r="U720" t="str">
        <f t="shared" si="82"/>
        <v/>
      </c>
      <c r="V720" t="str">
        <f t="shared" si="77"/>
        <v/>
      </c>
      <c r="W720" t="str">
        <f t="shared" si="83"/>
        <v/>
      </c>
    </row>
    <row r="721" spans="11:23" x14ac:dyDescent="0.25">
      <c r="K721" t="str" cm="1">
        <f t="array" ref="K721">IF(ISBLANK($A721), "", _xlfn.TEXTSPLIT($C721, "("))</f>
        <v/>
      </c>
      <c r="M721" t="str">
        <f t="shared" si="78"/>
        <v/>
      </c>
      <c r="N721" t="str">
        <f t="shared" si="79"/>
        <v/>
      </c>
      <c r="O721" t="str" cm="1">
        <f t="array" ref="O721">IF(ISBLANK($A721), "", _xlfn.TEXTSPLIT($D721, " "))</f>
        <v/>
      </c>
      <c r="R721" t="str">
        <f t="shared" si="80"/>
        <v/>
      </c>
      <c r="T721" t="str">
        <f t="shared" si="81"/>
        <v/>
      </c>
      <c r="U721" t="str">
        <f t="shared" si="82"/>
        <v/>
      </c>
      <c r="V721" t="str">
        <f t="shared" si="77"/>
        <v/>
      </c>
      <c r="W721" t="str">
        <f t="shared" si="83"/>
        <v/>
      </c>
    </row>
    <row r="722" spans="11:23" x14ac:dyDescent="0.25">
      <c r="K722" t="str" cm="1">
        <f t="array" ref="K722">IF(ISBLANK($A722), "", _xlfn.TEXTSPLIT($C722, "("))</f>
        <v/>
      </c>
      <c r="M722" t="str">
        <f t="shared" si="78"/>
        <v/>
      </c>
      <c r="N722" t="str">
        <f t="shared" si="79"/>
        <v/>
      </c>
      <c r="O722" t="str" cm="1">
        <f t="array" ref="O722">IF(ISBLANK($A722), "", _xlfn.TEXTSPLIT($D722, " "))</f>
        <v/>
      </c>
      <c r="R722" t="str">
        <f t="shared" si="80"/>
        <v/>
      </c>
      <c r="T722" t="str">
        <f t="shared" si="81"/>
        <v/>
      </c>
      <c r="U722" t="str">
        <f t="shared" si="82"/>
        <v/>
      </c>
      <c r="V722" t="str">
        <f t="shared" si="77"/>
        <v/>
      </c>
      <c r="W722" t="str">
        <f t="shared" si="83"/>
        <v/>
      </c>
    </row>
    <row r="723" spans="11:23" x14ac:dyDescent="0.25">
      <c r="K723" t="str" cm="1">
        <f t="array" ref="K723">IF(ISBLANK($A723), "", _xlfn.TEXTSPLIT($C723, "("))</f>
        <v/>
      </c>
      <c r="M723" t="str">
        <f t="shared" si="78"/>
        <v/>
      </c>
      <c r="N723" t="str">
        <f t="shared" si="79"/>
        <v/>
      </c>
      <c r="O723" t="str" cm="1">
        <f t="array" ref="O723">IF(ISBLANK($A723), "", _xlfn.TEXTSPLIT($D723, " "))</f>
        <v/>
      </c>
      <c r="R723" t="str">
        <f t="shared" si="80"/>
        <v/>
      </c>
      <c r="T723" t="str">
        <f t="shared" si="81"/>
        <v/>
      </c>
      <c r="U723" t="str">
        <f t="shared" si="82"/>
        <v/>
      </c>
      <c r="V723" t="str">
        <f t="shared" si="77"/>
        <v/>
      </c>
      <c r="W723" t="str">
        <f t="shared" si="83"/>
        <v/>
      </c>
    </row>
    <row r="724" spans="11:23" x14ac:dyDescent="0.25">
      <c r="K724" t="str" cm="1">
        <f t="array" ref="K724">IF(ISBLANK($A724), "", _xlfn.TEXTSPLIT($C724, "("))</f>
        <v/>
      </c>
      <c r="M724" t="str">
        <f t="shared" si="78"/>
        <v/>
      </c>
      <c r="N724" t="str">
        <f t="shared" si="79"/>
        <v/>
      </c>
      <c r="O724" t="str" cm="1">
        <f t="array" ref="O724">IF(ISBLANK($A724), "", _xlfn.TEXTSPLIT($D724, " "))</f>
        <v/>
      </c>
      <c r="R724" t="str">
        <f t="shared" si="80"/>
        <v/>
      </c>
      <c r="T724" t="str">
        <f t="shared" si="81"/>
        <v/>
      </c>
      <c r="U724" t="str">
        <f t="shared" si="82"/>
        <v/>
      </c>
      <c r="V724" t="str">
        <f t="shared" si="77"/>
        <v/>
      </c>
      <c r="W724" t="str">
        <f t="shared" si="83"/>
        <v/>
      </c>
    </row>
    <row r="725" spans="11:23" x14ac:dyDescent="0.25">
      <c r="K725" t="str" cm="1">
        <f t="array" ref="K725">IF(ISBLANK($A725), "", _xlfn.TEXTSPLIT($C725, "("))</f>
        <v/>
      </c>
      <c r="M725" t="str">
        <f t="shared" si="78"/>
        <v/>
      </c>
      <c r="N725" t="str">
        <f t="shared" si="79"/>
        <v/>
      </c>
      <c r="O725" t="str" cm="1">
        <f t="array" ref="O725">IF(ISBLANK($A725), "", _xlfn.TEXTSPLIT($D725, " "))</f>
        <v/>
      </c>
      <c r="R725" t="str">
        <f t="shared" si="80"/>
        <v/>
      </c>
      <c r="T725" t="str">
        <f t="shared" si="81"/>
        <v/>
      </c>
      <c r="U725" t="str">
        <f t="shared" si="82"/>
        <v/>
      </c>
      <c r="V725" t="str">
        <f t="shared" si="77"/>
        <v/>
      </c>
      <c r="W725" t="str">
        <f t="shared" si="83"/>
        <v/>
      </c>
    </row>
    <row r="726" spans="11:23" x14ac:dyDescent="0.25">
      <c r="K726" t="str" cm="1">
        <f t="array" ref="K726">IF(ISBLANK($A726), "", _xlfn.TEXTSPLIT($C726, "("))</f>
        <v/>
      </c>
      <c r="M726" t="str">
        <f t="shared" si="78"/>
        <v/>
      </c>
      <c r="N726" t="str">
        <f t="shared" si="79"/>
        <v/>
      </c>
      <c r="O726" t="str" cm="1">
        <f t="array" ref="O726">IF(ISBLANK($A726), "", _xlfn.TEXTSPLIT($D726, " "))</f>
        <v/>
      </c>
      <c r="R726" t="str">
        <f t="shared" si="80"/>
        <v/>
      </c>
      <c r="T726" t="str">
        <f t="shared" si="81"/>
        <v/>
      </c>
      <c r="U726" t="str">
        <f t="shared" si="82"/>
        <v/>
      </c>
      <c r="V726" t="str">
        <f t="shared" si="77"/>
        <v/>
      </c>
      <c r="W726" t="str">
        <f t="shared" si="83"/>
        <v/>
      </c>
    </row>
    <row r="727" spans="11:23" x14ac:dyDescent="0.25">
      <c r="K727" t="str" cm="1">
        <f t="array" ref="K727">IF(ISBLANK($A727), "", _xlfn.TEXTSPLIT($C727, "("))</f>
        <v/>
      </c>
      <c r="M727" t="str">
        <f t="shared" si="78"/>
        <v/>
      </c>
      <c r="N727" t="str">
        <f t="shared" si="79"/>
        <v/>
      </c>
      <c r="O727" t="str" cm="1">
        <f t="array" ref="O727">IF(ISBLANK($A727), "", _xlfn.TEXTSPLIT($D727, " "))</f>
        <v/>
      </c>
      <c r="R727" t="str">
        <f t="shared" si="80"/>
        <v/>
      </c>
      <c r="T727" t="str">
        <f t="shared" si="81"/>
        <v/>
      </c>
      <c r="U727" t="str">
        <f t="shared" si="82"/>
        <v/>
      </c>
      <c r="V727" t="str">
        <f t="shared" si="77"/>
        <v/>
      </c>
      <c r="W727" t="str">
        <f t="shared" si="83"/>
        <v/>
      </c>
    </row>
    <row r="728" spans="11:23" x14ac:dyDescent="0.25">
      <c r="K728" t="str" cm="1">
        <f t="array" ref="K728">IF(ISBLANK($A728), "", _xlfn.TEXTSPLIT($C728, "("))</f>
        <v/>
      </c>
      <c r="M728" t="str">
        <f t="shared" si="78"/>
        <v/>
      </c>
      <c r="N728" t="str">
        <f t="shared" si="79"/>
        <v/>
      </c>
      <c r="O728" t="str" cm="1">
        <f t="array" ref="O728">IF(ISBLANK($A728), "", _xlfn.TEXTSPLIT($D728, " "))</f>
        <v/>
      </c>
      <c r="R728" t="str">
        <f t="shared" si="80"/>
        <v/>
      </c>
      <c r="T728" t="str">
        <f t="shared" si="81"/>
        <v/>
      </c>
      <c r="U728" t="str">
        <f t="shared" si="82"/>
        <v/>
      </c>
      <c r="V728" t="str">
        <f t="shared" si="77"/>
        <v/>
      </c>
      <c r="W728" t="str">
        <f t="shared" si="83"/>
        <v/>
      </c>
    </row>
    <row r="729" spans="11:23" x14ac:dyDescent="0.25">
      <c r="K729" t="str" cm="1">
        <f t="array" ref="K729">IF(ISBLANK($A729), "", _xlfn.TEXTSPLIT($C729, "("))</f>
        <v/>
      </c>
      <c r="M729" t="str">
        <f t="shared" si="78"/>
        <v/>
      </c>
      <c r="N729" t="str">
        <f t="shared" si="79"/>
        <v/>
      </c>
      <c r="O729" t="str" cm="1">
        <f t="array" ref="O729">IF(ISBLANK($A729), "", _xlfn.TEXTSPLIT($D729, " "))</f>
        <v/>
      </c>
      <c r="R729" t="str">
        <f t="shared" si="80"/>
        <v/>
      </c>
      <c r="T729" t="str">
        <f t="shared" si="81"/>
        <v/>
      </c>
      <c r="U729" t="str">
        <f t="shared" si="82"/>
        <v/>
      </c>
      <c r="V729" t="str">
        <f t="shared" si="77"/>
        <v/>
      </c>
      <c r="W729" t="str">
        <f t="shared" si="83"/>
        <v/>
      </c>
    </row>
    <row r="730" spans="11:23" x14ac:dyDescent="0.25">
      <c r="K730" t="str" cm="1">
        <f t="array" ref="K730">IF(ISBLANK($A730), "", _xlfn.TEXTSPLIT($C730, "("))</f>
        <v/>
      </c>
      <c r="M730" t="str">
        <f t="shared" si="78"/>
        <v/>
      </c>
      <c r="N730" t="str">
        <f t="shared" si="79"/>
        <v/>
      </c>
      <c r="O730" t="str" cm="1">
        <f t="array" ref="O730">IF(ISBLANK($A730), "", _xlfn.TEXTSPLIT($D730, " "))</f>
        <v/>
      </c>
      <c r="R730" t="str">
        <f t="shared" si="80"/>
        <v/>
      </c>
      <c r="T730" t="str">
        <f t="shared" si="81"/>
        <v/>
      </c>
      <c r="U730" t="str">
        <f t="shared" si="82"/>
        <v/>
      </c>
      <c r="V730" t="str">
        <f t="shared" si="77"/>
        <v/>
      </c>
      <c r="W730" t="str">
        <f t="shared" si="83"/>
        <v/>
      </c>
    </row>
    <row r="731" spans="11:23" x14ac:dyDescent="0.25">
      <c r="K731" t="str" cm="1">
        <f t="array" ref="K731">IF(ISBLANK($A731), "", _xlfn.TEXTSPLIT($C731, "("))</f>
        <v/>
      </c>
      <c r="M731" t="str">
        <f t="shared" si="78"/>
        <v/>
      </c>
      <c r="N731" t="str">
        <f t="shared" si="79"/>
        <v/>
      </c>
      <c r="O731" t="str" cm="1">
        <f t="array" ref="O731">IF(ISBLANK($A731), "", _xlfn.TEXTSPLIT($D731, " "))</f>
        <v/>
      </c>
      <c r="R731" t="str">
        <f t="shared" si="80"/>
        <v/>
      </c>
      <c r="T731" t="str">
        <f t="shared" si="81"/>
        <v/>
      </c>
      <c r="U731" t="str">
        <f t="shared" si="82"/>
        <v/>
      </c>
      <c r="V731" t="str">
        <f t="shared" si="77"/>
        <v/>
      </c>
      <c r="W731" t="str">
        <f t="shared" si="83"/>
        <v/>
      </c>
    </row>
    <row r="732" spans="11:23" x14ac:dyDescent="0.25">
      <c r="K732" t="str" cm="1">
        <f t="array" ref="K732">IF(ISBLANK($A732), "", _xlfn.TEXTSPLIT($C732, "("))</f>
        <v/>
      </c>
      <c r="M732" t="str">
        <f t="shared" si="78"/>
        <v/>
      </c>
      <c r="N732" t="str">
        <f t="shared" si="79"/>
        <v/>
      </c>
      <c r="O732" t="str" cm="1">
        <f t="array" ref="O732">IF(ISBLANK($A732), "", _xlfn.TEXTSPLIT($D732, " "))</f>
        <v/>
      </c>
      <c r="R732" t="str">
        <f t="shared" si="80"/>
        <v/>
      </c>
      <c r="T732" t="str">
        <f t="shared" si="81"/>
        <v/>
      </c>
      <c r="U732" t="str">
        <f t="shared" si="82"/>
        <v/>
      </c>
      <c r="V732" t="str">
        <f t="shared" si="77"/>
        <v/>
      </c>
      <c r="W732" t="str">
        <f t="shared" si="83"/>
        <v/>
      </c>
    </row>
    <row r="733" spans="11:23" x14ac:dyDescent="0.25">
      <c r="K733" t="str" cm="1">
        <f t="array" ref="K733">IF(ISBLANK($A733), "", _xlfn.TEXTSPLIT($C733, "("))</f>
        <v/>
      </c>
      <c r="M733" t="str">
        <f t="shared" si="78"/>
        <v/>
      </c>
      <c r="N733" t="str">
        <f t="shared" si="79"/>
        <v/>
      </c>
      <c r="O733" t="str" cm="1">
        <f t="array" ref="O733">IF(ISBLANK($A733), "", _xlfn.TEXTSPLIT($D733, " "))</f>
        <v/>
      </c>
      <c r="R733" t="str">
        <f t="shared" si="80"/>
        <v/>
      </c>
      <c r="T733" t="str">
        <f t="shared" si="81"/>
        <v/>
      </c>
      <c r="U733" t="str">
        <f t="shared" si="82"/>
        <v/>
      </c>
      <c r="V733" t="str">
        <f t="shared" si="77"/>
        <v/>
      </c>
      <c r="W733" t="str">
        <f t="shared" si="83"/>
        <v/>
      </c>
    </row>
    <row r="734" spans="11:23" x14ac:dyDescent="0.25">
      <c r="K734" t="str" cm="1">
        <f t="array" ref="K734">IF(ISBLANK($A734), "", _xlfn.TEXTSPLIT($C734, "("))</f>
        <v/>
      </c>
      <c r="M734" t="str">
        <f t="shared" si="78"/>
        <v/>
      </c>
      <c r="N734" t="str">
        <f t="shared" si="79"/>
        <v/>
      </c>
      <c r="O734" t="str" cm="1">
        <f t="array" ref="O734">IF(ISBLANK($A734), "", _xlfn.TEXTSPLIT($D734, " "))</f>
        <v/>
      </c>
      <c r="R734" t="str">
        <f t="shared" si="80"/>
        <v/>
      </c>
      <c r="T734" t="str">
        <f t="shared" si="81"/>
        <v/>
      </c>
      <c r="U734" t="str">
        <f t="shared" si="82"/>
        <v/>
      </c>
      <c r="V734" t="str">
        <f t="shared" si="77"/>
        <v/>
      </c>
      <c r="W734" t="str">
        <f t="shared" si="83"/>
        <v/>
      </c>
    </row>
    <row r="735" spans="11:23" x14ac:dyDescent="0.25">
      <c r="K735" t="str" cm="1">
        <f t="array" ref="K735">IF(ISBLANK($A735), "", _xlfn.TEXTSPLIT($C735, "("))</f>
        <v/>
      </c>
      <c r="M735" t="str">
        <f t="shared" si="78"/>
        <v/>
      </c>
      <c r="N735" t="str">
        <f t="shared" si="79"/>
        <v/>
      </c>
      <c r="O735" t="str" cm="1">
        <f t="array" ref="O735">IF(ISBLANK($A735), "", _xlfn.TEXTSPLIT($D735, " "))</f>
        <v/>
      </c>
      <c r="R735" t="str">
        <f t="shared" si="80"/>
        <v/>
      </c>
      <c r="T735" t="str">
        <f t="shared" si="81"/>
        <v/>
      </c>
      <c r="U735" t="str">
        <f t="shared" si="82"/>
        <v/>
      </c>
      <c r="V735" t="str">
        <f t="shared" si="77"/>
        <v/>
      </c>
      <c r="W735" t="str">
        <f t="shared" si="83"/>
        <v/>
      </c>
    </row>
    <row r="736" spans="11:23" x14ac:dyDescent="0.25">
      <c r="K736" t="str" cm="1">
        <f t="array" ref="K736">IF(ISBLANK($A736), "", _xlfn.TEXTSPLIT($C736, "("))</f>
        <v/>
      </c>
      <c r="M736" t="str">
        <f t="shared" si="78"/>
        <v/>
      </c>
      <c r="N736" t="str">
        <f t="shared" si="79"/>
        <v/>
      </c>
      <c r="O736" t="str" cm="1">
        <f t="array" ref="O736">IF(ISBLANK($A736), "", _xlfn.TEXTSPLIT($D736, " "))</f>
        <v/>
      </c>
      <c r="R736" t="str">
        <f t="shared" si="80"/>
        <v/>
      </c>
      <c r="T736" t="str">
        <f t="shared" si="81"/>
        <v/>
      </c>
      <c r="U736" t="str">
        <f t="shared" si="82"/>
        <v/>
      </c>
      <c r="V736" t="str">
        <f t="shared" si="77"/>
        <v/>
      </c>
      <c r="W736" t="str">
        <f t="shared" si="83"/>
        <v/>
      </c>
    </row>
    <row r="737" spans="11:23" x14ac:dyDescent="0.25">
      <c r="K737" t="str" cm="1">
        <f t="array" ref="K737">IF(ISBLANK($A737), "", _xlfn.TEXTSPLIT($C737, "("))</f>
        <v/>
      </c>
      <c r="M737" t="str">
        <f t="shared" si="78"/>
        <v/>
      </c>
      <c r="N737" t="str">
        <f t="shared" si="79"/>
        <v/>
      </c>
      <c r="O737" t="str" cm="1">
        <f t="array" ref="O737">IF(ISBLANK($A737), "", _xlfn.TEXTSPLIT($D737, " "))</f>
        <v/>
      </c>
      <c r="R737" t="str">
        <f t="shared" si="80"/>
        <v/>
      </c>
      <c r="T737" t="str">
        <f t="shared" si="81"/>
        <v/>
      </c>
      <c r="U737" t="str">
        <f t="shared" si="82"/>
        <v/>
      </c>
      <c r="V737" t="str">
        <f t="shared" si="77"/>
        <v/>
      </c>
      <c r="W737" t="str">
        <f t="shared" si="83"/>
        <v/>
      </c>
    </row>
    <row r="738" spans="11:23" x14ac:dyDescent="0.25">
      <c r="K738" t="str" cm="1">
        <f t="array" ref="K738">IF(ISBLANK($A738), "", _xlfn.TEXTSPLIT($C738, "("))</f>
        <v/>
      </c>
      <c r="M738" t="str">
        <f t="shared" si="78"/>
        <v/>
      </c>
      <c r="N738" t="str">
        <f t="shared" si="79"/>
        <v/>
      </c>
      <c r="O738" t="str" cm="1">
        <f t="array" ref="O738">IF(ISBLANK($A738), "", _xlfn.TEXTSPLIT($D738, " "))</f>
        <v/>
      </c>
      <c r="R738" t="str">
        <f t="shared" si="80"/>
        <v/>
      </c>
      <c r="T738" t="str">
        <f t="shared" si="81"/>
        <v/>
      </c>
      <c r="U738" t="str">
        <f t="shared" si="82"/>
        <v/>
      </c>
      <c r="V738" t="str">
        <f t="shared" si="77"/>
        <v/>
      </c>
      <c r="W738" t="str">
        <f t="shared" si="83"/>
        <v/>
      </c>
    </row>
    <row r="739" spans="11:23" x14ac:dyDescent="0.25">
      <c r="K739" t="str" cm="1">
        <f t="array" ref="K739">IF(ISBLANK($A739), "", _xlfn.TEXTSPLIT($C739, "("))</f>
        <v/>
      </c>
      <c r="M739" t="str">
        <f t="shared" si="78"/>
        <v/>
      </c>
      <c r="N739" t="str">
        <f t="shared" si="79"/>
        <v/>
      </c>
      <c r="O739" t="str" cm="1">
        <f t="array" ref="O739">IF(ISBLANK($A739), "", _xlfn.TEXTSPLIT($D739, " "))</f>
        <v/>
      </c>
      <c r="R739" t="str">
        <f t="shared" si="80"/>
        <v/>
      </c>
      <c r="T739" t="str">
        <f t="shared" si="81"/>
        <v/>
      </c>
      <c r="U739" t="str">
        <f t="shared" si="82"/>
        <v/>
      </c>
      <c r="V739" t="str">
        <f t="shared" si="77"/>
        <v/>
      </c>
      <c r="W739" t="str">
        <f t="shared" si="83"/>
        <v/>
      </c>
    </row>
    <row r="740" spans="11:23" x14ac:dyDescent="0.25">
      <c r="K740" t="str" cm="1">
        <f t="array" ref="K740">IF(ISBLANK($A740), "", _xlfn.TEXTSPLIT($C740, "("))</f>
        <v/>
      </c>
      <c r="M740" t="str">
        <f t="shared" si="78"/>
        <v/>
      </c>
      <c r="N740" t="str">
        <f t="shared" si="79"/>
        <v/>
      </c>
      <c r="O740" t="str" cm="1">
        <f t="array" ref="O740">IF(ISBLANK($A740), "", _xlfn.TEXTSPLIT($D740, " "))</f>
        <v/>
      </c>
      <c r="R740" t="str">
        <f t="shared" si="80"/>
        <v/>
      </c>
      <c r="T740" t="str">
        <f t="shared" si="81"/>
        <v/>
      </c>
      <c r="U740" t="str">
        <f t="shared" si="82"/>
        <v/>
      </c>
      <c r="V740" t="str">
        <f t="shared" si="77"/>
        <v/>
      </c>
      <c r="W740" t="str">
        <f t="shared" si="83"/>
        <v/>
      </c>
    </row>
    <row r="741" spans="11:23" x14ac:dyDescent="0.25">
      <c r="K741" t="str" cm="1">
        <f t="array" ref="K741">IF(ISBLANK($A741), "", _xlfn.TEXTSPLIT($C741, "("))</f>
        <v/>
      </c>
      <c r="M741" t="str">
        <f t="shared" si="78"/>
        <v/>
      </c>
      <c r="N741" t="str">
        <f t="shared" si="79"/>
        <v/>
      </c>
      <c r="O741" t="str" cm="1">
        <f t="array" ref="O741">IF(ISBLANK($A741), "", _xlfn.TEXTSPLIT($D741, " "))</f>
        <v/>
      </c>
      <c r="R741" t="str">
        <f t="shared" si="80"/>
        <v/>
      </c>
      <c r="T741" t="str">
        <f t="shared" si="81"/>
        <v/>
      </c>
      <c r="U741" t="str">
        <f t="shared" si="82"/>
        <v/>
      </c>
      <c r="V741" t="str">
        <f t="shared" si="77"/>
        <v/>
      </c>
      <c r="W741" t="str">
        <f t="shared" si="83"/>
        <v/>
      </c>
    </row>
    <row r="742" spans="11:23" x14ac:dyDescent="0.25">
      <c r="K742" t="str" cm="1">
        <f t="array" ref="K742">IF(ISBLANK($A742), "", _xlfn.TEXTSPLIT($C742, "("))</f>
        <v/>
      </c>
      <c r="M742" t="str">
        <f t="shared" si="78"/>
        <v/>
      </c>
      <c r="N742" t="str">
        <f t="shared" si="79"/>
        <v/>
      </c>
      <c r="O742" t="str" cm="1">
        <f t="array" ref="O742">IF(ISBLANK($A742), "", _xlfn.TEXTSPLIT($D742, " "))</f>
        <v/>
      </c>
      <c r="R742" t="str">
        <f t="shared" si="80"/>
        <v/>
      </c>
      <c r="T742" t="str">
        <f t="shared" si="81"/>
        <v/>
      </c>
      <c r="U742" t="str">
        <f t="shared" si="82"/>
        <v/>
      </c>
      <c r="V742" t="str">
        <f t="shared" si="77"/>
        <v/>
      </c>
      <c r="W742" t="str">
        <f t="shared" si="83"/>
        <v/>
      </c>
    </row>
    <row r="743" spans="11:23" x14ac:dyDescent="0.25">
      <c r="K743" t="str" cm="1">
        <f t="array" ref="K743">IF(ISBLANK($A743), "", _xlfn.TEXTSPLIT($C743, "("))</f>
        <v/>
      </c>
      <c r="M743" t="str">
        <f t="shared" si="78"/>
        <v/>
      </c>
      <c r="N743" t="str">
        <f t="shared" si="79"/>
        <v/>
      </c>
      <c r="O743" t="str" cm="1">
        <f t="array" ref="O743">IF(ISBLANK($A743), "", _xlfn.TEXTSPLIT($D743, " "))</f>
        <v/>
      </c>
      <c r="R743" t="str">
        <f t="shared" si="80"/>
        <v/>
      </c>
      <c r="T743" t="str">
        <f t="shared" si="81"/>
        <v/>
      </c>
      <c r="U743" t="str">
        <f t="shared" si="82"/>
        <v/>
      </c>
      <c r="V743" t="str">
        <f t="shared" si="77"/>
        <v/>
      </c>
      <c r="W743" t="str">
        <f t="shared" si="83"/>
        <v/>
      </c>
    </row>
    <row r="744" spans="11:23" x14ac:dyDescent="0.25">
      <c r="K744" t="str" cm="1">
        <f t="array" ref="K744">IF(ISBLANK($A744), "", _xlfn.TEXTSPLIT($C744, "("))</f>
        <v/>
      </c>
      <c r="M744" t="str">
        <f t="shared" si="78"/>
        <v/>
      </c>
      <c r="N744" t="str">
        <f t="shared" si="79"/>
        <v/>
      </c>
      <c r="O744" t="str" cm="1">
        <f t="array" ref="O744">IF(ISBLANK($A744), "", _xlfn.TEXTSPLIT($D744, " "))</f>
        <v/>
      </c>
      <c r="R744" t="str">
        <f t="shared" si="80"/>
        <v/>
      </c>
      <c r="T744" t="str">
        <f t="shared" si="81"/>
        <v/>
      </c>
      <c r="U744" t="str">
        <f t="shared" si="82"/>
        <v/>
      </c>
      <c r="V744" t="str">
        <f t="shared" si="77"/>
        <v/>
      </c>
      <c r="W744" t="str">
        <f t="shared" si="83"/>
        <v/>
      </c>
    </row>
    <row r="745" spans="11:23" x14ac:dyDescent="0.25">
      <c r="K745" t="str" cm="1">
        <f t="array" ref="K745">IF(ISBLANK($A745), "", _xlfn.TEXTSPLIT($C745, "("))</f>
        <v/>
      </c>
      <c r="M745" t="str">
        <f t="shared" si="78"/>
        <v/>
      </c>
      <c r="N745" t="str">
        <f t="shared" si="79"/>
        <v/>
      </c>
      <c r="O745" t="str" cm="1">
        <f t="array" ref="O745">IF(ISBLANK($A745), "", _xlfn.TEXTSPLIT($D745, " "))</f>
        <v/>
      </c>
      <c r="R745" t="str">
        <f t="shared" si="80"/>
        <v/>
      </c>
      <c r="T745" t="str">
        <f t="shared" si="81"/>
        <v/>
      </c>
      <c r="U745" t="str">
        <f t="shared" si="82"/>
        <v/>
      </c>
      <c r="V745" t="str">
        <f t="shared" si="77"/>
        <v/>
      </c>
      <c r="W745" t="str">
        <f t="shared" si="83"/>
        <v/>
      </c>
    </row>
    <row r="746" spans="11:23" x14ac:dyDescent="0.25">
      <c r="K746" t="str" cm="1">
        <f t="array" ref="K746">IF(ISBLANK($A746), "", _xlfn.TEXTSPLIT($C746, "("))</f>
        <v/>
      </c>
      <c r="M746" t="str">
        <f t="shared" si="78"/>
        <v/>
      </c>
      <c r="N746" t="str">
        <f t="shared" si="79"/>
        <v/>
      </c>
      <c r="O746" t="str" cm="1">
        <f t="array" ref="O746">IF(ISBLANK($A746), "", _xlfn.TEXTSPLIT($D746, " "))</f>
        <v/>
      </c>
      <c r="R746" t="str">
        <f t="shared" si="80"/>
        <v/>
      </c>
      <c r="T746" t="str">
        <f t="shared" si="81"/>
        <v/>
      </c>
      <c r="U746" t="str">
        <f t="shared" si="82"/>
        <v/>
      </c>
      <c r="V746" t="str">
        <f t="shared" si="77"/>
        <v/>
      </c>
      <c r="W746" t="str">
        <f t="shared" si="83"/>
        <v/>
      </c>
    </row>
    <row r="747" spans="11:23" x14ac:dyDescent="0.25">
      <c r="K747" t="str" cm="1">
        <f t="array" ref="K747">IF(ISBLANK($A747), "", _xlfn.TEXTSPLIT($C747, "("))</f>
        <v/>
      </c>
      <c r="M747" t="str">
        <f t="shared" si="78"/>
        <v/>
      </c>
      <c r="N747" t="str">
        <f t="shared" si="79"/>
        <v/>
      </c>
      <c r="O747" t="str" cm="1">
        <f t="array" ref="O747">IF(ISBLANK($A747), "", _xlfn.TEXTSPLIT($D747, " "))</f>
        <v/>
      </c>
      <c r="R747" t="str">
        <f t="shared" si="80"/>
        <v/>
      </c>
      <c r="T747" t="str">
        <f t="shared" si="81"/>
        <v/>
      </c>
      <c r="U747" t="str">
        <f t="shared" si="82"/>
        <v/>
      </c>
      <c r="V747" t="str">
        <f t="shared" si="77"/>
        <v/>
      </c>
      <c r="W747" t="str">
        <f t="shared" si="83"/>
        <v/>
      </c>
    </row>
    <row r="748" spans="11:23" x14ac:dyDescent="0.25">
      <c r="K748" t="str" cm="1">
        <f t="array" ref="K748">IF(ISBLANK($A748), "", _xlfn.TEXTSPLIT($C748, "("))</f>
        <v/>
      </c>
      <c r="M748" t="str">
        <f t="shared" si="78"/>
        <v/>
      </c>
      <c r="N748" t="str">
        <f t="shared" si="79"/>
        <v/>
      </c>
      <c r="O748" t="str" cm="1">
        <f t="array" ref="O748">IF(ISBLANK($A748), "", _xlfn.TEXTSPLIT($D748, " "))</f>
        <v/>
      </c>
      <c r="R748" t="str">
        <f t="shared" si="80"/>
        <v/>
      </c>
      <c r="T748" t="str">
        <f t="shared" si="81"/>
        <v/>
      </c>
      <c r="U748" t="str">
        <f t="shared" si="82"/>
        <v/>
      </c>
      <c r="V748" t="str">
        <f t="shared" si="77"/>
        <v/>
      </c>
      <c r="W748" t="str">
        <f t="shared" si="83"/>
        <v/>
      </c>
    </row>
    <row r="749" spans="11:23" x14ac:dyDescent="0.25">
      <c r="K749" t="str" cm="1">
        <f t="array" ref="K749">IF(ISBLANK($A749), "", _xlfn.TEXTSPLIT($C749, "("))</f>
        <v/>
      </c>
      <c r="M749" t="str">
        <f t="shared" si="78"/>
        <v/>
      </c>
      <c r="N749" t="str">
        <f t="shared" si="79"/>
        <v/>
      </c>
      <c r="O749" t="str" cm="1">
        <f t="array" ref="O749">IF(ISBLANK($A749), "", _xlfn.TEXTSPLIT($D749, " "))</f>
        <v/>
      </c>
      <c r="R749" t="str">
        <f t="shared" si="80"/>
        <v/>
      </c>
      <c r="T749" t="str">
        <f t="shared" si="81"/>
        <v/>
      </c>
      <c r="U749" t="str">
        <f t="shared" si="82"/>
        <v/>
      </c>
      <c r="V749" t="str">
        <f t="shared" si="77"/>
        <v/>
      </c>
      <c r="W749" t="str">
        <f t="shared" si="83"/>
        <v/>
      </c>
    </row>
    <row r="750" spans="11:23" x14ac:dyDescent="0.25">
      <c r="K750" t="str" cm="1">
        <f t="array" ref="K750">IF(ISBLANK($A750), "", _xlfn.TEXTSPLIT($C750, "("))</f>
        <v/>
      </c>
      <c r="M750" t="str">
        <f t="shared" si="78"/>
        <v/>
      </c>
      <c r="N750" t="str">
        <f t="shared" si="79"/>
        <v/>
      </c>
      <c r="O750" t="str" cm="1">
        <f t="array" ref="O750">IF(ISBLANK($A750), "", _xlfn.TEXTSPLIT($D750, " "))</f>
        <v/>
      </c>
      <c r="R750" t="str">
        <f t="shared" si="80"/>
        <v/>
      </c>
      <c r="T750" t="str">
        <f t="shared" si="81"/>
        <v/>
      </c>
      <c r="U750" t="str">
        <f t="shared" si="82"/>
        <v/>
      </c>
      <c r="V750" t="str">
        <f t="shared" si="77"/>
        <v/>
      </c>
      <c r="W750" t="str">
        <f t="shared" si="83"/>
        <v/>
      </c>
    </row>
    <row r="751" spans="11:23" x14ac:dyDescent="0.25">
      <c r="K751" t="str" cm="1">
        <f t="array" ref="K751">IF(ISBLANK($A751), "", _xlfn.TEXTSPLIT($C751, "("))</f>
        <v/>
      </c>
      <c r="M751" t="str">
        <f t="shared" si="78"/>
        <v/>
      </c>
      <c r="N751" t="str">
        <f t="shared" si="79"/>
        <v/>
      </c>
      <c r="O751" t="str" cm="1">
        <f t="array" ref="O751">IF(ISBLANK($A751), "", _xlfn.TEXTSPLIT($D751, " "))</f>
        <v/>
      </c>
      <c r="R751" t="str">
        <f t="shared" si="80"/>
        <v/>
      </c>
      <c r="T751" t="str">
        <f t="shared" si="81"/>
        <v/>
      </c>
      <c r="U751" t="str">
        <f t="shared" si="82"/>
        <v/>
      </c>
      <c r="V751" t="str">
        <f t="shared" si="77"/>
        <v/>
      </c>
      <c r="W751" t="str">
        <f t="shared" si="83"/>
        <v/>
      </c>
    </row>
    <row r="752" spans="11:23" x14ac:dyDescent="0.25">
      <c r="K752" t="str" cm="1">
        <f t="array" ref="K752">IF(ISBLANK($A752), "", _xlfn.TEXTSPLIT($C752, "("))</f>
        <v/>
      </c>
      <c r="M752" t="str">
        <f t="shared" si="78"/>
        <v/>
      </c>
      <c r="N752" t="str">
        <f t="shared" si="79"/>
        <v/>
      </c>
      <c r="O752" t="str" cm="1">
        <f t="array" ref="O752">IF(ISBLANK($A752), "", _xlfn.TEXTSPLIT($D752, " "))</f>
        <v/>
      </c>
      <c r="R752" t="str">
        <f t="shared" si="80"/>
        <v/>
      </c>
      <c r="T752" t="str">
        <f t="shared" si="81"/>
        <v/>
      </c>
      <c r="U752" t="str">
        <f t="shared" si="82"/>
        <v/>
      </c>
      <c r="V752" t="str">
        <f t="shared" si="77"/>
        <v/>
      </c>
      <c r="W752" t="str">
        <f t="shared" si="83"/>
        <v/>
      </c>
    </row>
    <row r="753" spans="11:23" x14ac:dyDescent="0.25">
      <c r="K753" t="str" cm="1">
        <f t="array" ref="K753">IF(ISBLANK($A753), "", _xlfn.TEXTSPLIT($C753, "("))</f>
        <v/>
      </c>
      <c r="M753" t="str">
        <f t="shared" si="78"/>
        <v/>
      </c>
      <c r="N753" t="str">
        <f t="shared" si="79"/>
        <v/>
      </c>
      <c r="O753" t="str" cm="1">
        <f t="array" ref="O753">IF(ISBLANK($A753), "", _xlfn.TEXTSPLIT($D753, " "))</f>
        <v/>
      </c>
      <c r="R753" t="str">
        <f t="shared" si="80"/>
        <v/>
      </c>
      <c r="T753" t="str">
        <f t="shared" si="81"/>
        <v/>
      </c>
      <c r="U753" t="str">
        <f t="shared" si="82"/>
        <v/>
      </c>
      <c r="V753" t="str">
        <f t="shared" si="77"/>
        <v/>
      </c>
      <c r="W753" t="str">
        <f t="shared" si="83"/>
        <v/>
      </c>
    </row>
    <row r="754" spans="11:23" x14ac:dyDescent="0.25">
      <c r="K754" t="str" cm="1">
        <f t="array" ref="K754">IF(ISBLANK($A754), "", _xlfn.TEXTSPLIT($C754, "("))</f>
        <v/>
      </c>
      <c r="M754" t="str">
        <f t="shared" si="78"/>
        <v/>
      </c>
      <c r="N754" t="str">
        <f t="shared" si="79"/>
        <v/>
      </c>
      <c r="O754" t="str" cm="1">
        <f t="array" ref="O754">IF(ISBLANK($A754), "", _xlfn.TEXTSPLIT($D754, " "))</f>
        <v/>
      </c>
      <c r="R754" t="str">
        <f t="shared" si="80"/>
        <v/>
      </c>
      <c r="T754" t="str">
        <f t="shared" si="81"/>
        <v/>
      </c>
      <c r="U754" t="str">
        <f t="shared" si="82"/>
        <v/>
      </c>
      <c r="V754" t="str">
        <f t="shared" si="77"/>
        <v/>
      </c>
      <c r="W754" t="str">
        <f t="shared" si="83"/>
        <v/>
      </c>
    </row>
    <row r="755" spans="11:23" x14ac:dyDescent="0.25">
      <c r="K755" t="str" cm="1">
        <f t="array" ref="K755">IF(ISBLANK($A755), "", _xlfn.TEXTSPLIT($C755, "("))</f>
        <v/>
      </c>
      <c r="M755" t="str">
        <f t="shared" si="78"/>
        <v/>
      </c>
      <c r="N755" t="str">
        <f t="shared" si="79"/>
        <v/>
      </c>
      <c r="O755" t="str" cm="1">
        <f t="array" ref="O755">IF(ISBLANK($A755), "", _xlfn.TEXTSPLIT($D755, " "))</f>
        <v/>
      </c>
      <c r="R755" t="str">
        <f t="shared" si="80"/>
        <v/>
      </c>
      <c r="T755" t="str">
        <f t="shared" si="81"/>
        <v/>
      </c>
      <c r="U755" t="str">
        <f t="shared" si="82"/>
        <v/>
      </c>
      <c r="V755" t="str">
        <f t="shared" si="77"/>
        <v/>
      </c>
      <c r="W755" t="str">
        <f t="shared" si="83"/>
        <v/>
      </c>
    </row>
    <row r="756" spans="11:23" x14ac:dyDescent="0.25">
      <c r="K756" t="str" cm="1">
        <f t="array" ref="K756">IF(ISBLANK($A756), "", _xlfn.TEXTSPLIT($C756, "("))</f>
        <v/>
      </c>
      <c r="M756" t="str">
        <f t="shared" si="78"/>
        <v/>
      </c>
      <c r="N756" t="str">
        <f t="shared" si="79"/>
        <v/>
      </c>
      <c r="O756" t="str" cm="1">
        <f t="array" ref="O756">IF(ISBLANK($A756), "", _xlfn.TEXTSPLIT($D756, " "))</f>
        <v/>
      </c>
      <c r="R756" t="str">
        <f t="shared" si="80"/>
        <v/>
      </c>
      <c r="T756" t="str">
        <f t="shared" si="81"/>
        <v/>
      </c>
      <c r="U756" t="str">
        <f t="shared" si="82"/>
        <v/>
      </c>
      <c r="V756" t="str">
        <f t="shared" si="77"/>
        <v/>
      </c>
      <c r="W756" t="str">
        <f t="shared" si="83"/>
        <v/>
      </c>
    </row>
    <row r="757" spans="11:23" x14ac:dyDescent="0.25">
      <c r="K757" t="str" cm="1">
        <f t="array" ref="K757">IF(ISBLANK($A757), "", _xlfn.TEXTSPLIT($C757, "("))</f>
        <v/>
      </c>
      <c r="M757" t="str">
        <f t="shared" si="78"/>
        <v/>
      </c>
      <c r="N757" t="str">
        <f t="shared" si="79"/>
        <v/>
      </c>
      <c r="O757" t="str" cm="1">
        <f t="array" ref="O757">IF(ISBLANK($A757), "", _xlfn.TEXTSPLIT($D757, " "))</f>
        <v/>
      </c>
      <c r="R757" t="str">
        <f t="shared" si="80"/>
        <v/>
      </c>
      <c r="T757" t="str">
        <f t="shared" si="81"/>
        <v/>
      </c>
      <c r="U757" t="str">
        <f t="shared" si="82"/>
        <v/>
      </c>
      <c r="V757" t="str">
        <f t="shared" si="77"/>
        <v/>
      </c>
      <c r="W757" t="str">
        <f t="shared" si="83"/>
        <v/>
      </c>
    </row>
    <row r="758" spans="11:23" x14ac:dyDescent="0.25">
      <c r="K758" t="str" cm="1">
        <f t="array" ref="K758">IF(ISBLANK($A758), "", _xlfn.TEXTSPLIT($C758, "("))</f>
        <v/>
      </c>
      <c r="M758" t="str">
        <f t="shared" si="78"/>
        <v/>
      </c>
      <c r="N758" t="str">
        <f t="shared" si="79"/>
        <v/>
      </c>
      <c r="O758" t="str" cm="1">
        <f t="array" ref="O758">IF(ISBLANK($A758), "", _xlfn.TEXTSPLIT($D758, " "))</f>
        <v/>
      </c>
      <c r="R758" t="str">
        <f t="shared" si="80"/>
        <v/>
      </c>
      <c r="T758" t="str">
        <f t="shared" si="81"/>
        <v/>
      </c>
      <c r="U758" t="str">
        <f t="shared" si="82"/>
        <v/>
      </c>
      <c r="V758" t="str">
        <f t="shared" si="77"/>
        <v/>
      </c>
      <c r="W758" t="str">
        <f t="shared" si="83"/>
        <v/>
      </c>
    </row>
    <row r="759" spans="11:23" x14ac:dyDescent="0.25">
      <c r="K759" t="str" cm="1">
        <f t="array" ref="K759">IF(ISBLANK($A759), "", _xlfn.TEXTSPLIT($C759, "("))</f>
        <v/>
      </c>
      <c r="M759" t="str">
        <f t="shared" si="78"/>
        <v/>
      </c>
      <c r="N759" t="str">
        <f t="shared" si="79"/>
        <v/>
      </c>
      <c r="O759" t="str" cm="1">
        <f t="array" ref="O759">IF(ISBLANK($A759), "", _xlfn.TEXTSPLIT($D759, " "))</f>
        <v/>
      </c>
      <c r="R759" t="str">
        <f t="shared" si="80"/>
        <v/>
      </c>
      <c r="T759" t="str">
        <f t="shared" si="81"/>
        <v/>
      </c>
      <c r="U759" t="str">
        <f t="shared" si="82"/>
        <v/>
      </c>
      <c r="V759" t="str">
        <f t="shared" si="77"/>
        <v/>
      </c>
      <c r="W759" t="str">
        <f t="shared" si="83"/>
        <v/>
      </c>
    </row>
    <row r="760" spans="11:23" x14ac:dyDescent="0.25">
      <c r="K760" t="str" cm="1">
        <f t="array" ref="K760">IF(ISBLANK($A760), "", _xlfn.TEXTSPLIT($C760, "("))</f>
        <v/>
      </c>
      <c r="M760" t="str">
        <f t="shared" si="78"/>
        <v/>
      </c>
      <c r="N760" t="str">
        <f t="shared" si="79"/>
        <v/>
      </c>
      <c r="O760" t="str" cm="1">
        <f t="array" ref="O760">IF(ISBLANK($A760), "", _xlfn.TEXTSPLIT($D760, " "))</f>
        <v/>
      </c>
      <c r="R760" t="str">
        <f t="shared" si="80"/>
        <v/>
      </c>
      <c r="T760" t="str">
        <f t="shared" si="81"/>
        <v/>
      </c>
      <c r="U760" t="str">
        <f t="shared" si="82"/>
        <v/>
      </c>
      <c r="V760" t="str">
        <f t="shared" si="77"/>
        <v/>
      </c>
      <c r="W760" t="str">
        <f t="shared" si="83"/>
        <v/>
      </c>
    </row>
    <row r="761" spans="11:23" x14ac:dyDescent="0.25">
      <c r="K761" t="str" cm="1">
        <f t="array" ref="K761">IF(ISBLANK($A761), "", _xlfn.TEXTSPLIT($C761, "("))</f>
        <v/>
      </c>
      <c r="M761" t="str">
        <f t="shared" si="78"/>
        <v/>
      </c>
      <c r="N761" t="str">
        <f t="shared" si="79"/>
        <v/>
      </c>
      <c r="O761" t="str" cm="1">
        <f t="array" ref="O761">IF(ISBLANK($A761), "", _xlfn.TEXTSPLIT($D761, " "))</f>
        <v/>
      </c>
      <c r="R761" t="str">
        <f t="shared" si="80"/>
        <v/>
      </c>
      <c r="T761" t="str">
        <f t="shared" si="81"/>
        <v/>
      </c>
      <c r="U761" t="str">
        <f t="shared" si="82"/>
        <v/>
      </c>
      <c r="V761" t="str">
        <f t="shared" si="77"/>
        <v/>
      </c>
      <c r="W761" t="str">
        <f t="shared" si="83"/>
        <v/>
      </c>
    </row>
    <row r="762" spans="11:23" x14ac:dyDescent="0.25">
      <c r="K762" t="str" cm="1">
        <f t="array" ref="K762">IF(ISBLANK($A762), "", _xlfn.TEXTSPLIT($C762, "("))</f>
        <v/>
      </c>
      <c r="M762" t="str">
        <f t="shared" si="78"/>
        <v/>
      </c>
      <c r="N762" t="str">
        <f t="shared" si="79"/>
        <v/>
      </c>
      <c r="O762" t="str" cm="1">
        <f t="array" ref="O762">IF(ISBLANK($A762), "", _xlfn.TEXTSPLIT($D762, " "))</f>
        <v/>
      </c>
      <c r="R762" t="str">
        <f t="shared" si="80"/>
        <v/>
      </c>
      <c r="T762" t="str">
        <f t="shared" si="81"/>
        <v/>
      </c>
      <c r="U762" t="str">
        <f t="shared" si="82"/>
        <v/>
      </c>
      <c r="V762" t="str">
        <f t="shared" si="77"/>
        <v/>
      </c>
      <c r="W762" t="str">
        <f t="shared" si="83"/>
        <v/>
      </c>
    </row>
    <row r="763" spans="11:23" x14ac:dyDescent="0.25">
      <c r="K763" t="str" cm="1">
        <f t="array" ref="K763">IF(ISBLANK($A763), "", _xlfn.TEXTSPLIT($C763, "("))</f>
        <v/>
      </c>
      <c r="M763" t="str">
        <f t="shared" si="78"/>
        <v/>
      </c>
      <c r="N763" t="str">
        <f t="shared" si="79"/>
        <v/>
      </c>
      <c r="O763" t="str" cm="1">
        <f t="array" ref="O763">IF(ISBLANK($A763), "", _xlfn.TEXTSPLIT($D763, " "))</f>
        <v/>
      </c>
      <c r="R763" t="str">
        <f t="shared" si="80"/>
        <v/>
      </c>
      <c r="T763" t="str">
        <f t="shared" si="81"/>
        <v/>
      </c>
      <c r="U763" t="str">
        <f t="shared" si="82"/>
        <v/>
      </c>
      <c r="V763" t="str">
        <f t="shared" si="77"/>
        <v/>
      </c>
      <c r="W763" t="str">
        <f t="shared" si="83"/>
        <v/>
      </c>
    </row>
    <row r="764" spans="11:23" x14ac:dyDescent="0.25">
      <c r="K764" t="str" cm="1">
        <f t="array" ref="K764">IF(ISBLANK($A764), "", _xlfn.TEXTSPLIT($C764, "("))</f>
        <v/>
      </c>
      <c r="M764" t="str">
        <f t="shared" si="78"/>
        <v/>
      </c>
      <c r="N764" t="str">
        <f t="shared" si="79"/>
        <v/>
      </c>
      <c r="O764" t="str" cm="1">
        <f t="array" ref="O764">IF(ISBLANK($A764), "", _xlfn.TEXTSPLIT($D764, " "))</f>
        <v/>
      </c>
      <c r="R764" t="str">
        <f t="shared" si="80"/>
        <v/>
      </c>
      <c r="T764" t="str">
        <f t="shared" si="81"/>
        <v/>
      </c>
      <c r="U764" t="str">
        <f t="shared" si="82"/>
        <v/>
      </c>
      <c r="V764" t="str">
        <f t="shared" si="77"/>
        <v/>
      </c>
      <c r="W764" t="str">
        <f t="shared" si="83"/>
        <v/>
      </c>
    </row>
    <row r="765" spans="11:23" x14ac:dyDescent="0.25">
      <c r="K765" t="str" cm="1">
        <f t="array" ref="K765">IF(ISBLANK($A765), "", _xlfn.TEXTSPLIT($C765, "("))</f>
        <v/>
      </c>
      <c r="M765" t="str">
        <f t="shared" si="78"/>
        <v/>
      </c>
      <c r="N765" t="str">
        <f t="shared" si="79"/>
        <v/>
      </c>
      <c r="O765" t="str" cm="1">
        <f t="array" ref="O765">IF(ISBLANK($A765), "", _xlfn.TEXTSPLIT($D765, " "))</f>
        <v/>
      </c>
      <c r="R765" t="str">
        <f t="shared" si="80"/>
        <v/>
      </c>
      <c r="T765" t="str">
        <f t="shared" si="81"/>
        <v/>
      </c>
      <c r="U765" t="str">
        <f t="shared" si="82"/>
        <v/>
      </c>
      <c r="V765" t="str">
        <f t="shared" si="77"/>
        <v/>
      </c>
      <c r="W765" t="str">
        <f t="shared" si="83"/>
        <v/>
      </c>
    </row>
    <row r="766" spans="11:23" x14ac:dyDescent="0.25">
      <c r="K766" t="str" cm="1">
        <f t="array" ref="K766">IF(ISBLANK($A766), "", _xlfn.TEXTSPLIT($C766, "("))</f>
        <v/>
      </c>
      <c r="M766" t="str">
        <f t="shared" si="78"/>
        <v/>
      </c>
      <c r="N766" t="str">
        <f t="shared" si="79"/>
        <v/>
      </c>
      <c r="O766" t="str" cm="1">
        <f t="array" ref="O766">IF(ISBLANK($A766), "", _xlfn.TEXTSPLIT($D766, " "))</f>
        <v/>
      </c>
      <c r="R766" t="str">
        <f t="shared" si="80"/>
        <v/>
      </c>
      <c r="T766" t="str">
        <f t="shared" si="81"/>
        <v/>
      </c>
      <c r="U766" t="str">
        <f t="shared" si="82"/>
        <v/>
      </c>
      <c r="V766" t="str">
        <f t="shared" si="77"/>
        <v/>
      </c>
      <c r="W766" t="str">
        <f t="shared" si="83"/>
        <v/>
      </c>
    </row>
    <row r="767" spans="11:23" x14ac:dyDescent="0.25">
      <c r="K767" t="str" cm="1">
        <f t="array" ref="K767">IF(ISBLANK($A767), "", _xlfn.TEXTSPLIT($C767, "("))</f>
        <v/>
      </c>
      <c r="M767" t="str">
        <f t="shared" si="78"/>
        <v/>
      </c>
      <c r="N767" t="str">
        <f t="shared" si="79"/>
        <v/>
      </c>
      <c r="O767" t="str" cm="1">
        <f t="array" ref="O767">IF(ISBLANK($A767), "", _xlfn.TEXTSPLIT($D767, " "))</f>
        <v/>
      </c>
      <c r="R767" t="str">
        <f t="shared" si="80"/>
        <v/>
      </c>
      <c r="T767" t="str">
        <f t="shared" si="81"/>
        <v/>
      </c>
      <c r="U767" t="str">
        <f t="shared" si="82"/>
        <v/>
      </c>
      <c r="V767" t="str">
        <f t="shared" si="77"/>
        <v/>
      </c>
      <c r="W767" t="str">
        <f t="shared" si="83"/>
        <v/>
      </c>
    </row>
    <row r="768" spans="11:23" x14ac:dyDescent="0.25">
      <c r="K768" t="str" cm="1">
        <f t="array" ref="K768">IF(ISBLANK($A768), "", _xlfn.TEXTSPLIT($C768, "("))</f>
        <v/>
      </c>
      <c r="M768" t="str">
        <f t="shared" si="78"/>
        <v/>
      </c>
      <c r="N768" t="str">
        <f t="shared" si="79"/>
        <v/>
      </c>
      <c r="O768" t="str" cm="1">
        <f t="array" ref="O768">IF(ISBLANK($A768), "", _xlfn.TEXTSPLIT($D768, " "))</f>
        <v/>
      </c>
      <c r="R768" t="str">
        <f t="shared" si="80"/>
        <v/>
      </c>
      <c r="T768" t="str">
        <f t="shared" si="81"/>
        <v/>
      </c>
      <c r="U768" t="str">
        <f t="shared" si="82"/>
        <v/>
      </c>
      <c r="V768" t="str">
        <f t="shared" si="77"/>
        <v/>
      </c>
      <c r="W768" t="str">
        <f t="shared" si="83"/>
        <v/>
      </c>
    </row>
    <row r="769" spans="11:23" x14ac:dyDescent="0.25">
      <c r="K769" t="str" cm="1">
        <f t="array" ref="K769">IF(ISBLANK($A769), "", _xlfn.TEXTSPLIT($C769, "("))</f>
        <v/>
      </c>
      <c r="M769" t="str">
        <f t="shared" si="78"/>
        <v/>
      </c>
      <c r="N769" t="str">
        <f t="shared" si="79"/>
        <v/>
      </c>
      <c r="O769" t="str" cm="1">
        <f t="array" ref="O769">IF(ISBLANK($A769), "", _xlfn.TEXTSPLIT($D769, " "))</f>
        <v/>
      </c>
      <c r="R769" t="str">
        <f t="shared" si="80"/>
        <v/>
      </c>
      <c r="T769" t="str">
        <f t="shared" si="81"/>
        <v/>
      </c>
      <c r="U769" t="str">
        <f t="shared" si="82"/>
        <v/>
      </c>
      <c r="V769" t="str">
        <f t="shared" si="77"/>
        <v/>
      </c>
      <c r="W769" t="str">
        <f t="shared" si="83"/>
        <v/>
      </c>
    </row>
    <row r="770" spans="11:23" x14ac:dyDescent="0.25">
      <c r="K770" t="str" cm="1">
        <f t="array" ref="K770">IF(ISBLANK($A770), "", _xlfn.TEXTSPLIT($C770, "("))</f>
        <v/>
      </c>
      <c r="M770" t="str">
        <f t="shared" si="78"/>
        <v/>
      </c>
      <c r="N770" t="str">
        <f t="shared" si="79"/>
        <v/>
      </c>
      <c r="O770" t="str" cm="1">
        <f t="array" ref="O770">IF(ISBLANK($A770), "", _xlfn.TEXTSPLIT($D770, " "))</f>
        <v/>
      </c>
      <c r="R770" t="str">
        <f t="shared" si="80"/>
        <v/>
      </c>
      <c r="T770" t="str">
        <f t="shared" si="81"/>
        <v/>
      </c>
      <c r="U770" t="str">
        <f t="shared" si="82"/>
        <v/>
      </c>
      <c r="V770" t="str">
        <f t="shared" ref="V770:V833" si="84">IF(ISBLANK($A770), "", _xlfn.CONCAT("insert into POSSIBLERESULTS (TESTCODE, LOINCNUMBER, ANALYTE, ORIGSTS, RESULT_STATUS, SNOMEDCODE, SNOMEDCONCEPTID, SNOMEDDESCRIPTIONID, RESULT, CONCLUSION_REPORT) values ('3015', '96741-4', 'SARS-CoV-2 Lineage', 'N', 'OOS', '"&amp;A770&amp;"', '"&amp;A770&amp;"', '"&amp;A770&amp;"', '"&amp;R770&amp;"', '"&amp;R770&amp;"')"))</f>
        <v/>
      </c>
      <c r="W770" t="str">
        <f t="shared" si="83"/>
        <v/>
      </c>
    </row>
    <row r="771" spans="11:23" x14ac:dyDescent="0.25">
      <c r="K771" t="str" cm="1">
        <f t="array" ref="K771">IF(ISBLANK($A771), "", _xlfn.TEXTSPLIT($C771, "("))</f>
        <v/>
      </c>
      <c r="M771" t="str">
        <f t="shared" ref="M771:M834" si="85">TRIM($K771)</f>
        <v/>
      </c>
      <c r="N771" t="str">
        <f t="shared" ref="N771:N834" si="86">M771</f>
        <v/>
      </c>
      <c r="O771" t="str" cm="1">
        <f t="array" ref="O771">IF(ISBLANK($A771), "", _xlfn.TEXTSPLIT($D771, " "))</f>
        <v/>
      </c>
      <c r="R771" t="str">
        <f t="shared" ref="R771:R834" si="87">IF(ISBLANK($A771), "", IF(ISBLANK($I771), $P771, _xlfn.CONCAT($P771&amp;" ("&amp;$I771&amp;")")))</f>
        <v/>
      </c>
      <c r="T771" t="str">
        <f t="shared" ref="T771:T834" si="88">IF(ISBLANK($A771), "", _xlfn.CONCAT("insert into SNOMEDCODES (SNOMED_GROUP, SNOMEDCODE, SNOMEDCONCEPTID, SNOMEDDESCRIPTIONID, SNOMEDELEMENT) values ('SCT', '"&amp;A771&amp;"', '"&amp;A771&amp;"', '"&amp;A771&amp;"', '"&amp;N771&amp;"')"&amp;CHAR(10)))</f>
        <v/>
      </c>
      <c r="U771" t="str">
        <f t="shared" ref="U771:U834" si="89">T771</f>
        <v/>
      </c>
      <c r="V771" t="str">
        <f t="shared" si="84"/>
        <v/>
      </c>
      <c r="W771" t="str">
        <f t="shared" ref="W771:W834" si="90">V771</f>
        <v/>
      </c>
    </row>
    <row r="772" spans="11:23" x14ac:dyDescent="0.25">
      <c r="K772" t="str" cm="1">
        <f t="array" ref="K772">IF(ISBLANK($A772), "", _xlfn.TEXTSPLIT($C772, "("))</f>
        <v/>
      </c>
      <c r="M772" t="str">
        <f t="shared" si="85"/>
        <v/>
      </c>
      <c r="N772" t="str">
        <f t="shared" si="86"/>
        <v/>
      </c>
      <c r="O772" t="str" cm="1">
        <f t="array" ref="O772">IF(ISBLANK($A772), "", _xlfn.TEXTSPLIT($D772, " "))</f>
        <v/>
      </c>
      <c r="R772" t="str">
        <f t="shared" si="87"/>
        <v/>
      </c>
      <c r="T772" t="str">
        <f t="shared" si="88"/>
        <v/>
      </c>
      <c r="U772" t="str">
        <f t="shared" si="89"/>
        <v/>
      </c>
      <c r="V772" t="str">
        <f t="shared" si="84"/>
        <v/>
      </c>
      <c r="W772" t="str">
        <f t="shared" si="90"/>
        <v/>
      </c>
    </row>
    <row r="773" spans="11:23" x14ac:dyDescent="0.25">
      <c r="K773" t="str" cm="1">
        <f t="array" ref="K773">IF(ISBLANK($A773), "", _xlfn.TEXTSPLIT($C773, "("))</f>
        <v/>
      </c>
      <c r="M773" t="str">
        <f t="shared" si="85"/>
        <v/>
      </c>
      <c r="N773" t="str">
        <f t="shared" si="86"/>
        <v/>
      </c>
      <c r="O773" t="str" cm="1">
        <f t="array" ref="O773">IF(ISBLANK($A773), "", _xlfn.TEXTSPLIT($D773, " "))</f>
        <v/>
      </c>
      <c r="R773" t="str">
        <f t="shared" si="87"/>
        <v/>
      </c>
      <c r="T773" t="str">
        <f t="shared" si="88"/>
        <v/>
      </c>
      <c r="U773" t="str">
        <f t="shared" si="89"/>
        <v/>
      </c>
      <c r="V773" t="str">
        <f t="shared" si="84"/>
        <v/>
      </c>
      <c r="W773" t="str">
        <f t="shared" si="90"/>
        <v/>
      </c>
    </row>
    <row r="774" spans="11:23" x14ac:dyDescent="0.25">
      <c r="K774" t="str" cm="1">
        <f t="array" ref="K774">IF(ISBLANK($A774), "", _xlfn.TEXTSPLIT($C774, "("))</f>
        <v/>
      </c>
      <c r="M774" t="str">
        <f t="shared" si="85"/>
        <v/>
      </c>
      <c r="N774" t="str">
        <f t="shared" si="86"/>
        <v/>
      </c>
      <c r="O774" t="str" cm="1">
        <f t="array" ref="O774">IF(ISBLANK($A774), "", _xlfn.TEXTSPLIT($D774, " "))</f>
        <v/>
      </c>
      <c r="R774" t="str">
        <f t="shared" si="87"/>
        <v/>
      </c>
      <c r="T774" t="str">
        <f t="shared" si="88"/>
        <v/>
      </c>
      <c r="U774" t="str">
        <f t="shared" si="89"/>
        <v/>
      </c>
      <c r="V774" t="str">
        <f t="shared" si="84"/>
        <v/>
      </c>
      <c r="W774" t="str">
        <f t="shared" si="90"/>
        <v/>
      </c>
    </row>
    <row r="775" spans="11:23" x14ac:dyDescent="0.25">
      <c r="K775" t="str" cm="1">
        <f t="array" ref="K775">IF(ISBLANK($A775), "", _xlfn.TEXTSPLIT($C775, "("))</f>
        <v/>
      </c>
      <c r="M775" t="str">
        <f t="shared" si="85"/>
        <v/>
      </c>
      <c r="N775" t="str">
        <f t="shared" si="86"/>
        <v/>
      </c>
      <c r="O775" t="str" cm="1">
        <f t="array" ref="O775">IF(ISBLANK($A775), "", _xlfn.TEXTSPLIT($D775, " "))</f>
        <v/>
      </c>
      <c r="R775" t="str">
        <f t="shared" si="87"/>
        <v/>
      </c>
      <c r="T775" t="str">
        <f t="shared" si="88"/>
        <v/>
      </c>
      <c r="U775" t="str">
        <f t="shared" si="89"/>
        <v/>
      </c>
      <c r="V775" t="str">
        <f t="shared" si="84"/>
        <v/>
      </c>
      <c r="W775" t="str">
        <f t="shared" si="90"/>
        <v/>
      </c>
    </row>
    <row r="776" spans="11:23" x14ac:dyDescent="0.25">
      <c r="K776" t="str" cm="1">
        <f t="array" ref="K776">IF(ISBLANK($A776), "", _xlfn.TEXTSPLIT($C776, "("))</f>
        <v/>
      </c>
      <c r="M776" t="str">
        <f t="shared" si="85"/>
        <v/>
      </c>
      <c r="N776" t="str">
        <f t="shared" si="86"/>
        <v/>
      </c>
      <c r="O776" t="str" cm="1">
        <f t="array" ref="O776">IF(ISBLANK($A776), "", _xlfn.TEXTSPLIT($D776, " "))</f>
        <v/>
      </c>
      <c r="R776" t="str">
        <f t="shared" si="87"/>
        <v/>
      </c>
      <c r="T776" t="str">
        <f t="shared" si="88"/>
        <v/>
      </c>
      <c r="U776" t="str">
        <f t="shared" si="89"/>
        <v/>
      </c>
      <c r="V776" t="str">
        <f t="shared" si="84"/>
        <v/>
      </c>
      <c r="W776" t="str">
        <f t="shared" si="90"/>
        <v/>
      </c>
    </row>
    <row r="777" spans="11:23" x14ac:dyDescent="0.25">
      <c r="K777" t="str" cm="1">
        <f t="array" ref="K777">IF(ISBLANK($A777), "", _xlfn.TEXTSPLIT($C777, "("))</f>
        <v/>
      </c>
      <c r="M777" t="str">
        <f t="shared" si="85"/>
        <v/>
      </c>
      <c r="N777" t="str">
        <f t="shared" si="86"/>
        <v/>
      </c>
      <c r="O777" t="str" cm="1">
        <f t="array" ref="O777">IF(ISBLANK($A777), "", _xlfn.TEXTSPLIT($D777, " "))</f>
        <v/>
      </c>
      <c r="R777" t="str">
        <f t="shared" si="87"/>
        <v/>
      </c>
      <c r="T777" t="str">
        <f t="shared" si="88"/>
        <v/>
      </c>
      <c r="U777" t="str">
        <f t="shared" si="89"/>
        <v/>
      </c>
      <c r="V777" t="str">
        <f t="shared" si="84"/>
        <v/>
      </c>
      <c r="W777" t="str">
        <f t="shared" si="90"/>
        <v/>
      </c>
    </row>
    <row r="778" spans="11:23" x14ac:dyDescent="0.25">
      <c r="K778" t="str" cm="1">
        <f t="array" ref="K778">IF(ISBLANK($A778), "", _xlfn.TEXTSPLIT($C778, "("))</f>
        <v/>
      </c>
      <c r="M778" t="str">
        <f t="shared" si="85"/>
        <v/>
      </c>
      <c r="N778" t="str">
        <f t="shared" si="86"/>
        <v/>
      </c>
      <c r="O778" t="str" cm="1">
        <f t="array" ref="O778">IF(ISBLANK($A778), "", _xlfn.TEXTSPLIT($D778, " "))</f>
        <v/>
      </c>
      <c r="R778" t="str">
        <f t="shared" si="87"/>
        <v/>
      </c>
      <c r="T778" t="str">
        <f t="shared" si="88"/>
        <v/>
      </c>
      <c r="U778" t="str">
        <f t="shared" si="89"/>
        <v/>
      </c>
      <c r="V778" t="str">
        <f t="shared" si="84"/>
        <v/>
      </c>
      <c r="W778" t="str">
        <f t="shared" si="90"/>
        <v/>
      </c>
    </row>
    <row r="779" spans="11:23" x14ac:dyDescent="0.25">
      <c r="K779" t="str" cm="1">
        <f t="array" ref="K779">IF(ISBLANK($A779), "", _xlfn.TEXTSPLIT($C779, "("))</f>
        <v/>
      </c>
      <c r="M779" t="str">
        <f t="shared" si="85"/>
        <v/>
      </c>
      <c r="N779" t="str">
        <f t="shared" si="86"/>
        <v/>
      </c>
      <c r="O779" t="str" cm="1">
        <f t="array" ref="O779">IF(ISBLANK($A779), "", _xlfn.TEXTSPLIT($D779, " "))</f>
        <v/>
      </c>
      <c r="R779" t="str">
        <f t="shared" si="87"/>
        <v/>
      </c>
      <c r="T779" t="str">
        <f t="shared" si="88"/>
        <v/>
      </c>
      <c r="U779" t="str">
        <f t="shared" si="89"/>
        <v/>
      </c>
      <c r="V779" t="str">
        <f t="shared" si="84"/>
        <v/>
      </c>
      <c r="W779" t="str">
        <f t="shared" si="90"/>
        <v/>
      </c>
    </row>
    <row r="780" spans="11:23" x14ac:dyDescent="0.25">
      <c r="K780" t="str" cm="1">
        <f t="array" ref="K780">IF(ISBLANK($A780), "", _xlfn.TEXTSPLIT($C780, "("))</f>
        <v/>
      </c>
      <c r="M780" t="str">
        <f t="shared" si="85"/>
        <v/>
      </c>
      <c r="N780" t="str">
        <f t="shared" si="86"/>
        <v/>
      </c>
      <c r="O780" t="str" cm="1">
        <f t="array" ref="O780">IF(ISBLANK($A780), "", _xlfn.TEXTSPLIT($D780, " "))</f>
        <v/>
      </c>
      <c r="R780" t="str">
        <f t="shared" si="87"/>
        <v/>
      </c>
      <c r="T780" t="str">
        <f t="shared" si="88"/>
        <v/>
      </c>
      <c r="U780" t="str">
        <f t="shared" si="89"/>
        <v/>
      </c>
      <c r="V780" t="str">
        <f t="shared" si="84"/>
        <v/>
      </c>
      <c r="W780" t="str">
        <f t="shared" si="90"/>
        <v/>
      </c>
    </row>
    <row r="781" spans="11:23" x14ac:dyDescent="0.25">
      <c r="K781" t="str" cm="1">
        <f t="array" ref="K781">IF(ISBLANK($A781), "", _xlfn.TEXTSPLIT($C781, "("))</f>
        <v/>
      </c>
      <c r="M781" t="str">
        <f t="shared" si="85"/>
        <v/>
      </c>
      <c r="N781" t="str">
        <f t="shared" si="86"/>
        <v/>
      </c>
      <c r="O781" t="str" cm="1">
        <f t="array" ref="O781">IF(ISBLANK($A781), "", _xlfn.TEXTSPLIT($D781, " "))</f>
        <v/>
      </c>
      <c r="R781" t="str">
        <f t="shared" si="87"/>
        <v/>
      </c>
      <c r="T781" t="str">
        <f t="shared" si="88"/>
        <v/>
      </c>
      <c r="U781" t="str">
        <f t="shared" si="89"/>
        <v/>
      </c>
      <c r="V781" t="str">
        <f t="shared" si="84"/>
        <v/>
      </c>
      <c r="W781" t="str">
        <f t="shared" si="90"/>
        <v/>
      </c>
    </row>
    <row r="782" spans="11:23" x14ac:dyDescent="0.25">
      <c r="K782" t="str" cm="1">
        <f t="array" ref="K782">IF(ISBLANK($A782), "", _xlfn.TEXTSPLIT($C782, "("))</f>
        <v/>
      </c>
      <c r="M782" t="str">
        <f t="shared" si="85"/>
        <v/>
      </c>
      <c r="N782" t="str">
        <f t="shared" si="86"/>
        <v/>
      </c>
      <c r="O782" t="str" cm="1">
        <f t="array" ref="O782">IF(ISBLANK($A782), "", _xlfn.TEXTSPLIT($D782, " "))</f>
        <v/>
      </c>
      <c r="R782" t="str">
        <f t="shared" si="87"/>
        <v/>
      </c>
      <c r="T782" t="str">
        <f t="shared" si="88"/>
        <v/>
      </c>
      <c r="U782" t="str">
        <f t="shared" si="89"/>
        <v/>
      </c>
      <c r="V782" t="str">
        <f t="shared" si="84"/>
        <v/>
      </c>
      <c r="W782" t="str">
        <f t="shared" si="90"/>
        <v/>
      </c>
    </row>
    <row r="783" spans="11:23" x14ac:dyDescent="0.25">
      <c r="K783" t="str" cm="1">
        <f t="array" ref="K783">IF(ISBLANK($A783), "", _xlfn.TEXTSPLIT($C783, "("))</f>
        <v/>
      </c>
      <c r="M783" t="str">
        <f t="shared" si="85"/>
        <v/>
      </c>
      <c r="N783" t="str">
        <f t="shared" si="86"/>
        <v/>
      </c>
      <c r="O783" t="str" cm="1">
        <f t="array" ref="O783">IF(ISBLANK($A783), "", _xlfn.TEXTSPLIT($D783, " "))</f>
        <v/>
      </c>
      <c r="R783" t="str">
        <f t="shared" si="87"/>
        <v/>
      </c>
      <c r="T783" t="str">
        <f t="shared" si="88"/>
        <v/>
      </c>
      <c r="U783" t="str">
        <f t="shared" si="89"/>
        <v/>
      </c>
      <c r="V783" t="str">
        <f t="shared" si="84"/>
        <v/>
      </c>
      <c r="W783" t="str">
        <f t="shared" si="90"/>
        <v/>
      </c>
    </row>
    <row r="784" spans="11:23" x14ac:dyDescent="0.25">
      <c r="K784" t="str" cm="1">
        <f t="array" ref="K784">IF(ISBLANK($A784), "", _xlfn.TEXTSPLIT($C784, "("))</f>
        <v/>
      </c>
      <c r="M784" t="str">
        <f t="shared" si="85"/>
        <v/>
      </c>
      <c r="N784" t="str">
        <f t="shared" si="86"/>
        <v/>
      </c>
      <c r="O784" t="str" cm="1">
        <f t="array" ref="O784">IF(ISBLANK($A784), "", _xlfn.TEXTSPLIT($D784, " "))</f>
        <v/>
      </c>
      <c r="R784" t="str">
        <f t="shared" si="87"/>
        <v/>
      </c>
      <c r="T784" t="str">
        <f t="shared" si="88"/>
        <v/>
      </c>
      <c r="U784" t="str">
        <f t="shared" si="89"/>
        <v/>
      </c>
      <c r="V784" t="str">
        <f t="shared" si="84"/>
        <v/>
      </c>
      <c r="W784" t="str">
        <f t="shared" si="90"/>
        <v/>
      </c>
    </row>
    <row r="785" spans="11:23" x14ac:dyDescent="0.25">
      <c r="K785" t="str" cm="1">
        <f t="array" ref="K785">IF(ISBLANK($A785), "", _xlfn.TEXTSPLIT($C785, "("))</f>
        <v/>
      </c>
      <c r="M785" t="str">
        <f t="shared" si="85"/>
        <v/>
      </c>
      <c r="N785" t="str">
        <f t="shared" si="86"/>
        <v/>
      </c>
      <c r="O785" t="str" cm="1">
        <f t="array" ref="O785">IF(ISBLANK($A785), "", _xlfn.TEXTSPLIT($D785, " "))</f>
        <v/>
      </c>
      <c r="R785" t="str">
        <f t="shared" si="87"/>
        <v/>
      </c>
      <c r="T785" t="str">
        <f t="shared" si="88"/>
        <v/>
      </c>
      <c r="U785" t="str">
        <f t="shared" si="89"/>
        <v/>
      </c>
      <c r="V785" t="str">
        <f t="shared" si="84"/>
        <v/>
      </c>
      <c r="W785" t="str">
        <f t="shared" si="90"/>
        <v/>
      </c>
    </row>
    <row r="786" spans="11:23" x14ac:dyDescent="0.25">
      <c r="K786" t="str" cm="1">
        <f t="array" ref="K786">IF(ISBLANK($A786), "", _xlfn.TEXTSPLIT($C786, "("))</f>
        <v/>
      </c>
      <c r="M786" t="str">
        <f t="shared" si="85"/>
        <v/>
      </c>
      <c r="N786" t="str">
        <f t="shared" si="86"/>
        <v/>
      </c>
      <c r="O786" t="str" cm="1">
        <f t="array" ref="O786">IF(ISBLANK($A786), "", _xlfn.TEXTSPLIT($D786, " "))</f>
        <v/>
      </c>
      <c r="R786" t="str">
        <f t="shared" si="87"/>
        <v/>
      </c>
      <c r="T786" t="str">
        <f t="shared" si="88"/>
        <v/>
      </c>
      <c r="U786" t="str">
        <f t="shared" si="89"/>
        <v/>
      </c>
      <c r="V786" t="str">
        <f t="shared" si="84"/>
        <v/>
      </c>
      <c r="W786" t="str">
        <f t="shared" si="90"/>
        <v/>
      </c>
    </row>
    <row r="787" spans="11:23" x14ac:dyDescent="0.25">
      <c r="K787" t="str" cm="1">
        <f t="array" ref="K787">IF(ISBLANK($A787), "", _xlfn.TEXTSPLIT($C787, "("))</f>
        <v/>
      </c>
      <c r="M787" t="str">
        <f t="shared" si="85"/>
        <v/>
      </c>
      <c r="N787" t="str">
        <f t="shared" si="86"/>
        <v/>
      </c>
      <c r="O787" t="str" cm="1">
        <f t="array" ref="O787">IF(ISBLANK($A787), "", _xlfn.TEXTSPLIT($D787, " "))</f>
        <v/>
      </c>
      <c r="R787" t="str">
        <f t="shared" si="87"/>
        <v/>
      </c>
      <c r="T787" t="str">
        <f t="shared" si="88"/>
        <v/>
      </c>
      <c r="U787" t="str">
        <f t="shared" si="89"/>
        <v/>
      </c>
      <c r="V787" t="str">
        <f t="shared" si="84"/>
        <v/>
      </c>
      <c r="W787" t="str">
        <f t="shared" si="90"/>
        <v/>
      </c>
    </row>
    <row r="788" spans="11:23" x14ac:dyDescent="0.25">
      <c r="K788" t="str" cm="1">
        <f t="array" ref="K788">IF(ISBLANK($A788), "", _xlfn.TEXTSPLIT($C788, "("))</f>
        <v/>
      </c>
      <c r="M788" t="str">
        <f t="shared" si="85"/>
        <v/>
      </c>
      <c r="N788" t="str">
        <f t="shared" si="86"/>
        <v/>
      </c>
      <c r="O788" t="str" cm="1">
        <f t="array" ref="O788">IF(ISBLANK($A788), "", _xlfn.TEXTSPLIT($D788, " "))</f>
        <v/>
      </c>
      <c r="R788" t="str">
        <f t="shared" si="87"/>
        <v/>
      </c>
      <c r="T788" t="str">
        <f t="shared" si="88"/>
        <v/>
      </c>
      <c r="U788" t="str">
        <f t="shared" si="89"/>
        <v/>
      </c>
      <c r="V788" t="str">
        <f t="shared" si="84"/>
        <v/>
      </c>
      <c r="W788" t="str">
        <f t="shared" si="90"/>
        <v/>
      </c>
    </row>
    <row r="789" spans="11:23" x14ac:dyDescent="0.25">
      <c r="K789" t="str" cm="1">
        <f t="array" ref="K789">IF(ISBLANK($A789), "", _xlfn.TEXTSPLIT($C789, "("))</f>
        <v/>
      </c>
      <c r="M789" t="str">
        <f t="shared" si="85"/>
        <v/>
      </c>
      <c r="N789" t="str">
        <f t="shared" si="86"/>
        <v/>
      </c>
      <c r="O789" t="str" cm="1">
        <f t="array" ref="O789">IF(ISBLANK($A789), "", _xlfn.TEXTSPLIT($D789, " "))</f>
        <v/>
      </c>
      <c r="R789" t="str">
        <f t="shared" si="87"/>
        <v/>
      </c>
      <c r="T789" t="str">
        <f t="shared" si="88"/>
        <v/>
      </c>
      <c r="U789" t="str">
        <f t="shared" si="89"/>
        <v/>
      </c>
      <c r="V789" t="str">
        <f t="shared" si="84"/>
        <v/>
      </c>
      <c r="W789" t="str">
        <f t="shared" si="90"/>
        <v/>
      </c>
    </row>
    <row r="790" spans="11:23" x14ac:dyDescent="0.25">
      <c r="K790" t="str" cm="1">
        <f t="array" ref="K790">IF(ISBLANK($A790), "", _xlfn.TEXTSPLIT($C790, "("))</f>
        <v/>
      </c>
      <c r="M790" t="str">
        <f t="shared" si="85"/>
        <v/>
      </c>
      <c r="N790" t="str">
        <f t="shared" si="86"/>
        <v/>
      </c>
      <c r="O790" t="str" cm="1">
        <f t="array" ref="O790">IF(ISBLANK($A790), "", _xlfn.TEXTSPLIT($D790, " "))</f>
        <v/>
      </c>
      <c r="R790" t="str">
        <f t="shared" si="87"/>
        <v/>
      </c>
      <c r="T790" t="str">
        <f t="shared" si="88"/>
        <v/>
      </c>
      <c r="U790" t="str">
        <f t="shared" si="89"/>
        <v/>
      </c>
      <c r="V790" t="str">
        <f t="shared" si="84"/>
        <v/>
      </c>
      <c r="W790" t="str">
        <f t="shared" si="90"/>
        <v/>
      </c>
    </row>
    <row r="791" spans="11:23" x14ac:dyDescent="0.25">
      <c r="K791" t="str" cm="1">
        <f t="array" ref="K791">IF(ISBLANK($A791), "", _xlfn.TEXTSPLIT($C791, "("))</f>
        <v/>
      </c>
      <c r="M791" t="str">
        <f t="shared" si="85"/>
        <v/>
      </c>
      <c r="N791" t="str">
        <f t="shared" si="86"/>
        <v/>
      </c>
      <c r="O791" t="str" cm="1">
        <f t="array" ref="O791">IF(ISBLANK($A791), "", _xlfn.TEXTSPLIT($D791, " "))</f>
        <v/>
      </c>
      <c r="R791" t="str">
        <f t="shared" si="87"/>
        <v/>
      </c>
      <c r="T791" t="str">
        <f t="shared" si="88"/>
        <v/>
      </c>
      <c r="U791" t="str">
        <f t="shared" si="89"/>
        <v/>
      </c>
      <c r="V791" t="str">
        <f t="shared" si="84"/>
        <v/>
      </c>
      <c r="W791" t="str">
        <f t="shared" si="90"/>
        <v/>
      </c>
    </row>
    <row r="792" spans="11:23" x14ac:dyDescent="0.25">
      <c r="K792" t="str" cm="1">
        <f t="array" ref="K792">IF(ISBLANK($A792), "", _xlfn.TEXTSPLIT($C792, "("))</f>
        <v/>
      </c>
      <c r="M792" t="str">
        <f t="shared" si="85"/>
        <v/>
      </c>
      <c r="N792" t="str">
        <f t="shared" si="86"/>
        <v/>
      </c>
      <c r="O792" t="str" cm="1">
        <f t="array" ref="O792">IF(ISBLANK($A792), "", _xlfn.TEXTSPLIT($D792, " "))</f>
        <v/>
      </c>
      <c r="R792" t="str">
        <f t="shared" si="87"/>
        <v/>
      </c>
      <c r="T792" t="str">
        <f t="shared" si="88"/>
        <v/>
      </c>
      <c r="U792" t="str">
        <f t="shared" si="89"/>
        <v/>
      </c>
      <c r="V792" t="str">
        <f t="shared" si="84"/>
        <v/>
      </c>
      <c r="W792" t="str">
        <f t="shared" si="90"/>
        <v/>
      </c>
    </row>
    <row r="793" spans="11:23" x14ac:dyDescent="0.25">
      <c r="K793" t="str" cm="1">
        <f t="array" ref="K793">IF(ISBLANK($A793), "", _xlfn.TEXTSPLIT($C793, "("))</f>
        <v/>
      </c>
      <c r="M793" t="str">
        <f t="shared" si="85"/>
        <v/>
      </c>
      <c r="N793" t="str">
        <f t="shared" si="86"/>
        <v/>
      </c>
      <c r="O793" t="str" cm="1">
        <f t="array" ref="O793">IF(ISBLANK($A793), "", _xlfn.TEXTSPLIT($D793, " "))</f>
        <v/>
      </c>
      <c r="R793" t="str">
        <f t="shared" si="87"/>
        <v/>
      </c>
      <c r="T793" t="str">
        <f t="shared" si="88"/>
        <v/>
      </c>
      <c r="U793" t="str">
        <f t="shared" si="89"/>
        <v/>
      </c>
      <c r="V793" t="str">
        <f t="shared" si="84"/>
        <v/>
      </c>
      <c r="W793" t="str">
        <f t="shared" si="90"/>
        <v/>
      </c>
    </row>
    <row r="794" spans="11:23" x14ac:dyDescent="0.25">
      <c r="K794" t="str" cm="1">
        <f t="array" ref="K794">IF(ISBLANK($A794), "", _xlfn.TEXTSPLIT($C794, "("))</f>
        <v/>
      </c>
      <c r="M794" t="str">
        <f t="shared" si="85"/>
        <v/>
      </c>
      <c r="N794" t="str">
        <f t="shared" si="86"/>
        <v/>
      </c>
      <c r="O794" t="str" cm="1">
        <f t="array" ref="O794">IF(ISBLANK($A794), "", _xlfn.TEXTSPLIT($D794, " "))</f>
        <v/>
      </c>
      <c r="R794" t="str">
        <f t="shared" si="87"/>
        <v/>
      </c>
      <c r="T794" t="str">
        <f t="shared" si="88"/>
        <v/>
      </c>
      <c r="U794" t="str">
        <f t="shared" si="89"/>
        <v/>
      </c>
      <c r="V794" t="str">
        <f t="shared" si="84"/>
        <v/>
      </c>
      <c r="W794" t="str">
        <f t="shared" si="90"/>
        <v/>
      </c>
    </row>
    <row r="795" spans="11:23" x14ac:dyDescent="0.25">
      <c r="K795" t="str" cm="1">
        <f t="array" ref="K795">IF(ISBLANK($A795), "", _xlfn.TEXTSPLIT($C795, "("))</f>
        <v/>
      </c>
      <c r="M795" t="str">
        <f t="shared" si="85"/>
        <v/>
      </c>
      <c r="N795" t="str">
        <f t="shared" si="86"/>
        <v/>
      </c>
      <c r="O795" t="str" cm="1">
        <f t="array" ref="O795">IF(ISBLANK($A795), "", _xlfn.TEXTSPLIT($D795, " "))</f>
        <v/>
      </c>
      <c r="R795" t="str">
        <f t="shared" si="87"/>
        <v/>
      </c>
      <c r="T795" t="str">
        <f t="shared" si="88"/>
        <v/>
      </c>
      <c r="U795" t="str">
        <f t="shared" si="89"/>
        <v/>
      </c>
      <c r="V795" t="str">
        <f t="shared" si="84"/>
        <v/>
      </c>
      <c r="W795" t="str">
        <f t="shared" si="90"/>
        <v/>
      </c>
    </row>
    <row r="796" spans="11:23" x14ac:dyDescent="0.25">
      <c r="K796" t="str" cm="1">
        <f t="array" ref="K796">IF(ISBLANK($A796), "", _xlfn.TEXTSPLIT($C796, "("))</f>
        <v/>
      </c>
      <c r="M796" t="str">
        <f t="shared" si="85"/>
        <v/>
      </c>
      <c r="N796" t="str">
        <f t="shared" si="86"/>
        <v/>
      </c>
      <c r="O796" t="str" cm="1">
        <f t="array" ref="O796">IF(ISBLANK($A796), "", _xlfn.TEXTSPLIT($D796, " "))</f>
        <v/>
      </c>
      <c r="R796" t="str">
        <f t="shared" si="87"/>
        <v/>
      </c>
      <c r="T796" t="str">
        <f t="shared" si="88"/>
        <v/>
      </c>
      <c r="U796" t="str">
        <f t="shared" si="89"/>
        <v/>
      </c>
      <c r="V796" t="str">
        <f t="shared" si="84"/>
        <v/>
      </c>
      <c r="W796" t="str">
        <f t="shared" si="90"/>
        <v/>
      </c>
    </row>
    <row r="797" spans="11:23" x14ac:dyDescent="0.25">
      <c r="K797" t="str" cm="1">
        <f t="array" ref="K797">IF(ISBLANK($A797), "", _xlfn.TEXTSPLIT($C797, "("))</f>
        <v/>
      </c>
      <c r="M797" t="str">
        <f t="shared" si="85"/>
        <v/>
      </c>
      <c r="N797" t="str">
        <f t="shared" si="86"/>
        <v/>
      </c>
      <c r="O797" t="str" cm="1">
        <f t="array" ref="O797">IF(ISBLANK($A797), "", _xlfn.TEXTSPLIT($D797, " "))</f>
        <v/>
      </c>
      <c r="R797" t="str">
        <f t="shared" si="87"/>
        <v/>
      </c>
      <c r="T797" t="str">
        <f t="shared" si="88"/>
        <v/>
      </c>
      <c r="U797" t="str">
        <f t="shared" si="89"/>
        <v/>
      </c>
      <c r="V797" t="str">
        <f t="shared" si="84"/>
        <v/>
      </c>
      <c r="W797" t="str">
        <f t="shared" si="90"/>
        <v/>
      </c>
    </row>
    <row r="798" spans="11:23" x14ac:dyDescent="0.25">
      <c r="K798" t="str" cm="1">
        <f t="array" ref="K798">IF(ISBLANK($A798), "", _xlfn.TEXTSPLIT($C798, "("))</f>
        <v/>
      </c>
      <c r="M798" t="str">
        <f t="shared" si="85"/>
        <v/>
      </c>
      <c r="N798" t="str">
        <f t="shared" si="86"/>
        <v/>
      </c>
      <c r="O798" t="str" cm="1">
        <f t="array" ref="O798">IF(ISBLANK($A798), "", _xlfn.TEXTSPLIT($D798, " "))</f>
        <v/>
      </c>
      <c r="R798" t="str">
        <f t="shared" si="87"/>
        <v/>
      </c>
      <c r="T798" t="str">
        <f t="shared" si="88"/>
        <v/>
      </c>
      <c r="U798" t="str">
        <f t="shared" si="89"/>
        <v/>
      </c>
      <c r="V798" t="str">
        <f t="shared" si="84"/>
        <v/>
      </c>
      <c r="W798" t="str">
        <f t="shared" si="90"/>
        <v/>
      </c>
    </row>
    <row r="799" spans="11:23" x14ac:dyDescent="0.25">
      <c r="K799" t="str" cm="1">
        <f t="array" ref="K799">IF(ISBLANK($A799), "", _xlfn.TEXTSPLIT($C799, "("))</f>
        <v/>
      </c>
      <c r="M799" t="str">
        <f t="shared" si="85"/>
        <v/>
      </c>
      <c r="N799" t="str">
        <f t="shared" si="86"/>
        <v/>
      </c>
      <c r="O799" t="str" cm="1">
        <f t="array" ref="O799">IF(ISBLANK($A799), "", _xlfn.TEXTSPLIT($D799, " "))</f>
        <v/>
      </c>
      <c r="R799" t="str">
        <f t="shared" si="87"/>
        <v/>
      </c>
      <c r="T799" t="str">
        <f t="shared" si="88"/>
        <v/>
      </c>
      <c r="U799" t="str">
        <f t="shared" si="89"/>
        <v/>
      </c>
      <c r="V799" t="str">
        <f t="shared" si="84"/>
        <v/>
      </c>
      <c r="W799" t="str">
        <f t="shared" si="90"/>
        <v/>
      </c>
    </row>
    <row r="800" spans="11:23" x14ac:dyDescent="0.25">
      <c r="K800" t="str" cm="1">
        <f t="array" ref="K800">IF(ISBLANK($A800), "", _xlfn.TEXTSPLIT($C800, "("))</f>
        <v/>
      </c>
      <c r="M800" t="str">
        <f t="shared" si="85"/>
        <v/>
      </c>
      <c r="N800" t="str">
        <f t="shared" si="86"/>
        <v/>
      </c>
      <c r="O800" t="str" cm="1">
        <f t="array" ref="O800">IF(ISBLANK($A800), "", _xlfn.TEXTSPLIT($D800, " "))</f>
        <v/>
      </c>
      <c r="R800" t="str">
        <f t="shared" si="87"/>
        <v/>
      </c>
      <c r="T800" t="str">
        <f t="shared" si="88"/>
        <v/>
      </c>
      <c r="U800" t="str">
        <f t="shared" si="89"/>
        <v/>
      </c>
      <c r="V800" t="str">
        <f t="shared" si="84"/>
        <v/>
      </c>
      <c r="W800" t="str">
        <f t="shared" si="90"/>
        <v/>
      </c>
    </row>
    <row r="801" spans="11:23" x14ac:dyDescent="0.25">
      <c r="K801" t="str" cm="1">
        <f t="array" ref="K801">IF(ISBLANK($A801), "", _xlfn.TEXTSPLIT($C801, "("))</f>
        <v/>
      </c>
      <c r="M801" t="str">
        <f t="shared" si="85"/>
        <v/>
      </c>
      <c r="N801" t="str">
        <f t="shared" si="86"/>
        <v/>
      </c>
      <c r="O801" t="str" cm="1">
        <f t="array" ref="O801">IF(ISBLANK($A801), "", _xlfn.TEXTSPLIT($D801, " "))</f>
        <v/>
      </c>
      <c r="R801" t="str">
        <f t="shared" si="87"/>
        <v/>
      </c>
      <c r="T801" t="str">
        <f t="shared" si="88"/>
        <v/>
      </c>
      <c r="U801" t="str">
        <f t="shared" si="89"/>
        <v/>
      </c>
      <c r="V801" t="str">
        <f t="shared" si="84"/>
        <v/>
      </c>
      <c r="W801" t="str">
        <f t="shared" si="90"/>
        <v/>
      </c>
    </row>
    <row r="802" spans="11:23" x14ac:dyDescent="0.25">
      <c r="K802" t="str" cm="1">
        <f t="array" ref="K802">IF(ISBLANK($A802), "", _xlfn.TEXTSPLIT($C802, "("))</f>
        <v/>
      </c>
      <c r="M802" t="str">
        <f t="shared" si="85"/>
        <v/>
      </c>
      <c r="N802" t="str">
        <f t="shared" si="86"/>
        <v/>
      </c>
      <c r="O802" t="str" cm="1">
        <f t="array" ref="O802">IF(ISBLANK($A802), "", _xlfn.TEXTSPLIT($D802, " "))</f>
        <v/>
      </c>
      <c r="R802" t="str">
        <f t="shared" si="87"/>
        <v/>
      </c>
      <c r="T802" t="str">
        <f t="shared" si="88"/>
        <v/>
      </c>
      <c r="U802" t="str">
        <f t="shared" si="89"/>
        <v/>
      </c>
      <c r="V802" t="str">
        <f t="shared" si="84"/>
        <v/>
      </c>
      <c r="W802" t="str">
        <f t="shared" si="90"/>
        <v/>
      </c>
    </row>
    <row r="803" spans="11:23" x14ac:dyDescent="0.25">
      <c r="K803" t="str" cm="1">
        <f t="array" ref="K803">IF(ISBLANK($A803), "", _xlfn.TEXTSPLIT($C803, "("))</f>
        <v/>
      </c>
      <c r="M803" t="str">
        <f t="shared" si="85"/>
        <v/>
      </c>
      <c r="N803" t="str">
        <f t="shared" si="86"/>
        <v/>
      </c>
      <c r="O803" t="str" cm="1">
        <f t="array" ref="O803">IF(ISBLANK($A803), "", _xlfn.TEXTSPLIT($D803, " "))</f>
        <v/>
      </c>
      <c r="R803" t="str">
        <f t="shared" si="87"/>
        <v/>
      </c>
      <c r="T803" t="str">
        <f t="shared" si="88"/>
        <v/>
      </c>
      <c r="U803" t="str">
        <f t="shared" si="89"/>
        <v/>
      </c>
      <c r="V803" t="str">
        <f t="shared" si="84"/>
        <v/>
      </c>
      <c r="W803" t="str">
        <f t="shared" si="90"/>
        <v/>
      </c>
    </row>
    <row r="804" spans="11:23" x14ac:dyDescent="0.25">
      <c r="K804" t="str" cm="1">
        <f t="array" ref="K804">IF(ISBLANK($A804), "", _xlfn.TEXTSPLIT($C804, "("))</f>
        <v/>
      </c>
      <c r="M804" t="str">
        <f t="shared" si="85"/>
        <v/>
      </c>
      <c r="N804" t="str">
        <f t="shared" si="86"/>
        <v/>
      </c>
      <c r="O804" t="str" cm="1">
        <f t="array" ref="O804">IF(ISBLANK($A804), "", _xlfn.TEXTSPLIT($D804, " "))</f>
        <v/>
      </c>
      <c r="R804" t="str">
        <f t="shared" si="87"/>
        <v/>
      </c>
      <c r="T804" t="str">
        <f t="shared" si="88"/>
        <v/>
      </c>
      <c r="U804" t="str">
        <f t="shared" si="89"/>
        <v/>
      </c>
      <c r="V804" t="str">
        <f t="shared" si="84"/>
        <v/>
      </c>
      <c r="W804" t="str">
        <f t="shared" si="90"/>
        <v/>
      </c>
    </row>
    <row r="805" spans="11:23" x14ac:dyDescent="0.25">
      <c r="K805" t="str" cm="1">
        <f t="array" ref="K805">IF(ISBLANK($A805), "", _xlfn.TEXTSPLIT($C805, "("))</f>
        <v/>
      </c>
      <c r="M805" t="str">
        <f t="shared" si="85"/>
        <v/>
      </c>
      <c r="N805" t="str">
        <f t="shared" si="86"/>
        <v/>
      </c>
      <c r="O805" t="str" cm="1">
        <f t="array" ref="O805">IF(ISBLANK($A805), "", _xlfn.TEXTSPLIT($D805, " "))</f>
        <v/>
      </c>
      <c r="R805" t="str">
        <f t="shared" si="87"/>
        <v/>
      </c>
      <c r="T805" t="str">
        <f t="shared" si="88"/>
        <v/>
      </c>
      <c r="U805" t="str">
        <f t="shared" si="89"/>
        <v/>
      </c>
      <c r="V805" t="str">
        <f t="shared" si="84"/>
        <v/>
      </c>
      <c r="W805" t="str">
        <f t="shared" si="90"/>
        <v/>
      </c>
    </row>
    <row r="806" spans="11:23" x14ac:dyDescent="0.25">
      <c r="K806" t="str" cm="1">
        <f t="array" ref="K806">IF(ISBLANK($A806), "", _xlfn.TEXTSPLIT($C806, "("))</f>
        <v/>
      </c>
      <c r="M806" t="str">
        <f t="shared" si="85"/>
        <v/>
      </c>
      <c r="N806" t="str">
        <f t="shared" si="86"/>
        <v/>
      </c>
      <c r="O806" t="str" cm="1">
        <f t="array" ref="O806">IF(ISBLANK($A806), "", _xlfn.TEXTSPLIT($D806, " "))</f>
        <v/>
      </c>
      <c r="R806" t="str">
        <f t="shared" si="87"/>
        <v/>
      </c>
      <c r="T806" t="str">
        <f t="shared" si="88"/>
        <v/>
      </c>
      <c r="U806" t="str">
        <f t="shared" si="89"/>
        <v/>
      </c>
      <c r="V806" t="str">
        <f t="shared" si="84"/>
        <v/>
      </c>
      <c r="W806" t="str">
        <f t="shared" si="90"/>
        <v/>
      </c>
    </row>
    <row r="807" spans="11:23" x14ac:dyDescent="0.25">
      <c r="K807" t="str" cm="1">
        <f t="array" ref="K807">IF(ISBLANK($A807), "", _xlfn.TEXTSPLIT($C807, "("))</f>
        <v/>
      </c>
      <c r="M807" t="str">
        <f t="shared" si="85"/>
        <v/>
      </c>
      <c r="N807" t="str">
        <f t="shared" si="86"/>
        <v/>
      </c>
      <c r="O807" t="str" cm="1">
        <f t="array" ref="O807">IF(ISBLANK($A807), "", _xlfn.TEXTSPLIT($D807, " "))</f>
        <v/>
      </c>
      <c r="R807" t="str">
        <f t="shared" si="87"/>
        <v/>
      </c>
      <c r="T807" t="str">
        <f t="shared" si="88"/>
        <v/>
      </c>
      <c r="U807" t="str">
        <f t="shared" si="89"/>
        <v/>
      </c>
      <c r="V807" t="str">
        <f t="shared" si="84"/>
        <v/>
      </c>
      <c r="W807" t="str">
        <f t="shared" si="90"/>
        <v/>
      </c>
    </row>
    <row r="808" spans="11:23" x14ac:dyDescent="0.25">
      <c r="K808" t="str" cm="1">
        <f t="array" ref="K808">IF(ISBLANK($A808), "", _xlfn.TEXTSPLIT($C808, "("))</f>
        <v/>
      </c>
      <c r="M808" t="str">
        <f t="shared" si="85"/>
        <v/>
      </c>
      <c r="N808" t="str">
        <f t="shared" si="86"/>
        <v/>
      </c>
      <c r="O808" t="str" cm="1">
        <f t="array" ref="O808">IF(ISBLANK($A808), "", _xlfn.TEXTSPLIT($D808, " "))</f>
        <v/>
      </c>
      <c r="R808" t="str">
        <f t="shared" si="87"/>
        <v/>
      </c>
      <c r="T808" t="str">
        <f t="shared" si="88"/>
        <v/>
      </c>
      <c r="U808" t="str">
        <f t="shared" si="89"/>
        <v/>
      </c>
      <c r="V808" t="str">
        <f t="shared" si="84"/>
        <v/>
      </c>
      <c r="W808" t="str">
        <f t="shared" si="90"/>
        <v/>
      </c>
    </row>
    <row r="809" spans="11:23" x14ac:dyDescent="0.25">
      <c r="K809" t="str" cm="1">
        <f t="array" ref="K809">IF(ISBLANK($A809), "", _xlfn.TEXTSPLIT($C809, "("))</f>
        <v/>
      </c>
      <c r="M809" t="str">
        <f t="shared" si="85"/>
        <v/>
      </c>
      <c r="N809" t="str">
        <f t="shared" si="86"/>
        <v/>
      </c>
      <c r="O809" t="str" cm="1">
        <f t="array" ref="O809">IF(ISBLANK($A809), "", _xlfn.TEXTSPLIT($D809, " "))</f>
        <v/>
      </c>
      <c r="R809" t="str">
        <f t="shared" si="87"/>
        <v/>
      </c>
      <c r="T809" t="str">
        <f t="shared" si="88"/>
        <v/>
      </c>
      <c r="U809" t="str">
        <f t="shared" si="89"/>
        <v/>
      </c>
      <c r="V809" t="str">
        <f t="shared" si="84"/>
        <v/>
      </c>
      <c r="W809" t="str">
        <f t="shared" si="90"/>
        <v/>
      </c>
    </row>
    <row r="810" spans="11:23" x14ac:dyDescent="0.25">
      <c r="K810" t="str" cm="1">
        <f t="array" ref="K810">IF(ISBLANK($A810), "", _xlfn.TEXTSPLIT($C810, "("))</f>
        <v/>
      </c>
      <c r="M810" t="str">
        <f t="shared" si="85"/>
        <v/>
      </c>
      <c r="N810" t="str">
        <f t="shared" si="86"/>
        <v/>
      </c>
      <c r="O810" t="str" cm="1">
        <f t="array" ref="O810">IF(ISBLANK($A810), "", _xlfn.TEXTSPLIT($D810, " "))</f>
        <v/>
      </c>
      <c r="R810" t="str">
        <f t="shared" si="87"/>
        <v/>
      </c>
      <c r="T810" t="str">
        <f t="shared" si="88"/>
        <v/>
      </c>
      <c r="U810" t="str">
        <f t="shared" si="89"/>
        <v/>
      </c>
      <c r="V810" t="str">
        <f t="shared" si="84"/>
        <v/>
      </c>
      <c r="W810" t="str">
        <f t="shared" si="90"/>
        <v/>
      </c>
    </row>
    <row r="811" spans="11:23" x14ac:dyDescent="0.25">
      <c r="K811" t="str" cm="1">
        <f t="array" ref="K811">IF(ISBLANK($A811), "", _xlfn.TEXTSPLIT($C811, "("))</f>
        <v/>
      </c>
      <c r="M811" t="str">
        <f t="shared" si="85"/>
        <v/>
      </c>
      <c r="N811" t="str">
        <f t="shared" si="86"/>
        <v/>
      </c>
      <c r="O811" t="str" cm="1">
        <f t="array" ref="O811">IF(ISBLANK($A811), "", _xlfn.TEXTSPLIT($D811, " "))</f>
        <v/>
      </c>
      <c r="R811" t="str">
        <f t="shared" si="87"/>
        <v/>
      </c>
      <c r="T811" t="str">
        <f t="shared" si="88"/>
        <v/>
      </c>
      <c r="U811" t="str">
        <f t="shared" si="89"/>
        <v/>
      </c>
      <c r="V811" t="str">
        <f t="shared" si="84"/>
        <v/>
      </c>
      <c r="W811" t="str">
        <f t="shared" si="90"/>
        <v/>
      </c>
    </row>
    <row r="812" spans="11:23" x14ac:dyDescent="0.25">
      <c r="K812" t="str" cm="1">
        <f t="array" ref="K812">IF(ISBLANK($A812), "", _xlfn.TEXTSPLIT($C812, "("))</f>
        <v/>
      </c>
      <c r="M812" t="str">
        <f t="shared" si="85"/>
        <v/>
      </c>
      <c r="N812" t="str">
        <f t="shared" si="86"/>
        <v/>
      </c>
      <c r="O812" t="str" cm="1">
        <f t="array" ref="O812">IF(ISBLANK($A812), "", _xlfn.TEXTSPLIT($D812, " "))</f>
        <v/>
      </c>
      <c r="R812" t="str">
        <f t="shared" si="87"/>
        <v/>
      </c>
      <c r="T812" t="str">
        <f t="shared" si="88"/>
        <v/>
      </c>
      <c r="U812" t="str">
        <f t="shared" si="89"/>
        <v/>
      </c>
      <c r="V812" t="str">
        <f t="shared" si="84"/>
        <v/>
      </c>
      <c r="W812" t="str">
        <f t="shared" si="90"/>
        <v/>
      </c>
    </row>
    <row r="813" spans="11:23" x14ac:dyDescent="0.25">
      <c r="K813" t="str" cm="1">
        <f t="array" ref="K813">IF(ISBLANK($A813), "", _xlfn.TEXTSPLIT($C813, "("))</f>
        <v/>
      </c>
      <c r="M813" t="str">
        <f t="shared" si="85"/>
        <v/>
      </c>
      <c r="N813" t="str">
        <f t="shared" si="86"/>
        <v/>
      </c>
      <c r="O813" t="str" cm="1">
        <f t="array" ref="O813">IF(ISBLANK($A813), "", _xlfn.TEXTSPLIT($D813, " "))</f>
        <v/>
      </c>
      <c r="R813" t="str">
        <f t="shared" si="87"/>
        <v/>
      </c>
      <c r="T813" t="str">
        <f t="shared" si="88"/>
        <v/>
      </c>
      <c r="U813" t="str">
        <f t="shared" si="89"/>
        <v/>
      </c>
      <c r="V813" t="str">
        <f t="shared" si="84"/>
        <v/>
      </c>
      <c r="W813" t="str">
        <f t="shared" si="90"/>
        <v/>
      </c>
    </row>
    <row r="814" spans="11:23" x14ac:dyDescent="0.25">
      <c r="K814" t="str" cm="1">
        <f t="array" ref="K814">IF(ISBLANK($A814), "", _xlfn.TEXTSPLIT($C814, "("))</f>
        <v/>
      </c>
      <c r="M814" t="str">
        <f t="shared" si="85"/>
        <v/>
      </c>
      <c r="N814" t="str">
        <f t="shared" si="86"/>
        <v/>
      </c>
      <c r="O814" t="str" cm="1">
        <f t="array" ref="O814">IF(ISBLANK($A814), "", _xlfn.TEXTSPLIT($D814, " "))</f>
        <v/>
      </c>
      <c r="R814" t="str">
        <f t="shared" si="87"/>
        <v/>
      </c>
      <c r="T814" t="str">
        <f t="shared" si="88"/>
        <v/>
      </c>
      <c r="U814" t="str">
        <f t="shared" si="89"/>
        <v/>
      </c>
      <c r="V814" t="str">
        <f t="shared" si="84"/>
        <v/>
      </c>
      <c r="W814" t="str">
        <f t="shared" si="90"/>
        <v/>
      </c>
    </row>
    <row r="815" spans="11:23" x14ac:dyDescent="0.25">
      <c r="K815" t="str" cm="1">
        <f t="array" ref="K815">IF(ISBLANK($A815), "", _xlfn.TEXTSPLIT($C815, "("))</f>
        <v/>
      </c>
      <c r="M815" t="str">
        <f t="shared" si="85"/>
        <v/>
      </c>
      <c r="N815" t="str">
        <f t="shared" si="86"/>
        <v/>
      </c>
      <c r="O815" t="str" cm="1">
        <f t="array" ref="O815">IF(ISBLANK($A815), "", _xlfn.TEXTSPLIT($D815, " "))</f>
        <v/>
      </c>
      <c r="R815" t="str">
        <f t="shared" si="87"/>
        <v/>
      </c>
      <c r="T815" t="str">
        <f t="shared" si="88"/>
        <v/>
      </c>
      <c r="U815" t="str">
        <f t="shared" si="89"/>
        <v/>
      </c>
      <c r="V815" t="str">
        <f t="shared" si="84"/>
        <v/>
      </c>
      <c r="W815" t="str">
        <f t="shared" si="90"/>
        <v/>
      </c>
    </row>
    <row r="816" spans="11:23" x14ac:dyDescent="0.25">
      <c r="K816" t="str" cm="1">
        <f t="array" ref="K816">IF(ISBLANK($A816), "", _xlfn.TEXTSPLIT($C816, "("))</f>
        <v/>
      </c>
      <c r="M816" t="str">
        <f t="shared" si="85"/>
        <v/>
      </c>
      <c r="N816" t="str">
        <f t="shared" si="86"/>
        <v/>
      </c>
      <c r="O816" t="str" cm="1">
        <f t="array" ref="O816">IF(ISBLANK($A816), "", _xlfn.TEXTSPLIT($D816, " "))</f>
        <v/>
      </c>
      <c r="R816" t="str">
        <f t="shared" si="87"/>
        <v/>
      </c>
      <c r="T816" t="str">
        <f t="shared" si="88"/>
        <v/>
      </c>
      <c r="U816" t="str">
        <f t="shared" si="89"/>
        <v/>
      </c>
      <c r="V816" t="str">
        <f t="shared" si="84"/>
        <v/>
      </c>
      <c r="W816" t="str">
        <f t="shared" si="90"/>
        <v/>
      </c>
    </row>
    <row r="817" spans="11:23" x14ac:dyDescent="0.25">
      <c r="K817" t="str" cm="1">
        <f t="array" ref="K817">IF(ISBLANK($A817), "", _xlfn.TEXTSPLIT($C817, "("))</f>
        <v/>
      </c>
      <c r="M817" t="str">
        <f t="shared" si="85"/>
        <v/>
      </c>
      <c r="N817" t="str">
        <f t="shared" si="86"/>
        <v/>
      </c>
      <c r="O817" t="str" cm="1">
        <f t="array" ref="O817">IF(ISBLANK($A817), "", _xlfn.TEXTSPLIT($D817, " "))</f>
        <v/>
      </c>
      <c r="R817" t="str">
        <f t="shared" si="87"/>
        <v/>
      </c>
      <c r="T817" t="str">
        <f t="shared" si="88"/>
        <v/>
      </c>
      <c r="U817" t="str">
        <f t="shared" si="89"/>
        <v/>
      </c>
      <c r="V817" t="str">
        <f t="shared" si="84"/>
        <v/>
      </c>
      <c r="W817" t="str">
        <f t="shared" si="90"/>
        <v/>
      </c>
    </row>
    <row r="818" spans="11:23" x14ac:dyDescent="0.25">
      <c r="K818" t="str" cm="1">
        <f t="array" ref="K818">IF(ISBLANK($A818), "", _xlfn.TEXTSPLIT($C818, "("))</f>
        <v/>
      </c>
      <c r="M818" t="str">
        <f t="shared" si="85"/>
        <v/>
      </c>
      <c r="N818" t="str">
        <f t="shared" si="86"/>
        <v/>
      </c>
      <c r="O818" t="str" cm="1">
        <f t="array" ref="O818">IF(ISBLANK($A818), "", _xlfn.TEXTSPLIT($D818, " "))</f>
        <v/>
      </c>
      <c r="R818" t="str">
        <f t="shared" si="87"/>
        <v/>
      </c>
      <c r="T818" t="str">
        <f t="shared" si="88"/>
        <v/>
      </c>
      <c r="U818" t="str">
        <f t="shared" si="89"/>
        <v/>
      </c>
      <c r="V818" t="str">
        <f t="shared" si="84"/>
        <v/>
      </c>
      <c r="W818" t="str">
        <f t="shared" si="90"/>
        <v/>
      </c>
    </row>
    <row r="819" spans="11:23" x14ac:dyDescent="0.25">
      <c r="K819" t="str" cm="1">
        <f t="array" ref="K819">IF(ISBLANK($A819), "", _xlfn.TEXTSPLIT($C819, "("))</f>
        <v/>
      </c>
      <c r="M819" t="str">
        <f t="shared" si="85"/>
        <v/>
      </c>
      <c r="N819" t="str">
        <f t="shared" si="86"/>
        <v/>
      </c>
      <c r="O819" t="str" cm="1">
        <f t="array" ref="O819">IF(ISBLANK($A819), "", _xlfn.TEXTSPLIT($D819, " "))</f>
        <v/>
      </c>
      <c r="R819" t="str">
        <f t="shared" si="87"/>
        <v/>
      </c>
      <c r="T819" t="str">
        <f t="shared" si="88"/>
        <v/>
      </c>
      <c r="U819" t="str">
        <f t="shared" si="89"/>
        <v/>
      </c>
      <c r="V819" t="str">
        <f t="shared" si="84"/>
        <v/>
      </c>
      <c r="W819" t="str">
        <f t="shared" si="90"/>
        <v/>
      </c>
    </row>
    <row r="820" spans="11:23" x14ac:dyDescent="0.25">
      <c r="K820" t="str" cm="1">
        <f t="array" ref="K820">IF(ISBLANK($A820), "", _xlfn.TEXTSPLIT($C820, "("))</f>
        <v/>
      </c>
      <c r="M820" t="str">
        <f t="shared" si="85"/>
        <v/>
      </c>
      <c r="N820" t="str">
        <f t="shared" si="86"/>
        <v/>
      </c>
      <c r="O820" t="str" cm="1">
        <f t="array" ref="O820">IF(ISBLANK($A820), "", _xlfn.TEXTSPLIT($D820, " "))</f>
        <v/>
      </c>
      <c r="R820" t="str">
        <f t="shared" si="87"/>
        <v/>
      </c>
      <c r="T820" t="str">
        <f t="shared" si="88"/>
        <v/>
      </c>
      <c r="U820" t="str">
        <f t="shared" si="89"/>
        <v/>
      </c>
      <c r="V820" t="str">
        <f t="shared" si="84"/>
        <v/>
      </c>
      <c r="W820" t="str">
        <f t="shared" si="90"/>
        <v/>
      </c>
    </row>
    <row r="821" spans="11:23" x14ac:dyDescent="0.25">
      <c r="K821" t="str" cm="1">
        <f t="array" ref="K821">IF(ISBLANK($A821), "", _xlfn.TEXTSPLIT($C821, "("))</f>
        <v/>
      </c>
      <c r="M821" t="str">
        <f t="shared" si="85"/>
        <v/>
      </c>
      <c r="N821" t="str">
        <f t="shared" si="86"/>
        <v/>
      </c>
      <c r="O821" t="str" cm="1">
        <f t="array" ref="O821">IF(ISBLANK($A821), "", _xlfn.TEXTSPLIT($D821, " "))</f>
        <v/>
      </c>
      <c r="R821" t="str">
        <f t="shared" si="87"/>
        <v/>
      </c>
      <c r="T821" t="str">
        <f t="shared" si="88"/>
        <v/>
      </c>
      <c r="U821" t="str">
        <f t="shared" si="89"/>
        <v/>
      </c>
      <c r="V821" t="str">
        <f t="shared" si="84"/>
        <v/>
      </c>
      <c r="W821" t="str">
        <f t="shared" si="90"/>
        <v/>
      </c>
    </row>
    <row r="822" spans="11:23" x14ac:dyDescent="0.25">
      <c r="K822" t="str" cm="1">
        <f t="array" ref="K822">IF(ISBLANK($A822), "", _xlfn.TEXTSPLIT($C822, "("))</f>
        <v/>
      </c>
      <c r="M822" t="str">
        <f t="shared" si="85"/>
        <v/>
      </c>
      <c r="N822" t="str">
        <f t="shared" si="86"/>
        <v/>
      </c>
      <c r="O822" t="str" cm="1">
        <f t="array" ref="O822">IF(ISBLANK($A822), "", _xlfn.TEXTSPLIT($D822, " "))</f>
        <v/>
      </c>
      <c r="R822" t="str">
        <f t="shared" si="87"/>
        <v/>
      </c>
      <c r="T822" t="str">
        <f t="shared" si="88"/>
        <v/>
      </c>
      <c r="U822" t="str">
        <f t="shared" si="89"/>
        <v/>
      </c>
      <c r="V822" t="str">
        <f t="shared" si="84"/>
        <v/>
      </c>
      <c r="W822" t="str">
        <f t="shared" si="90"/>
        <v/>
      </c>
    </row>
    <row r="823" spans="11:23" x14ac:dyDescent="0.25">
      <c r="K823" t="str" cm="1">
        <f t="array" ref="K823">IF(ISBLANK($A823), "", _xlfn.TEXTSPLIT($C823, "("))</f>
        <v/>
      </c>
      <c r="M823" t="str">
        <f t="shared" si="85"/>
        <v/>
      </c>
      <c r="N823" t="str">
        <f t="shared" si="86"/>
        <v/>
      </c>
      <c r="O823" t="str" cm="1">
        <f t="array" ref="O823">IF(ISBLANK($A823), "", _xlfn.TEXTSPLIT($D823, " "))</f>
        <v/>
      </c>
      <c r="R823" t="str">
        <f t="shared" si="87"/>
        <v/>
      </c>
      <c r="T823" t="str">
        <f t="shared" si="88"/>
        <v/>
      </c>
      <c r="U823" t="str">
        <f t="shared" si="89"/>
        <v/>
      </c>
      <c r="V823" t="str">
        <f t="shared" si="84"/>
        <v/>
      </c>
      <c r="W823" t="str">
        <f t="shared" si="90"/>
        <v/>
      </c>
    </row>
    <row r="824" spans="11:23" x14ac:dyDescent="0.25">
      <c r="K824" t="str" cm="1">
        <f t="array" ref="K824">IF(ISBLANK($A824), "", _xlfn.TEXTSPLIT($C824, "("))</f>
        <v/>
      </c>
      <c r="M824" t="str">
        <f t="shared" si="85"/>
        <v/>
      </c>
      <c r="N824" t="str">
        <f t="shared" si="86"/>
        <v/>
      </c>
      <c r="O824" t="str" cm="1">
        <f t="array" ref="O824">IF(ISBLANK($A824), "", _xlfn.TEXTSPLIT($D824, " "))</f>
        <v/>
      </c>
      <c r="R824" t="str">
        <f t="shared" si="87"/>
        <v/>
      </c>
      <c r="T824" t="str">
        <f t="shared" si="88"/>
        <v/>
      </c>
      <c r="U824" t="str">
        <f t="shared" si="89"/>
        <v/>
      </c>
      <c r="V824" t="str">
        <f t="shared" si="84"/>
        <v/>
      </c>
      <c r="W824" t="str">
        <f t="shared" si="90"/>
        <v/>
      </c>
    </row>
    <row r="825" spans="11:23" x14ac:dyDescent="0.25">
      <c r="K825" t="str" cm="1">
        <f t="array" ref="K825">IF(ISBLANK($A825), "", _xlfn.TEXTSPLIT($C825, "("))</f>
        <v/>
      </c>
      <c r="M825" t="str">
        <f t="shared" si="85"/>
        <v/>
      </c>
      <c r="N825" t="str">
        <f t="shared" si="86"/>
        <v/>
      </c>
      <c r="O825" t="str" cm="1">
        <f t="array" ref="O825">IF(ISBLANK($A825), "", _xlfn.TEXTSPLIT($D825, " "))</f>
        <v/>
      </c>
      <c r="R825" t="str">
        <f t="shared" si="87"/>
        <v/>
      </c>
      <c r="T825" t="str">
        <f t="shared" si="88"/>
        <v/>
      </c>
      <c r="U825" t="str">
        <f t="shared" si="89"/>
        <v/>
      </c>
      <c r="V825" t="str">
        <f t="shared" si="84"/>
        <v/>
      </c>
      <c r="W825" t="str">
        <f t="shared" si="90"/>
        <v/>
      </c>
    </row>
    <row r="826" spans="11:23" x14ac:dyDescent="0.25">
      <c r="K826" t="str" cm="1">
        <f t="array" ref="K826">IF(ISBLANK($A826), "", _xlfn.TEXTSPLIT($C826, "("))</f>
        <v/>
      </c>
      <c r="M826" t="str">
        <f t="shared" si="85"/>
        <v/>
      </c>
      <c r="N826" t="str">
        <f t="shared" si="86"/>
        <v/>
      </c>
      <c r="O826" t="str" cm="1">
        <f t="array" ref="O826">IF(ISBLANK($A826), "", _xlfn.TEXTSPLIT($D826, " "))</f>
        <v/>
      </c>
      <c r="R826" t="str">
        <f t="shared" si="87"/>
        <v/>
      </c>
      <c r="T826" t="str">
        <f t="shared" si="88"/>
        <v/>
      </c>
      <c r="U826" t="str">
        <f t="shared" si="89"/>
        <v/>
      </c>
      <c r="V826" t="str">
        <f t="shared" si="84"/>
        <v/>
      </c>
      <c r="W826" t="str">
        <f t="shared" si="90"/>
        <v/>
      </c>
    </row>
    <row r="827" spans="11:23" x14ac:dyDescent="0.25">
      <c r="K827" t="str" cm="1">
        <f t="array" ref="K827">IF(ISBLANK($A827), "", _xlfn.TEXTSPLIT($C827, "("))</f>
        <v/>
      </c>
      <c r="M827" t="str">
        <f t="shared" si="85"/>
        <v/>
      </c>
      <c r="N827" t="str">
        <f t="shared" si="86"/>
        <v/>
      </c>
      <c r="O827" t="str" cm="1">
        <f t="array" ref="O827">IF(ISBLANK($A827), "", _xlfn.TEXTSPLIT($D827, " "))</f>
        <v/>
      </c>
      <c r="R827" t="str">
        <f t="shared" si="87"/>
        <v/>
      </c>
      <c r="T827" t="str">
        <f t="shared" si="88"/>
        <v/>
      </c>
      <c r="U827" t="str">
        <f t="shared" si="89"/>
        <v/>
      </c>
      <c r="V827" t="str">
        <f t="shared" si="84"/>
        <v/>
      </c>
      <c r="W827" t="str">
        <f t="shared" si="90"/>
        <v/>
      </c>
    </row>
    <row r="828" spans="11:23" x14ac:dyDescent="0.25">
      <c r="K828" t="str" cm="1">
        <f t="array" ref="K828">IF(ISBLANK($A828), "", _xlfn.TEXTSPLIT($C828, "("))</f>
        <v/>
      </c>
      <c r="M828" t="str">
        <f t="shared" si="85"/>
        <v/>
      </c>
      <c r="N828" t="str">
        <f t="shared" si="86"/>
        <v/>
      </c>
      <c r="O828" t="str" cm="1">
        <f t="array" ref="O828">IF(ISBLANK($A828), "", _xlfn.TEXTSPLIT($D828, " "))</f>
        <v/>
      </c>
      <c r="R828" t="str">
        <f t="shared" si="87"/>
        <v/>
      </c>
      <c r="T828" t="str">
        <f t="shared" si="88"/>
        <v/>
      </c>
      <c r="U828" t="str">
        <f t="shared" si="89"/>
        <v/>
      </c>
      <c r="V828" t="str">
        <f t="shared" si="84"/>
        <v/>
      </c>
      <c r="W828" t="str">
        <f t="shared" si="90"/>
        <v/>
      </c>
    </row>
    <row r="829" spans="11:23" x14ac:dyDescent="0.25">
      <c r="K829" t="str" cm="1">
        <f t="array" ref="K829">IF(ISBLANK($A829), "", _xlfn.TEXTSPLIT($C829, "("))</f>
        <v/>
      </c>
      <c r="M829" t="str">
        <f t="shared" si="85"/>
        <v/>
      </c>
      <c r="N829" t="str">
        <f t="shared" si="86"/>
        <v/>
      </c>
      <c r="O829" t="str" cm="1">
        <f t="array" ref="O829">IF(ISBLANK($A829), "", _xlfn.TEXTSPLIT($D829, " "))</f>
        <v/>
      </c>
      <c r="R829" t="str">
        <f t="shared" si="87"/>
        <v/>
      </c>
      <c r="T829" t="str">
        <f t="shared" si="88"/>
        <v/>
      </c>
      <c r="U829" t="str">
        <f t="shared" si="89"/>
        <v/>
      </c>
      <c r="V829" t="str">
        <f t="shared" si="84"/>
        <v/>
      </c>
      <c r="W829" t="str">
        <f t="shared" si="90"/>
        <v/>
      </c>
    </row>
    <row r="830" spans="11:23" x14ac:dyDescent="0.25">
      <c r="K830" t="str" cm="1">
        <f t="array" ref="K830">IF(ISBLANK($A830), "", _xlfn.TEXTSPLIT($C830, "("))</f>
        <v/>
      </c>
      <c r="M830" t="str">
        <f t="shared" si="85"/>
        <v/>
      </c>
      <c r="N830" t="str">
        <f t="shared" si="86"/>
        <v/>
      </c>
      <c r="O830" t="str" cm="1">
        <f t="array" ref="O830">IF(ISBLANK($A830), "", _xlfn.TEXTSPLIT($D830, " "))</f>
        <v/>
      </c>
      <c r="R830" t="str">
        <f t="shared" si="87"/>
        <v/>
      </c>
      <c r="T830" t="str">
        <f t="shared" si="88"/>
        <v/>
      </c>
      <c r="U830" t="str">
        <f t="shared" si="89"/>
        <v/>
      </c>
      <c r="V830" t="str">
        <f t="shared" si="84"/>
        <v/>
      </c>
      <c r="W830" t="str">
        <f t="shared" si="90"/>
        <v/>
      </c>
    </row>
    <row r="831" spans="11:23" x14ac:dyDescent="0.25">
      <c r="K831" t="str" cm="1">
        <f t="array" ref="K831">IF(ISBLANK($A831), "", _xlfn.TEXTSPLIT($C831, "("))</f>
        <v/>
      </c>
      <c r="M831" t="str">
        <f t="shared" si="85"/>
        <v/>
      </c>
      <c r="N831" t="str">
        <f t="shared" si="86"/>
        <v/>
      </c>
      <c r="O831" t="str" cm="1">
        <f t="array" ref="O831">IF(ISBLANK($A831), "", _xlfn.TEXTSPLIT($D831, " "))</f>
        <v/>
      </c>
      <c r="R831" t="str">
        <f t="shared" si="87"/>
        <v/>
      </c>
      <c r="T831" t="str">
        <f t="shared" si="88"/>
        <v/>
      </c>
      <c r="U831" t="str">
        <f t="shared" si="89"/>
        <v/>
      </c>
      <c r="V831" t="str">
        <f t="shared" si="84"/>
        <v/>
      </c>
      <c r="W831" t="str">
        <f t="shared" si="90"/>
        <v/>
      </c>
    </row>
    <row r="832" spans="11:23" x14ac:dyDescent="0.25">
      <c r="K832" t="str" cm="1">
        <f t="array" ref="K832">IF(ISBLANK($A832), "", _xlfn.TEXTSPLIT($C832, "("))</f>
        <v/>
      </c>
      <c r="M832" t="str">
        <f t="shared" si="85"/>
        <v/>
      </c>
      <c r="N832" t="str">
        <f t="shared" si="86"/>
        <v/>
      </c>
      <c r="O832" t="str" cm="1">
        <f t="array" ref="O832">IF(ISBLANK($A832), "", _xlfn.TEXTSPLIT($D832, " "))</f>
        <v/>
      </c>
      <c r="R832" t="str">
        <f t="shared" si="87"/>
        <v/>
      </c>
      <c r="T832" t="str">
        <f t="shared" si="88"/>
        <v/>
      </c>
      <c r="U832" t="str">
        <f t="shared" si="89"/>
        <v/>
      </c>
      <c r="V832" t="str">
        <f t="shared" si="84"/>
        <v/>
      </c>
      <c r="W832" t="str">
        <f t="shared" si="90"/>
        <v/>
      </c>
    </row>
    <row r="833" spans="11:23" x14ac:dyDescent="0.25">
      <c r="K833" t="str" cm="1">
        <f t="array" ref="K833">IF(ISBLANK($A833), "", _xlfn.TEXTSPLIT($C833, "("))</f>
        <v/>
      </c>
      <c r="M833" t="str">
        <f t="shared" si="85"/>
        <v/>
      </c>
      <c r="N833" t="str">
        <f t="shared" si="86"/>
        <v/>
      </c>
      <c r="O833" t="str" cm="1">
        <f t="array" ref="O833">IF(ISBLANK($A833), "", _xlfn.TEXTSPLIT($D833, " "))</f>
        <v/>
      </c>
      <c r="R833" t="str">
        <f t="shared" si="87"/>
        <v/>
      </c>
      <c r="T833" t="str">
        <f t="shared" si="88"/>
        <v/>
      </c>
      <c r="U833" t="str">
        <f t="shared" si="89"/>
        <v/>
      </c>
      <c r="V833" t="str">
        <f t="shared" si="84"/>
        <v/>
      </c>
      <c r="W833" t="str">
        <f t="shared" si="90"/>
        <v/>
      </c>
    </row>
    <row r="834" spans="11:23" x14ac:dyDescent="0.25">
      <c r="K834" t="str" cm="1">
        <f t="array" ref="K834">IF(ISBLANK($A834), "", _xlfn.TEXTSPLIT($C834, "("))</f>
        <v/>
      </c>
      <c r="M834" t="str">
        <f t="shared" si="85"/>
        <v/>
      </c>
      <c r="N834" t="str">
        <f t="shared" si="86"/>
        <v/>
      </c>
      <c r="O834" t="str" cm="1">
        <f t="array" ref="O834">IF(ISBLANK($A834), "", _xlfn.TEXTSPLIT($D834, " "))</f>
        <v/>
      </c>
      <c r="R834" t="str">
        <f t="shared" si="87"/>
        <v/>
      </c>
      <c r="T834" t="str">
        <f t="shared" si="88"/>
        <v/>
      </c>
      <c r="U834" t="str">
        <f t="shared" si="89"/>
        <v/>
      </c>
      <c r="V834" t="str">
        <f t="shared" ref="V834:V897" si="91">IF(ISBLANK($A834), "", _xlfn.CONCAT("insert into POSSIBLERESULTS (TESTCODE, LOINCNUMBER, ANALYTE, ORIGSTS, RESULT_STATUS, SNOMEDCODE, SNOMEDCONCEPTID, SNOMEDDESCRIPTIONID, RESULT, CONCLUSION_REPORT) values ('3015', '96741-4', 'SARS-CoV-2 Lineage', 'N', 'OOS', '"&amp;A834&amp;"', '"&amp;A834&amp;"', '"&amp;A834&amp;"', '"&amp;R834&amp;"', '"&amp;R834&amp;"')"))</f>
        <v/>
      </c>
      <c r="W834" t="str">
        <f t="shared" si="90"/>
        <v/>
      </c>
    </row>
    <row r="835" spans="11:23" x14ac:dyDescent="0.25">
      <c r="K835" t="str" cm="1">
        <f t="array" ref="K835">IF(ISBLANK($A835), "", _xlfn.TEXTSPLIT($C835, "("))</f>
        <v/>
      </c>
      <c r="M835" t="str">
        <f t="shared" ref="M835:M898" si="92">TRIM($K835)</f>
        <v/>
      </c>
      <c r="N835" t="str">
        <f t="shared" ref="N835:N898" si="93">M835</f>
        <v/>
      </c>
      <c r="O835" t="str" cm="1">
        <f t="array" ref="O835">IF(ISBLANK($A835), "", _xlfn.TEXTSPLIT($D835, " "))</f>
        <v/>
      </c>
      <c r="R835" t="str">
        <f t="shared" ref="R835:R898" si="94">IF(ISBLANK($A835), "", IF(ISBLANK($I835), $P835, _xlfn.CONCAT($P835&amp;" ("&amp;$I835&amp;")")))</f>
        <v/>
      </c>
      <c r="T835" t="str">
        <f t="shared" ref="T835:T898" si="95">IF(ISBLANK($A835), "", _xlfn.CONCAT("insert into SNOMEDCODES (SNOMED_GROUP, SNOMEDCODE, SNOMEDCONCEPTID, SNOMEDDESCRIPTIONID, SNOMEDELEMENT) values ('SCT', '"&amp;A835&amp;"', '"&amp;A835&amp;"', '"&amp;A835&amp;"', '"&amp;N835&amp;"')"&amp;CHAR(10)))</f>
        <v/>
      </c>
      <c r="U835" t="str">
        <f t="shared" ref="U835:U898" si="96">T835</f>
        <v/>
      </c>
      <c r="V835" t="str">
        <f t="shared" si="91"/>
        <v/>
      </c>
      <c r="W835" t="str">
        <f t="shared" ref="W835:W898" si="97">V835</f>
        <v/>
      </c>
    </row>
    <row r="836" spans="11:23" x14ac:dyDescent="0.25">
      <c r="K836" t="str" cm="1">
        <f t="array" ref="K836">IF(ISBLANK($A836), "", _xlfn.TEXTSPLIT($C836, "("))</f>
        <v/>
      </c>
      <c r="M836" t="str">
        <f t="shared" si="92"/>
        <v/>
      </c>
      <c r="N836" t="str">
        <f t="shared" si="93"/>
        <v/>
      </c>
      <c r="O836" t="str" cm="1">
        <f t="array" ref="O836">IF(ISBLANK($A836), "", _xlfn.TEXTSPLIT($D836, " "))</f>
        <v/>
      </c>
      <c r="R836" t="str">
        <f t="shared" si="94"/>
        <v/>
      </c>
      <c r="T836" t="str">
        <f t="shared" si="95"/>
        <v/>
      </c>
      <c r="U836" t="str">
        <f t="shared" si="96"/>
        <v/>
      </c>
      <c r="V836" t="str">
        <f t="shared" si="91"/>
        <v/>
      </c>
      <c r="W836" t="str">
        <f t="shared" si="97"/>
        <v/>
      </c>
    </row>
    <row r="837" spans="11:23" x14ac:dyDescent="0.25">
      <c r="K837" t="str" cm="1">
        <f t="array" ref="K837">IF(ISBLANK($A837), "", _xlfn.TEXTSPLIT($C837, "("))</f>
        <v/>
      </c>
      <c r="M837" t="str">
        <f t="shared" si="92"/>
        <v/>
      </c>
      <c r="N837" t="str">
        <f t="shared" si="93"/>
        <v/>
      </c>
      <c r="O837" t="str" cm="1">
        <f t="array" ref="O837">IF(ISBLANK($A837), "", _xlfn.TEXTSPLIT($D837, " "))</f>
        <v/>
      </c>
      <c r="R837" t="str">
        <f t="shared" si="94"/>
        <v/>
      </c>
      <c r="T837" t="str">
        <f t="shared" si="95"/>
        <v/>
      </c>
      <c r="U837" t="str">
        <f t="shared" si="96"/>
        <v/>
      </c>
      <c r="V837" t="str">
        <f t="shared" si="91"/>
        <v/>
      </c>
      <c r="W837" t="str">
        <f t="shared" si="97"/>
        <v/>
      </c>
    </row>
    <row r="838" spans="11:23" x14ac:dyDescent="0.25">
      <c r="K838" t="str" cm="1">
        <f t="array" ref="K838">IF(ISBLANK($A838), "", _xlfn.TEXTSPLIT($C838, "("))</f>
        <v/>
      </c>
      <c r="M838" t="str">
        <f t="shared" si="92"/>
        <v/>
      </c>
      <c r="N838" t="str">
        <f t="shared" si="93"/>
        <v/>
      </c>
      <c r="O838" t="str" cm="1">
        <f t="array" ref="O838">IF(ISBLANK($A838), "", _xlfn.TEXTSPLIT($D838, " "))</f>
        <v/>
      </c>
      <c r="R838" t="str">
        <f t="shared" si="94"/>
        <v/>
      </c>
      <c r="T838" t="str">
        <f t="shared" si="95"/>
        <v/>
      </c>
      <c r="U838" t="str">
        <f t="shared" si="96"/>
        <v/>
      </c>
      <c r="V838" t="str">
        <f t="shared" si="91"/>
        <v/>
      </c>
      <c r="W838" t="str">
        <f t="shared" si="97"/>
        <v/>
      </c>
    </row>
    <row r="839" spans="11:23" x14ac:dyDescent="0.25">
      <c r="K839" t="str" cm="1">
        <f t="array" ref="K839">IF(ISBLANK($A839), "", _xlfn.TEXTSPLIT($C839, "("))</f>
        <v/>
      </c>
      <c r="M839" t="str">
        <f t="shared" si="92"/>
        <v/>
      </c>
      <c r="N839" t="str">
        <f t="shared" si="93"/>
        <v/>
      </c>
      <c r="O839" t="str" cm="1">
        <f t="array" ref="O839">IF(ISBLANK($A839), "", _xlfn.TEXTSPLIT($D839, " "))</f>
        <v/>
      </c>
      <c r="R839" t="str">
        <f t="shared" si="94"/>
        <v/>
      </c>
      <c r="T839" t="str">
        <f t="shared" si="95"/>
        <v/>
      </c>
      <c r="U839" t="str">
        <f t="shared" si="96"/>
        <v/>
      </c>
      <c r="V839" t="str">
        <f t="shared" si="91"/>
        <v/>
      </c>
      <c r="W839" t="str">
        <f t="shared" si="97"/>
        <v/>
      </c>
    </row>
    <row r="840" spans="11:23" x14ac:dyDescent="0.25">
      <c r="K840" t="str" cm="1">
        <f t="array" ref="K840">IF(ISBLANK($A840), "", _xlfn.TEXTSPLIT($C840, "("))</f>
        <v/>
      </c>
      <c r="M840" t="str">
        <f t="shared" si="92"/>
        <v/>
      </c>
      <c r="N840" t="str">
        <f t="shared" si="93"/>
        <v/>
      </c>
      <c r="O840" t="str" cm="1">
        <f t="array" ref="O840">IF(ISBLANK($A840), "", _xlfn.TEXTSPLIT($D840, " "))</f>
        <v/>
      </c>
      <c r="R840" t="str">
        <f t="shared" si="94"/>
        <v/>
      </c>
      <c r="T840" t="str">
        <f t="shared" si="95"/>
        <v/>
      </c>
      <c r="U840" t="str">
        <f t="shared" si="96"/>
        <v/>
      </c>
      <c r="V840" t="str">
        <f t="shared" si="91"/>
        <v/>
      </c>
      <c r="W840" t="str">
        <f t="shared" si="97"/>
        <v/>
      </c>
    </row>
    <row r="841" spans="11:23" x14ac:dyDescent="0.25">
      <c r="K841" t="str" cm="1">
        <f t="array" ref="K841">IF(ISBLANK($A841), "", _xlfn.TEXTSPLIT($C841, "("))</f>
        <v/>
      </c>
      <c r="M841" t="str">
        <f t="shared" si="92"/>
        <v/>
      </c>
      <c r="N841" t="str">
        <f t="shared" si="93"/>
        <v/>
      </c>
      <c r="O841" t="str" cm="1">
        <f t="array" ref="O841">IF(ISBLANK($A841), "", _xlfn.TEXTSPLIT($D841, " "))</f>
        <v/>
      </c>
      <c r="R841" t="str">
        <f t="shared" si="94"/>
        <v/>
      </c>
      <c r="T841" t="str">
        <f t="shared" si="95"/>
        <v/>
      </c>
      <c r="U841" t="str">
        <f t="shared" si="96"/>
        <v/>
      </c>
      <c r="V841" t="str">
        <f t="shared" si="91"/>
        <v/>
      </c>
      <c r="W841" t="str">
        <f t="shared" si="97"/>
        <v/>
      </c>
    </row>
    <row r="842" spans="11:23" x14ac:dyDescent="0.25">
      <c r="K842" t="str" cm="1">
        <f t="array" ref="K842">IF(ISBLANK($A842), "", _xlfn.TEXTSPLIT($C842, "("))</f>
        <v/>
      </c>
      <c r="M842" t="str">
        <f t="shared" si="92"/>
        <v/>
      </c>
      <c r="N842" t="str">
        <f t="shared" si="93"/>
        <v/>
      </c>
      <c r="O842" t="str" cm="1">
        <f t="array" ref="O842">IF(ISBLANK($A842), "", _xlfn.TEXTSPLIT($D842, " "))</f>
        <v/>
      </c>
      <c r="R842" t="str">
        <f t="shared" si="94"/>
        <v/>
      </c>
      <c r="T842" t="str">
        <f t="shared" si="95"/>
        <v/>
      </c>
      <c r="U842" t="str">
        <f t="shared" si="96"/>
        <v/>
      </c>
      <c r="V842" t="str">
        <f t="shared" si="91"/>
        <v/>
      </c>
      <c r="W842" t="str">
        <f t="shared" si="97"/>
        <v/>
      </c>
    </row>
    <row r="843" spans="11:23" x14ac:dyDescent="0.25">
      <c r="K843" t="str" cm="1">
        <f t="array" ref="K843">IF(ISBLANK($A843), "", _xlfn.TEXTSPLIT($C843, "("))</f>
        <v/>
      </c>
      <c r="M843" t="str">
        <f t="shared" si="92"/>
        <v/>
      </c>
      <c r="N843" t="str">
        <f t="shared" si="93"/>
        <v/>
      </c>
      <c r="O843" t="str" cm="1">
        <f t="array" ref="O843">IF(ISBLANK($A843), "", _xlfn.TEXTSPLIT($D843, " "))</f>
        <v/>
      </c>
      <c r="R843" t="str">
        <f t="shared" si="94"/>
        <v/>
      </c>
      <c r="T843" t="str">
        <f t="shared" si="95"/>
        <v/>
      </c>
      <c r="U843" t="str">
        <f t="shared" si="96"/>
        <v/>
      </c>
      <c r="V843" t="str">
        <f t="shared" si="91"/>
        <v/>
      </c>
      <c r="W843" t="str">
        <f t="shared" si="97"/>
        <v/>
      </c>
    </row>
    <row r="844" spans="11:23" x14ac:dyDescent="0.25">
      <c r="K844" t="str" cm="1">
        <f t="array" ref="K844">IF(ISBLANK($A844), "", _xlfn.TEXTSPLIT($C844, "("))</f>
        <v/>
      </c>
      <c r="M844" t="str">
        <f t="shared" si="92"/>
        <v/>
      </c>
      <c r="N844" t="str">
        <f t="shared" si="93"/>
        <v/>
      </c>
      <c r="O844" t="str" cm="1">
        <f t="array" ref="O844">IF(ISBLANK($A844), "", _xlfn.TEXTSPLIT($D844, " "))</f>
        <v/>
      </c>
      <c r="R844" t="str">
        <f t="shared" si="94"/>
        <v/>
      </c>
      <c r="T844" t="str">
        <f t="shared" si="95"/>
        <v/>
      </c>
      <c r="U844" t="str">
        <f t="shared" si="96"/>
        <v/>
      </c>
      <c r="V844" t="str">
        <f t="shared" si="91"/>
        <v/>
      </c>
      <c r="W844" t="str">
        <f t="shared" si="97"/>
        <v/>
      </c>
    </row>
    <row r="845" spans="11:23" x14ac:dyDescent="0.25">
      <c r="K845" t="str" cm="1">
        <f t="array" ref="K845">IF(ISBLANK($A845), "", _xlfn.TEXTSPLIT($C845, "("))</f>
        <v/>
      </c>
      <c r="M845" t="str">
        <f t="shared" si="92"/>
        <v/>
      </c>
      <c r="N845" t="str">
        <f t="shared" si="93"/>
        <v/>
      </c>
      <c r="O845" t="str" cm="1">
        <f t="array" ref="O845">IF(ISBLANK($A845), "", _xlfn.TEXTSPLIT($D845, " "))</f>
        <v/>
      </c>
      <c r="R845" t="str">
        <f t="shared" si="94"/>
        <v/>
      </c>
      <c r="T845" t="str">
        <f t="shared" si="95"/>
        <v/>
      </c>
      <c r="U845" t="str">
        <f t="shared" si="96"/>
        <v/>
      </c>
      <c r="V845" t="str">
        <f t="shared" si="91"/>
        <v/>
      </c>
      <c r="W845" t="str">
        <f t="shared" si="97"/>
        <v/>
      </c>
    </row>
    <row r="846" spans="11:23" x14ac:dyDescent="0.25">
      <c r="K846" t="str" cm="1">
        <f t="array" ref="K846">IF(ISBLANK($A846), "", _xlfn.TEXTSPLIT($C846, "("))</f>
        <v/>
      </c>
      <c r="M846" t="str">
        <f t="shared" si="92"/>
        <v/>
      </c>
      <c r="N846" t="str">
        <f t="shared" si="93"/>
        <v/>
      </c>
      <c r="O846" t="str" cm="1">
        <f t="array" ref="O846">IF(ISBLANK($A846), "", _xlfn.TEXTSPLIT($D846, " "))</f>
        <v/>
      </c>
      <c r="R846" t="str">
        <f t="shared" si="94"/>
        <v/>
      </c>
      <c r="T846" t="str">
        <f t="shared" si="95"/>
        <v/>
      </c>
      <c r="U846" t="str">
        <f t="shared" si="96"/>
        <v/>
      </c>
      <c r="V846" t="str">
        <f t="shared" si="91"/>
        <v/>
      </c>
      <c r="W846" t="str">
        <f t="shared" si="97"/>
        <v/>
      </c>
    </row>
    <row r="847" spans="11:23" x14ac:dyDescent="0.25">
      <c r="K847" t="str" cm="1">
        <f t="array" ref="K847">IF(ISBLANK($A847), "", _xlfn.TEXTSPLIT($C847, "("))</f>
        <v/>
      </c>
      <c r="M847" t="str">
        <f t="shared" si="92"/>
        <v/>
      </c>
      <c r="N847" t="str">
        <f t="shared" si="93"/>
        <v/>
      </c>
      <c r="O847" t="str" cm="1">
        <f t="array" ref="O847">IF(ISBLANK($A847), "", _xlfn.TEXTSPLIT($D847, " "))</f>
        <v/>
      </c>
      <c r="R847" t="str">
        <f t="shared" si="94"/>
        <v/>
      </c>
      <c r="T847" t="str">
        <f t="shared" si="95"/>
        <v/>
      </c>
      <c r="U847" t="str">
        <f t="shared" si="96"/>
        <v/>
      </c>
      <c r="V847" t="str">
        <f t="shared" si="91"/>
        <v/>
      </c>
      <c r="W847" t="str">
        <f t="shared" si="97"/>
        <v/>
      </c>
    </row>
    <row r="848" spans="11:23" x14ac:dyDescent="0.25">
      <c r="K848" t="str" cm="1">
        <f t="array" ref="K848">IF(ISBLANK($A848), "", _xlfn.TEXTSPLIT($C848, "("))</f>
        <v/>
      </c>
      <c r="M848" t="str">
        <f t="shared" si="92"/>
        <v/>
      </c>
      <c r="N848" t="str">
        <f t="shared" si="93"/>
        <v/>
      </c>
      <c r="O848" t="str" cm="1">
        <f t="array" ref="O848">IF(ISBLANK($A848), "", _xlfn.TEXTSPLIT($D848, " "))</f>
        <v/>
      </c>
      <c r="R848" t="str">
        <f t="shared" si="94"/>
        <v/>
      </c>
      <c r="T848" t="str">
        <f t="shared" si="95"/>
        <v/>
      </c>
      <c r="U848" t="str">
        <f t="shared" si="96"/>
        <v/>
      </c>
      <c r="V848" t="str">
        <f t="shared" si="91"/>
        <v/>
      </c>
      <c r="W848" t="str">
        <f t="shared" si="97"/>
        <v/>
      </c>
    </row>
    <row r="849" spans="11:23" x14ac:dyDescent="0.25">
      <c r="K849" t="str" cm="1">
        <f t="array" ref="K849">IF(ISBLANK($A849), "", _xlfn.TEXTSPLIT($C849, "("))</f>
        <v/>
      </c>
      <c r="M849" t="str">
        <f t="shared" si="92"/>
        <v/>
      </c>
      <c r="N849" t="str">
        <f t="shared" si="93"/>
        <v/>
      </c>
      <c r="O849" t="str" cm="1">
        <f t="array" ref="O849">IF(ISBLANK($A849), "", _xlfn.TEXTSPLIT($D849, " "))</f>
        <v/>
      </c>
      <c r="R849" t="str">
        <f t="shared" si="94"/>
        <v/>
      </c>
      <c r="T849" t="str">
        <f t="shared" si="95"/>
        <v/>
      </c>
      <c r="U849" t="str">
        <f t="shared" si="96"/>
        <v/>
      </c>
      <c r="V849" t="str">
        <f t="shared" si="91"/>
        <v/>
      </c>
      <c r="W849" t="str">
        <f t="shared" si="97"/>
        <v/>
      </c>
    </row>
    <row r="850" spans="11:23" x14ac:dyDescent="0.25">
      <c r="K850" t="str" cm="1">
        <f t="array" ref="K850">IF(ISBLANK($A850), "", _xlfn.TEXTSPLIT($C850, "("))</f>
        <v/>
      </c>
      <c r="M850" t="str">
        <f t="shared" si="92"/>
        <v/>
      </c>
      <c r="N850" t="str">
        <f t="shared" si="93"/>
        <v/>
      </c>
      <c r="O850" t="str" cm="1">
        <f t="array" ref="O850">IF(ISBLANK($A850), "", _xlfn.TEXTSPLIT($D850, " "))</f>
        <v/>
      </c>
      <c r="R850" t="str">
        <f t="shared" si="94"/>
        <v/>
      </c>
      <c r="T850" t="str">
        <f t="shared" si="95"/>
        <v/>
      </c>
      <c r="U850" t="str">
        <f t="shared" si="96"/>
        <v/>
      </c>
      <c r="V850" t="str">
        <f t="shared" si="91"/>
        <v/>
      </c>
      <c r="W850" t="str">
        <f t="shared" si="97"/>
        <v/>
      </c>
    </row>
    <row r="851" spans="11:23" x14ac:dyDescent="0.25">
      <c r="K851" t="str" cm="1">
        <f t="array" ref="K851">IF(ISBLANK($A851), "", _xlfn.TEXTSPLIT($C851, "("))</f>
        <v/>
      </c>
      <c r="M851" t="str">
        <f t="shared" si="92"/>
        <v/>
      </c>
      <c r="N851" t="str">
        <f t="shared" si="93"/>
        <v/>
      </c>
      <c r="O851" t="str" cm="1">
        <f t="array" ref="O851">IF(ISBLANK($A851), "", _xlfn.TEXTSPLIT($D851, " "))</f>
        <v/>
      </c>
      <c r="R851" t="str">
        <f t="shared" si="94"/>
        <v/>
      </c>
      <c r="T851" t="str">
        <f t="shared" si="95"/>
        <v/>
      </c>
      <c r="U851" t="str">
        <f t="shared" si="96"/>
        <v/>
      </c>
      <c r="V851" t="str">
        <f t="shared" si="91"/>
        <v/>
      </c>
      <c r="W851" t="str">
        <f t="shared" si="97"/>
        <v/>
      </c>
    </row>
    <row r="852" spans="11:23" x14ac:dyDescent="0.25">
      <c r="K852" t="str" cm="1">
        <f t="array" ref="K852">IF(ISBLANK($A852), "", _xlfn.TEXTSPLIT($C852, "("))</f>
        <v/>
      </c>
      <c r="M852" t="str">
        <f t="shared" si="92"/>
        <v/>
      </c>
      <c r="N852" t="str">
        <f t="shared" si="93"/>
        <v/>
      </c>
      <c r="O852" t="str" cm="1">
        <f t="array" ref="O852">IF(ISBLANK($A852), "", _xlfn.TEXTSPLIT($D852, " "))</f>
        <v/>
      </c>
      <c r="R852" t="str">
        <f t="shared" si="94"/>
        <v/>
      </c>
      <c r="T852" t="str">
        <f t="shared" si="95"/>
        <v/>
      </c>
      <c r="U852" t="str">
        <f t="shared" si="96"/>
        <v/>
      </c>
      <c r="V852" t="str">
        <f t="shared" si="91"/>
        <v/>
      </c>
      <c r="W852" t="str">
        <f t="shared" si="97"/>
        <v/>
      </c>
    </row>
    <row r="853" spans="11:23" x14ac:dyDescent="0.25">
      <c r="K853" t="str" cm="1">
        <f t="array" ref="K853">IF(ISBLANK($A853), "", _xlfn.TEXTSPLIT($C853, "("))</f>
        <v/>
      </c>
      <c r="M853" t="str">
        <f t="shared" si="92"/>
        <v/>
      </c>
      <c r="N853" t="str">
        <f t="shared" si="93"/>
        <v/>
      </c>
      <c r="O853" t="str" cm="1">
        <f t="array" ref="O853">IF(ISBLANK($A853), "", _xlfn.TEXTSPLIT($D853, " "))</f>
        <v/>
      </c>
      <c r="R853" t="str">
        <f t="shared" si="94"/>
        <v/>
      </c>
      <c r="T853" t="str">
        <f t="shared" si="95"/>
        <v/>
      </c>
      <c r="U853" t="str">
        <f t="shared" si="96"/>
        <v/>
      </c>
      <c r="V853" t="str">
        <f t="shared" si="91"/>
        <v/>
      </c>
      <c r="W853" t="str">
        <f t="shared" si="97"/>
        <v/>
      </c>
    </row>
    <row r="854" spans="11:23" x14ac:dyDescent="0.25">
      <c r="K854" t="str" cm="1">
        <f t="array" ref="K854">IF(ISBLANK($A854), "", _xlfn.TEXTSPLIT($C854, "("))</f>
        <v/>
      </c>
      <c r="M854" t="str">
        <f t="shared" si="92"/>
        <v/>
      </c>
      <c r="N854" t="str">
        <f t="shared" si="93"/>
        <v/>
      </c>
      <c r="O854" t="str" cm="1">
        <f t="array" ref="O854">IF(ISBLANK($A854), "", _xlfn.TEXTSPLIT($D854, " "))</f>
        <v/>
      </c>
      <c r="R854" t="str">
        <f t="shared" si="94"/>
        <v/>
      </c>
      <c r="T854" t="str">
        <f t="shared" si="95"/>
        <v/>
      </c>
      <c r="U854" t="str">
        <f t="shared" si="96"/>
        <v/>
      </c>
      <c r="V854" t="str">
        <f t="shared" si="91"/>
        <v/>
      </c>
      <c r="W854" t="str">
        <f t="shared" si="97"/>
        <v/>
      </c>
    </row>
    <row r="855" spans="11:23" x14ac:dyDescent="0.25">
      <c r="K855" t="str" cm="1">
        <f t="array" ref="K855">IF(ISBLANK($A855), "", _xlfn.TEXTSPLIT($C855, "("))</f>
        <v/>
      </c>
      <c r="M855" t="str">
        <f t="shared" si="92"/>
        <v/>
      </c>
      <c r="N855" t="str">
        <f t="shared" si="93"/>
        <v/>
      </c>
      <c r="O855" t="str" cm="1">
        <f t="array" ref="O855">IF(ISBLANK($A855), "", _xlfn.TEXTSPLIT($D855, " "))</f>
        <v/>
      </c>
      <c r="R855" t="str">
        <f t="shared" si="94"/>
        <v/>
      </c>
      <c r="T855" t="str">
        <f t="shared" si="95"/>
        <v/>
      </c>
      <c r="U855" t="str">
        <f t="shared" si="96"/>
        <v/>
      </c>
      <c r="V855" t="str">
        <f t="shared" si="91"/>
        <v/>
      </c>
      <c r="W855" t="str">
        <f t="shared" si="97"/>
        <v/>
      </c>
    </row>
    <row r="856" spans="11:23" x14ac:dyDescent="0.25">
      <c r="K856" t="str" cm="1">
        <f t="array" ref="K856">IF(ISBLANK($A856), "", _xlfn.TEXTSPLIT($C856, "("))</f>
        <v/>
      </c>
      <c r="M856" t="str">
        <f t="shared" si="92"/>
        <v/>
      </c>
      <c r="N856" t="str">
        <f t="shared" si="93"/>
        <v/>
      </c>
      <c r="O856" t="str" cm="1">
        <f t="array" ref="O856">IF(ISBLANK($A856), "", _xlfn.TEXTSPLIT($D856, " "))</f>
        <v/>
      </c>
      <c r="R856" t="str">
        <f t="shared" si="94"/>
        <v/>
      </c>
      <c r="T856" t="str">
        <f t="shared" si="95"/>
        <v/>
      </c>
      <c r="U856" t="str">
        <f t="shared" si="96"/>
        <v/>
      </c>
      <c r="V856" t="str">
        <f t="shared" si="91"/>
        <v/>
      </c>
      <c r="W856" t="str">
        <f t="shared" si="97"/>
        <v/>
      </c>
    </row>
    <row r="857" spans="11:23" x14ac:dyDescent="0.25">
      <c r="K857" t="str" cm="1">
        <f t="array" ref="K857">IF(ISBLANK($A857), "", _xlfn.TEXTSPLIT($C857, "("))</f>
        <v/>
      </c>
      <c r="M857" t="str">
        <f t="shared" si="92"/>
        <v/>
      </c>
      <c r="N857" t="str">
        <f t="shared" si="93"/>
        <v/>
      </c>
      <c r="O857" t="str" cm="1">
        <f t="array" ref="O857">IF(ISBLANK($A857), "", _xlfn.TEXTSPLIT($D857, " "))</f>
        <v/>
      </c>
      <c r="R857" t="str">
        <f t="shared" si="94"/>
        <v/>
      </c>
      <c r="T857" t="str">
        <f t="shared" si="95"/>
        <v/>
      </c>
      <c r="U857" t="str">
        <f t="shared" si="96"/>
        <v/>
      </c>
      <c r="V857" t="str">
        <f t="shared" si="91"/>
        <v/>
      </c>
      <c r="W857" t="str">
        <f t="shared" si="97"/>
        <v/>
      </c>
    </row>
    <row r="858" spans="11:23" x14ac:dyDescent="0.25">
      <c r="K858" t="str" cm="1">
        <f t="array" ref="K858">IF(ISBLANK($A858), "", _xlfn.TEXTSPLIT($C858, "("))</f>
        <v/>
      </c>
      <c r="M858" t="str">
        <f t="shared" si="92"/>
        <v/>
      </c>
      <c r="N858" t="str">
        <f t="shared" si="93"/>
        <v/>
      </c>
      <c r="O858" t="str" cm="1">
        <f t="array" ref="O858">IF(ISBLANK($A858), "", _xlfn.TEXTSPLIT($D858, " "))</f>
        <v/>
      </c>
      <c r="R858" t="str">
        <f t="shared" si="94"/>
        <v/>
      </c>
      <c r="T858" t="str">
        <f t="shared" si="95"/>
        <v/>
      </c>
      <c r="U858" t="str">
        <f t="shared" si="96"/>
        <v/>
      </c>
      <c r="V858" t="str">
        <f t="shared" si="91"/>
        <v/>
      </c>
      <c r="W858" t="str">
        <f t="shared" si="97"/>
        <v/>
      </c>
    </row>
    <row r="859" spans="11:23" x14ac:dyDescent="0.25">
      <c r="K859" t="str" cm="1">
        <f t="array" ref="K859">IF(ISBLANK($A859), "", _xlfn.TEXTSPLIT($C859, "("))</f>
        <v/>
      </c>
      <c r="M859" t="str">
        <f t="shared" si="92"/>
        <v/>
      </c>
      <c r="N859" t="str">
        <f t="shared" si="93"/>
        <v/>
      </c>
      <c r="O859" t="str" cm="1">
        <f t="array" ref="O859">IF(ISBLANK($A859), "", _xlfn.TEXTSPLIT($D859, " "))</f>
        <v/>
      </c>
      <c r="R859" t="str">
        <f t="shared" si="94"/>
        <v/>
      </c>
      <c r="T859" t="str">
        <f t="shared" si="95"/>
        <v/>
      </c>
      <c r="U859" t="str">
        <f t="shared" si="96"/>
        <v/>
      </c>
      <c r="V859" t="str">
        <f t="shared" si="91"/>
        <v/>
      </c>
      <c r="W859" t="str">
        <f t="shared" si="97"/>
        <v/>
      </c>
    </row>
    <row r="860" spans="11:23" x14ac:dyDescent="0.25">
      <c r="K860" t="str" cm="1">
        <f t="array" ref="K860">IF(ISBLANK($A860), "", _xlfn.TEXTSPLIT($C860, "("))</f>
        <v/>
      </c>
      <c r="M860" t="str">
        <f t="shared" si="92"/>
        <v/>
      </c>
      <c r="N860" t="str">
        <f t="shared" si="93"/>
        <v/>
      </c>
      <c r="O860" t="str" cm="1">
        <f t="array" ref="O860">IF(ISBLANK($A860), "", _xlfn.TEXTSPLIT($D860, " "))</f>
        <v/>
      </c>
      <c r="R860" t="str">
        <f t="shared" si="94"/>
        <v/>
      </c>
      <c r="T860" t="str">
        <f t="shared" si="95"/>
        <v/>
      </c>
      <c r="U860" t="str">
        <f t="shared" si="96"/>
        <v/>
      </c>
      <c r="V860" t="str">
        <f t="shared" si="91"/>
        <v/>
      </c>
      <c r="W860" t="str">
        <f t="shared" si="97"/>
        <v/>
      </c>
    </row>
    <row r="861" spans="11:23" x14ac:dyDescent="0.25">
      <c r="K861" t="str" cm="1">
        <f t="array" ref="K861">IF(ISBLANK($A861), "", _xlfn.TEXTSPLIT($C861, "("))</f>
        <v/>
      </c>
      <c r="M861" t="str">
        <f t="shared" si="92"/>
        <v/>
      </c>
      <c r="N861" t="str">
        <f t="shared" si="93"/>
        <v/>
      </c>
      <c r="O861" t="str" cm="1">
        <f t="array" ref="O861">IF(ISBLANK($A861), "", _xlfn.TEXTSPLIT($D861, " "))</f>
        <v/>
      </c>
      <c r="R861" t="str">
        <f t="shared" si="94"/>
        <v/>
      </c>
      <c r="T861" t="str">
        <f t="shared" si="95"/>
        <v/>
      </c>
      <c r="U861" t="str">
        <f t="shared" si="96"/>
        <v/>
      </c>
      <c r="V861" t="str">
        <f t="shared" si="91"/>
        <v/>
      </c>
      <c r="W861" t="str">
        <f t="shared" si="97"/>
        <v/>
      </c>
    </row>
    <row r="862" spans="11:23" x14ac:dyDescent="0.25">
      <c r="K862" t="str" cm="1">
        <f t="array" ref="K862">IF(ISBLANK($A862), "", _xlfn.TEXTSPLIT($C862, "("))</f>
        <v/>
      </c>
      <c r="M862" t="str">
        <f t="shared" si="92"/>
        <v/>
      </c>
      <c r="N862" t="str">
        <f t="shared" si="93"/>
        <v/>
      </c>
      <c r="O862" t="str" cm="1">
        <f t="array" ref="O862">IF(ISBLANK($A862), "", _xlfn.TEXTSPLIT($D862, " "))</f>
        <v/>
      </c>
      <c r="R862" t="str">
        <f t="shared" si="94"/>
        <v/>
      </c>
      <c r="T862" t="str">
        <f t="shared" si="95"/>
        <v/>
      </c>
      <c r="U862" t="str">
        <f t="shared" si="96"/>
        <v/>
      </c>
      <c r="V862" t="str">
        <f t="shared" si="91"/>
        <v/>
      </c>
      <c r="W862" t="str">
        <f t="shared" si="97"/>
        <v/>
      </c>
    </row>
    <row r="863" spans="11:23" x14ac:dyDescent="0.25">
      <c r="K863" t="str" cm="1">
        <f t="array" ref="K863">IF(ISBLANK($A863), "", _xlfn.TEXTSPLIT($C863, "("))</f>
        <v/>
      </c>
      <c r="M863" t="str">
        <f t="shared" si="92"/>
        <v/>
      </c>
      <c r="N863" t="str">
        <f t="shared" si="93"/>
        <v/>
      </c>
      <c r="O863" t="str" cm="1">
        <f t="array" ref="O863">IF(ISBLANK($A863), "", _xlfn.TEXTSPLIT($D863, " "))</f>
        <v/>
      </c>
      <c r="R863" t="str">
        <f t="shared" si="94"/>
        <v/>
      </c>
      <c r="T863" t="str">
        <f t="shared" si="95"/>
        <v/>
      </c>
      <c r="U863" t="str">
        <f t="shared" si="96"/>
        <v/>
      </c>
      <c r="V863" t="str">
        <f t="shared" si="91"/>
        <v/>
      </c>
      <c r="W863" t="str">
        <f t="shared" si="97"/>
        <v/>
      </c>
    </row>
    <row r="864" spans="11:23" x14ac:dyDescent="0.25">
      <c r="K864" t="str" cm="1">
        <f t="array" ref="K864">IF(ISBLANK($A864), "", _xlfn.TEXTSPLIT($C864, "("))</f>
        <v/>
      </c>
      <c r="M864" t="str">
        <f t="shared" si="92"/>
        <v/>
      </c>
      <c r="N864" t="str">
        <f t="shared" si="93"/>
        <v/>
      </c>
      <c r="O864" t="str" cm="1">
        <f t="array" ref="O864">IF(ISBLANK($A864), "", _xlfn.TEXTSPLIT($D864, " "))</f>
        <v/>
      </c>
      <c r="R864" t="str">
        <f t="shared" si="94"/>
        <v/>
      </c>
      <c r="T864" t="str">
        <f t="shared" si="95"/>
        <v/>
      </c>
      <c r="U864" t="str">
        <f t="shared" si="96"/>
        <v/>
      </c>
      <c r="V864" t="str">
        <f t="shared" si="91"/>
        <v/>
      </c>
      <c r="W864" t="str">
        <f t="shared" si="97"/>
        <v/>
      </c>
    </row>
    <row r="865" spans="11:23" x14ac:dyDescent="0.25">
      <c r="K865" t="str" cm="1">
        <f t="array" ref="K865">IF(ISBLANK($A865), "", _xlfn.TEXTSPLIT($C865, "("))</f>
        <v/>
      </c>
      <c r="M865" t="str">
        <f t="shared" si="92"/>
        <v/>
      </c>
      <c r="N865" t="str">
        <f t="shared" si="93"/>
        <v/>
      </c>
      <c r="O865" t="str" cm="1">
        <f t="array" ref="O865">IF(ISBLANK($A865), "", _xlfn.TEXTSPLIT($D865, " "))</f>
        <v/>
      </c>
      <c r="R865" t="str">
        <f t="shared" si="94"/>
        <v/>
      </c>
      <c r="T865" t="str">
        <f t="shared" si="95"/>
        <v/>
      </c>
      <c r="U865" t="str">
        <f t="shared" si="96"/>
        <v/>
      </c>
      <c r="V865" t="str">
        <f t="shared" si="91"/>
        <v/>
      </c>
      <c r="W865" t="str">
        <f t="shared" si="97"/>
        <v/>
      </c>
    </row>
    <row r="866" spans="11:23" x14ac:dyDescent="0.25">
      <c r="K866" t="str" cm="1">
        <f t="array" ref="K866">IF(ISBLANK($A866), "", _xlfn.TEXTSPLIT($C866, "("))</f>
        <v/>
      </c>
      <c r="M866" t="str">
        <f t="shared" si="92"/>
        <v/>
      </c>
      <c r="N866" t="str">
        <f t="shared" si="93"/>
        <v/>
      </c>
      <c r="O866" t="str" cm="1">
        <f t="array" ref="O866">IF(ISBLANK($A866), "", _xlfn.TEXTSPLIT($D866, " "))</f>
        <v/>
      </c>
      <c r="R866" t="str">
        <f t="shared" si="94"/>
        <v/>
      </c>
      <c r="T866" t="str">
        <f t="shared" si="95"/>
        <v/>
      </c>
      <c r="U866" t="str">
        <f t="shared" si="96"/>
        <v/>
      </c>
      <c r="V866" t="str">
        <f t="shared" si="91"/>
        <v/>
      </c>
      <c r="W866" t="str">
        <f t="shared" si="97"/>
        <v/>
      </c>
    </row>
    <row r="867" spans="11:23" x14ac:dyDescent="0.25">
      <c r="K867" t="str" cm="1">
        <f t="array" ref="K867">IF(ISBLANK($A867), "", _xlfn.TEXTSPLIT($C867, "("))</f>
        <v/>
      </c>
      <c r="M867" t="str">
        <f t="shared" si="92"/>
        <v/>
      </c>
      <c r="N867" t="str">
        <f t="shared" si="93"/>
        <v/>
      </c>
      <c r="O867" t="str" cm="1">
        <f t="array" ref="O867">IF(ISBLANK($A867), "", _xlfn.TEXTSPLIT($D867, " "))</f>
        <v/>
      </c>
      <c r="R867" t="str">
        <f t="shared" si="94"/>
        <v/>
      </c>
      <c r="T867" t="str">
        <f t="shared" si="95"/>
        <v/>
      </c>
      <c r="U867" t="str">
        <f t="shared" si="96"/>
        <v/>
      </c>
      <c r="V867" t="str">
        <f t="shared" si="91"/>
        <v/>
      </c>
      <c r="W867" t="str">
        <f t="shared" si="97"/>
        <v/>
      </c>
    </row>
    <row r="868" spans="11:23" x14ac:dyDescent="0.25">
      <c r="K868" t="str" cm="1">
        <f t="array" ref="K868">IF(ISBLANK($A868), "", _xlfn.TEXTSPLIT($C868, "("))</f>
        <v/>
      </c>
      <c r="M868" t="str">
        <f t="shared" si="92"/>
        <v/>
      </c>
      <c r="N868" t="str">
        <f t="shared" si="93"/>
        <v/>
      </c>
      <c r="O868" t="str" cm="1">
        <f t="array" ref="O868">IF(ISBLANK($A868), "", _xlfn.TEXTSPLIT($D868, " "))</f>
        <v/>
      </c>
      <c r="R868" t="str">
        <f t="shared" si="94"/>
        <v/>
      </c>
      <c r="T868" t="str">
        <f t="shared" si="95"/>
        <v/>
      </c>
      <c r="U868" t="str">
        <f t="shared" si="96"/>
        <v/>
      </c>
      <c r="V868" t="str">
        <f t="shared" si="91"/>
        <v/>
      </c>
      <c r="W868" t="str">
        <f t="shared" si="97"/>
        <v/>
      </c>
    </row>
    <row r="869" spans="11:23" x14ac:dyDescent="0.25">
      <c r="K869" t="str" cm="1">
        <f t="array" ref="K869">IF(ISBLANK($A869), "", _xlfn.TEXTSPLIT($C869, "("))</f>
        <v/>
      </c>
      <c r="M869" t="str">
        <f t="shared" si="92"/>
        <v/>
      </c>
      <c r="N869" t="str">
        <f t="shared" si="93"/>
        <v/>
      </c>
      <c r="O869" t="str" cm="1">
        <f t="array" ref="O869">IF(ISBLANK($A869), "", _xlfn.TEXTSPLIT($D869, " "))</f>
        <v/>
      </c>
      <c r="R869" t="str">
        <f t="shared" si="94"/>
        <v/>
      </c>
      <c r="T869" t="str">
        <f t="shared" si="95"/>
        <v/>
      </c>
      <c r="U869" t="str">
        <f t="shared" si="96"/>
        <v/>
      </c>
      <c r="V869" t="str">
        <f t="shared" si="91"/>
        <v/>
      </c>
      <c r="W869" t="str">
        <f t="shared" si="97"/>
        <v/>
      </c>
    </row>
    <row r="870" spans="11:23" x14ac:dyDescent="0.25">
      <c r="K870" t="str" cm="1">
        <f t="array" ref="K870">IF(ISBLANK($A870), "", _xlfn.TEXTSPLIT($C870, "("))</f>
        <v/>
      </c>
      <c r="M870" t="str">
        <f t="shared" si="92"/>
        <v/>
      </c>
      <c r="N870" t="str">
        <f t="shared" si="93"/>
        <v/>
      </c>
      <c r="O870" t="str" cm="1">
        <f t="array" ref="O870">IF(ISBLANK($A870), "", _xlfn.TEXTSPLIT($D870, " "))</f>
        <v/>
      </c>
      <c r="R870" t="str">
        <f t="shared" si="94"/>
        <v/>
      </c>
      <c r="T870" t="str">
        <f t="shared" si="95"/>
        <v/>
      </c>
      <c r="U870" t="str">
        <f t="shared" si="96"/>
        <v/>
      </c>
      <c r="V870" t="str">
        <f t="shared" si="91"/>
        <v/>
      </c>
      <c r="W870" t="str">
        <f t="shared" si="97"/>
        <v/>
      </c>
    </row>
    <row r="871" spans="11:23" x14ac:dyDescent="0.25">
      <c r="K871" t="str" cm="1">
        <f t="array" ref="K871">IF(ISBLANK($A871), "", _xlfn.TEXTSPLIT($C871, "("))</f>
        <v/>
      </c>
      <c r="M871" t="str">
        <f t="shared" si="92"/>
        <v/>
      </c>
      <c r="N871" t="str">
        <f t="shared" si="93"/>
        <v/>
      </c>
      <c r="O871" t="str" cm="1">
        <f t="array" ref="O871">IF(ISBLANK($A871), "", _xlfn.TEXTSPLIT($D871, " "))</f>
        <v/>
      </c>
      <c r="R871" t="str">
        <f t="shared" si="94"/>
        <v/>
      </c>
      <c r="T871" t="str">
        <f t="shared" si="95"/>
        <v/>
      </c>
      <c r="U871" t="str">
        <f t="shared" si="96"/>
        <v/>
      </c>
      <c r="V871" t="str">
        <f t="shared" si="91"/>
        <v/>
      </c>
      <c r="W871" t="str">
        <f t="shared" si="97"/>
        <v/>
      </c>
    </row>
    <row r="872" spans="11:23" x14ac:dyDescent="0.25">
      <c r="K872" t="str" cm="1">
        <f t="array" ref="K872">IF(ISBLANK($A872), "", _xlfn.TEXTSPLIT($C872, "("))</f>
        <v/>
      </c>
      <c r="M872" t="str">
        <f t="shared" si="92"/>
        <v/>
      </c>
      <c r="N872" t="str">
        <f t="shared" si="93"/>
        <v/>
      </c>
      <c r="O872" t="str" cm="1">
        <f t="array" ref="O872">IF(ISBLANK($A872), "", _xlfn.TEXTSPLIT($D872, " "))</f>
        <v/>
      </c>
      <c r="R872" t="str">
        <f t="shared" si="94"/>
        <v/>
      </c>
      <c r="T872" t="str">
        <f t="shared" si="95"/>
        <v/>
      </c>
      <c r="U872" t="str">
        <f t="shared" si="96"/>
        <v/>
      </c>
      <c r="V872" t="str">
        <f t="shared" si="91"/>
        <v/>
      </c>
      <c r="W872" t="str">
        <f t="shared" si="97"/>
        <v/>
      </c>
    </row>
    <row r="873" spans="11:23" x14ac:dyDescent="0.25">
      <c r="K873" t="str" cm="1">
        <f t="array" ref="K873">IF(ISBLANK($A873), "", _xlfn.TEXTSPLIT($C873, "("))</f>
        <v/>
      </c>
      <c r="M873" t="str">
        <f t="shared" si="92"/>
        <v/>
      </c>
      <c r="N873" t="str">
        <f t="shared" si="93"/>
        <v/>
      </c>
      <c r="O873" t="str" cm="1">
        <f t="array" ref="O873">IF(ISBLANK($A873), "", _xlfn.TEXTSPLIT($D873, " "))</f>
        <v/>
      </c>
      <c r="R873" t="str">
        <f t="shared" si="94"/>
        <v/>
      </c>
      <c r="T873" t="str">
        <f t="shared" si="95"/>
        <v/>
      </c>
      <c r="U873" t="str">
        <f t="shared" si="96"/>
        <v/>
      </c>
      <c r="V873" t="str">
        <f t="shared" si="91"/>
        <v/>
      </c>
      <c r="W873" t="str">
        <f t="shared" si="97"/>
        <v/>
      </c>
    </row>
    <row r="874" spans="11:23" x14ac:dyDescent="0.25">
      <c r="K874" t="str" cm="1">
        <f t="array" ref="K874">IF(ISBLANK($A874), "", _xlfn.TEXTSPLIT($C874, "("))</f>
        <v/>
      </c>
      <c r="M874" t="str">
        <f t="shared" si="92"/>
        <v/>
      </c>
      <c r="N874" t="str">
        <f t="shared" si="93"/>
        <v/>
      </c>
      <c r="O874" t="str" cm="1">
        <f t="array" ref="O874">IF(ISBLANK($A874), "", _xlfn.TEXTSPLIT($D874, " "))</f>
        <v/>
      </c>
      <c r="R874" t="str">
        <f t="shared" si="94"/>
        <v/>
      </c>
      <c r="T874" t="str">
        <f t="shared" si="95"/>
        <v/>
      </c>
      <c r="U874" t="str">
        <f t="shared" si="96"/>
        <v/>
      </c>
      <c r="V874" t="str">
        <f t="shared" si="91"/>
        <v/>
      </c>
      <c r="W874" t="str">
        <f t="shared" si="97"/>
        <v/>
      </c>
    </row>
    <row r="875" spans="11:23" x14ac:dyDescent="0.25">
      <c r="K875" t="str" cm="1">
        <f t="array" ref="K875">IF(ISBLANK($A875), "", _xlfn.TEXTSPLIT($C875, "("))</f>
        <v/>
      </c>
      <c r="M875" t="str">
        <f t="shared" si="92"/>
        <v/>
      </c>
      <c r="N875" t="str">
        <f t="shared" si="93"/>
        <v/>
      </c>
      <c r="O875" t="str" cm="1">
        <f t="array" ref="O875">IF(ISBLANK($A875), "", _xlfn.TEXTSPLIT($D875, " "))</f>
        <v/>
      </c>
      <c r="R875" t="str">
        <f t="shared" si="94"/>
        <v/>
      </c>
      <c r="T875" t="str">
        <f t="shared" si="95"/>
        <v/>
      </c>
      <c r="U875" t="str">
        <f t="shared" si="96"/>
        <v/>
      </c>
      <c r="V875" t="str">
        <f t="shared" si="91"/>
        <v/>
      </c>
      <c r="W875" t="str">
        <f t="shared" si="97"/>
        <v/>
      </c>
    </row>
    <row r="876" spans="11:23" x14ac:dyDescent="0.25">
      <c r="K876" t="str" cm="1">
        <f t="array" ref="K876">IF(ISBLANK($A876), "", _xlfn.TEXTSPLIT($C876, "("))</f>
        <v/>
      </c>
      <c r="M876" t="str">
        <f t="shared" si="92"/>
        <v/>
      </c>
      <c r="N876" t="str">
        <f t="shared" si="93"/>
        <v/>
      </c>
      <c r="O876" t="str" cm="1">
        <f t="array" ref="O876">IF(ISBLANK($A876), "", _xlfn.TEXTSPLIT($D876, " "))</f>
        <v/>
      </c>
      <c r="R876" t="str">
        <f t="shared" si="94"/>
        <v/>
      </c>
      <c r="T876" t="str">
        <f t="shared" si="95"/>
        <v/>
      </c>
      <c r="U876" t="str">
        <f t="shared" si="96"/>
        <v/>
      </c>
      <c r="V876" t="str">
        <f t="shared" si="91"/>
        <v/>
      </c>
      <c r="W876" t="str">
        <f t="shared" si="97"/>
        <v/>
      </c>
    </row>
    <row r="877" spans="11:23" x14ac:dyDescent="0.25">
      <c r="K877" t="str" cm="1">
        <f t="array" ref="K877">IF(ISBLANK($A877), "", _xlfn.TEXTSPLIT($C877, "("))</f>
        <v/>
      </c>
      <c r="M877" t="str">
        <f t="shared" si="92"/>
        <v/>
      </c>
      <c r="N877" t="str">
        <f t="shared" si="93"/>
        <v/>
      </c>
      <c r="O877" t="str" cm="1">
        <f t="array" ref="O877">IF(ISBLANK($A877), "", _xlfn.TEXTSPLIT($D877, " "))</f>
        <v/>
      </c>
      <c r="R877" t="str">
        <f t="shared" si="94"/>
        <v/>
      </c>
      <c r="T877" t="str">
        <f t="shared" si="95"/>
        <v/>
      </c>
      <c r="U877" t="str">
        <f t="shared" si="96"/>
        <v/>
      </c>
      <c r="V877" t="str">
        <f t="shared" si="91"/>
        <v/>
      </c>
      <c r="W877" t="str">
        <f t="shared" si="97"/>
        <v/>
      </c>
    </row>
    <row r="878" spans="11:23" x14ac:dyDescent="0.25">
      <c r="K878" t="str" cm="1">
        <f t="array" ref="K878">IF(ISBLANK($A878), "", _xlfn.TEXTSPLIT($C878, "("))</f>
        <v/>
      </c>
      <c r="M878" t="str">
        <f t="shared" si="92"/>
        <v/>
      </c>
      <c r="N878" t="str">
        <f t="shared" si="93"/>
        <v/>
      </c>
      <c r="O878" t="str" cm="1">
        <f t="array" ref="O878">IF(ISBLANK($A878), "", _xlfn.TEXTSPLIT($D878, " "))</f>
        <v/>
      </c>
      <c r="R878" t="str">
        <f t="shared" si="94"/>
        <v/>
      </c>
      <c r="T878" t="str">
        <f t="shared" si="95"/>
        <v/>
      </c>
      <c r="U878" t="str">
        <f t="shared" si="96"/>
        <v/>
      </c>
      <c r="V878" t="str">
        <f t="shared" si="91"/>
        <v/>
      </c>
      <c r="W878" t="str">
        <f t="shared" si="97"/>
        <v/>
      </c>
    </row>
    <row r="879" spans="11:23" x14ac:dyDescent="0.25">
      <c r="K879" t="str" cm="1">
        <f t="array" ref="K879">IF(ISBLANK($A879), "", _xlfn.TEXTSPLIT($C879, "("))</f>
        <v/>
      </c>
      <c r="M879" t="str">
        <f t="shared" si="92"/>
        <v/>
      </c>
      <c r="N879" t="str">
        <f t="shared" si="93"/>
        <v/>
      </c>
      <c r="O879" t="str" cm="1">
        <f t="array" ref="O879">IF(ISBLANK($A879), "", _xlfn.TEXTSPLIT($D879, " "))</f>
        <v/>
      </c>
      <c r="R879" t="str">
        <f t="shared" si="94"/>
        <v/>
      </c>
      <c r="T879" t="str">
        <f t="shared" si="95"/>
        <v/>
      </c>
      <c r="U879" t="str">
        <f t="shared" si="96"/>
        <v/>
      </c>
      <c r="V879" t="str">
        <f t="shared" si="91"/>
        <v/>
      </c>
      <c r="W879" t="str">
        <f t="shared" si="97"/>
        <v/>
      </c>
    </row>
    <row r="880" spans="11:23" x14ac:dyDescent="0.25">
      <c r="K880" t="str" cm="1">
        <f t="array" ref="K880">IF(ISBLANK($A880), "", _xlfn.TEXTSPLIT($C880, "("))</f>
        <v/>
      </c>
      <c r="M880" t="str">
        <f t="shared" si="92"/>
        <v/>
      </c>
      <c r="N880" t="str">
        <f t="shared" si="93"/>
        <v/>
      </c>
      <c r="O880" t="str" cm="1">
        <f t="array" ref="O880">IF(ISBLANK($A880), "", _xlfn.TEXTSPLIT($D880, " "))</f>
        <v/>
      </c>
      <c r="R880" t="str">
        <f t="shared" si="94"/>
        <v/>
      </c>
      <c r="T880" t="str">
        <f t="shared" si="95"/>
        <v/>
      </c>
      <c r="U880" t="str">
        <f t="shared" si="96"/>
        <v/>
      </c>
      <c r="V880" t="str">
        <f t="shared" si="91"/>
        <v/>
      </c>
      <c r="W880" t="str">
        <f t="shared" si="97"/>
        <v/>
      </c>
    </row>
    <row r="881" spans="11:23" x14ac:dyDescent="0.25">
      <c r="K881" t="str" cm="1">
        <f t="array" ref="K881">IF(ISBLANK($A881), "", _xlfn.TEXTSPLIT($C881, "("))</f>
        <v/>
      </c>
      <c r="M881" t="str">
        <f t="shared" si="92"/>
        <v/>
      </c>
      <c r="N881" t="str">
        <f t="shared" si="93"/>
        <v/>
      </c>
      <c r="O881" t="str" cm="1">
        <f t="array" ref="O881">IF(ISBLANK($A881), "", _xlfn.TEXTSPLIT($D881, " "))</f>
        <v/>
      </c>
      <c r="R881" t="str">
        <f t="shared" si="94"/>
        <v/>
      </c>
      <c r="T881" t="str">
        <f t="shared" si="95"/>
        <v/>
      </c>
      <c r="U881" t="str">
        <f t="shared" si="96"/>
        <v/>
      </c>
      <c r="V881" t="str">
        <f t="shared" si="91"/>
        <v/>
      </c>
      <c r="W881" t="str">
        <f t="shared" si="97"/>
        <v/>
      </c>
    </row>
    <row r="882" spans="11:23" x14ac:dyDescent="0.25">
      <c r="K882" t="str" cm="1">
        <f t="array" ref="K882">IF(ISBLANK($A882), "", _xlfn.TEXTSPLIT($C882, "("))</f>
        <v/>
      </c>
      <c r="M882" t="str">
        <f t="shared" si="92"/>
        <v/>
      </c>
      <c r="N882" t="str">
        <f t="shared" si="93"/>
        <v/>
      </c>
      <c r="O882" t="str" cm="1">
        <f t="array" ref="O882">IF(ISBLANK($A882), "", _xlfn.TEXTSPLIT($D882, " "))</f>
        <v/>
      </c>
      <c r="R882" t="str">
        <f t="shared" si="94"/>
        <v/>
      </c>
      <c r="T882" t="str">
        <f t="shared" si="95"/>
        <v/>
      </c>
      <c r="U882" t="str">
        <f t="shared" si="96"/>
        <v/>
      </c>
      <c r="V882" t="str">
        <f t="shared" si="91"/>
        <v/>
      </c>
      <c r="W882" t="str">
        <f t="shared" si="97"/>
        <v/>
      </c>
    </row>
    <row r="883" spans="11:23" x14ac:dyDescent="0.25">
      <c r="K883" t="str" cm="1">
        <f t="array" ref="K883">IF(ISBLANK($A883), "", _xlfn.TEXTSPLIT($C883, "("))</f>
        <v/>
      </c>
      <c r="M883" t="str">
        <f t="shared" si="92"/>
        <v/>
      </c>
      <c r="N883" t="str">
        <f t="shared" si="93"/>
        <v/>
      </c>
      <c r="O883" t="str" cm="1">
        <f t="array" ref="O883">IF(ISBLANK($A883), "", _xlfn.TEXTSPLIT($D883, " "))</f>
        <v/>
      </c>
      <c r="R883" t="str">
        <f t="shared" si="94"/>
        <v/>
      </c>
      <c r="T883" t="str">
        <f t="shared" si="95"/>
        <v/>
      </c>
      <c r="U883" t="str">
        <f t="shared" si="96"/>
        <v/>
      </c>
      <c r="V883" t="str">
        <f t="shared" si="91"/>
        <v/>
      </c>
      <c r="W883" t="str">
        <f t="shared" si="97"/>
        <v/>
      </c>
    </row>
    <row r="884" spans="11:23" x14ac:dyDescent="0.25">
      <c r="K884" t="str" cm="1">
        <f t="array" ref="K884">IF(ISBLANK($A884), "", _xlfn.TEXTSPLIT($C884, "("))</f>
        <v/>
      </c>
      <c r="M884" t="str">
        <f t="shared" si="92"/>
        <v/>
      </c>
      <c r="N884" t="str">
        <f t="shared" si="93"/>
        <v/>
      </c>
      <c r="O884" t="str" cm="1">
        <f t="array" ref="O884">IF(ISBLANK($A884), "", _xlfn.TEXTSPLIT($D884, " "))</f>
        <v/>
      </c>
      <c r="R884" t="str">
        <f t="shared" si="94"/>
        <v/>
      </c>
      <c r="T884" t="str">
        <f t="shared" si="95"/>
        <v/>
      </c>
      <c r="U884" t="str">
        <f t="shared" si="96"/>
        <v/>
      </c>
      <c r="V884" t="str">
        <f t="shared" si="91"/>
        <v/>
      </c>
      <c r="W884" t="str">
        <f t="shared" si="97"/>
        <v/>
      </c>
    </row>
    <row r="885" spans="11:23" x14ac:dyDescent="0.25">
      <c r="K885" t="str" cm="1">
        <f t="array" ref="K885">IF(ISBLANK($A885), "", _xlfn.TEXTSPLIT($C885, "("))</f>
        <v/>
      </c>
      <c r="M885" t="str">
        <f t="shared" si="92"/>
        <v/>
      </c>
      <c r="N885" t="str">
        <f t="shared" si="93"/>
        <v/>
      </c>
      <c r="O885" t="str" cm="1">
        <f t="array" ref="O885">IF(ISBLANK($A885), "", _xlfn.TEXTSPLIT($D885, " "))</f>
        <v/>
      </c>
      <c r="R885" t="str">
        <f t="shared" si="94"/>
        <v/>
      </c>
      <c r="T885" t="str">
        <f t="shared" si="95"/>
        <v/>
      </c>
      <c r="U885" t="str">
        <f t="shared" si="96"/>
        <v/>
      </c>
      <c r="V885" t="str">
        <f t="shared" si="91"/>
        <v/>
      </c>
      <c r="W885" t="str">
        <f t="shared" si="97"/>
        <v/>
      </c>
    </row>
    <row r="886" spans="11:23" x14ac:dyDescent="0.25">
      <c r="K886" t="str" cm="1">
        <f t="array" ref="K886">IF(ISBLANK($A886), "", _xlfn.TEXTSPLIT($C886, "("))</f>
        <v/>
      </c>
      <c r="M886" t="str">
        <f t="shared" si="92"/>
        <v/>
      </c>
      <c r="N886" t="str">
        <f t="shared" si="93"/>
        <v/>
      </c>
      <c r="O886" t="str" cm="1">
        <f t="array" ref="O886">IF(ISBLANK($A886), "", _xlfn.TEXTSPLIT($D886, " "))</f>
        <v/>
      </c>
      <c r="R886" t="str">
        <f t="shared" si="94"/>
        <v/>
      </c>
      <c r="T886" t="str">
        <f t="shared" si="95"/>
        <v/>
      </c>
      <c r="U886" t="str">
        <f t="shared" si="96"/>
        <v/>
      </c>
      <c r="V886" t="str">
        <f t="shared" si="91"/>
        <v/>
      </c>
      <c r="W886" t="str">
        <f t="shared" si="97"/>
        <v/>
      </c>
    </row>
    <row r="887" spans="11:23" x14ac:dyDescent="0.25">
      <c r="K887" t="str" cm="1">
        <f t="array" ref="K887">IF(ISBLANK($A887), "", _xlfn.TEXTSPLIT($C887, "("))</f>
        <v/>
      </c>
      <c r="M887" t="str">
        <f t="shared" si="92"/>
        <v/>
      </c>
      <c r="N887" t="str">
        <f t="shared" si="93"/>
        <v/>
      </c>
      <c r="O887" t="str" cm="1">
        <f t="array" ref="O887">IF(ISBLANK($A887), "", _xlfn.TEXTSPLIT($D887, " "))</f>
        <v/>
      </c>
      <c r="R887" t="str">
        <f t="shared" si="94"/>
        <v/>
      </c>
      <c r="T887" t="str">
        <f t="shared" si="95"/>
        <v/>
      </c>
      <c r="U887" t="str">
        <f t="shared" si="96"/>
        <v/>
      </c>
      <c r="V887" t="str">
        <f t="shared" si="91"/>
        <v/>
      </c>
      <c r="W887" t="str">
        <f t="shared" si="97"/>
        <v/>
      </c>
    </row>
    <row r="888" spans="11:23" x14ac:dyDescent="0.25">
      <c r="K888" t="str" cm="1">
        <f t="array" ref="K888">IF(ISBLANK($A888), "", _xlfn.TEXTSPLIT($C888, "("))</f>
        <v/>
      </c>
      <c r="M888" t="str">
        <f t="shared" si="92"/>
        <v/>
      </c>
      <c r="N888" t="str">
        <f t="shared" si="93"/>
        <v/>
      </c>
      <c r="O888" t="str" cm="1">
        <f t="array" ref="O888">IF(ISBLANK($A888), "", _xlfn.TEXTSPLIT($D888, " "))</f>
        <v/>
      </c>
      <c r="R888" t="str">
        <f t="shared" si="94"/>
        <v/>
      </c>
      <c r="T888" t="str">
        <f t="shared" si="95"/>
        <v/>
      </c>
      <c r="U888" t="str">
        <f t="shared" si="96"/>
        <v/>
      </c>
      <c r="V888" t="str">
        <f t="shared" si="91"/>
        <v/>
      </c>
      <c r="W888" t="str">
        <f t="shared" si="97"/>
        <v/>
      </c>
    </row>
    <row r="889" spans="11:23" x14ac:dyDescent="0.25">
      <c r="K889" t="str" cm="1">
        <f t="array" ref="K889">IF(ISBLANK($A889), "", _xlfn.TEXTSPLIT($C889, "("))</f>
        <v/>
      </c>
      <c r="M889" t="str">
        <f t="shared" si="92"/>
        <v/>
      </c>
      <c r="N889" t="str">
        <f t="shared" si="93"/>
        <v/>
      </c>
      <c r="O889" t="str" cm="1">
        <f t="array" ref="O889">IF(ISBLANK($A889), "", _xlfn.TEXTSPLIT($D889, " "))</f>
        <v/>
      </c>
      <c r="R889" t="str">
        <f t="shared" si="94"/>
        <v/>
      </c>
      <c r="T889" t="str">
        <f t="shared" si="95"/>
        <v/>
      </c>
      <c r="U889" t="str">
        <f t="shared" si="96"/>
        <v/>
      </c>
      <c r="V889" t="str">
        <f t="shared" si="91"/>
        <v/>
      </c>
      <c r="W889" t="str">
        <f t="shared" si="97"/>
        <v/>
      </c>
    </row>
    <row r="890" spans="11:23" x14ac:dyDescent="0.25">
      <c r="K890" t="str" cm="1">
        <f t="array" ref="K890">IF(ISBLANK($A890), "", _xlfn.TEXTSPLIT($C890, "("))</f>
        <v/>
      </c>
      <c r="M890" t="str">
        <f t="shared" si="92"/>
        <v/>
      </c>
      <c r="N890" t="str">
        <f t="shared" si="93"/>
        <v/>
      </c>
      <c r="O890" t="str" cm="1">
        <f t="array" ref="O890">IF(ISBLANK($A890), "", _xlfn.TEXTSPLIT($D890, " "))</f>
        <v/>
      </c>
      <c r="R890" t="str">
        <f t="shared" si="94"/>
        <v/>
      </c>
      <c r="T890" t="str">
        <f t="shared" si="95"/>
        <v/>
      </c>
      <c r="U890" t="str">
        <f t="shared" si="96"/>
        <v/>
      </c>
      <c r="V890" t="str">
        <f t="shared" si="91"/>
        <v/>
      </c>
      <c r="W890" t="str">
        <f t="shared" si="97"/>
        <v/>
      </c>
    </row>
    <row r="891" spans="11:23" x14ac:dyDescent="0.25">
      <c r="K891" t="str" cm="1">
        <f t="array" ref="K891">IF(ISBLANK($A891), "", _xlfn.TEXTSPLIT($C891, "("))</f>
        <v/>
      </c>
      <c r="M891" t="str">
        <f t="shared" si="92"/>
        <v/>
      </c>
      <c r="N891" t="str">
        <f t="shared" si="93"/>
        <v/>
      </c>
      <c r="O891" t="str" cm="1">
        <f t="array" ref="O891">IF(ISBLANK($A891), "", _xlfn.TEXTSPLIT($D891, " "))</f>
        <v/>
      </c>
      <c r="R891" t="str">
        <f t="shared" si="94"/>
        <v/>
      </c>
      <c r="T891" t="str">
        <f t="shared" si="95"/>
        <v/>
      </c>
      <c r="U891" t="str">
        <f t="shared" si="96"/>
        <v/>
      </c>
      <c r="V891" t="str">
        <f t="shared" si="91"/>
        <v/>
      </c>
      <c r="W891" t="str">
        <f t="shared" si="97"/>
        <v/>
      </c>
    </row>
    <row r="892" spans="11:23" x14ac:dyDescent="0.25">
      <c r="K892" t="str" cm="1">
        <f t="array" ref="K892">IF(ISBLANK($A892), "", _xlfn.TEXTSPLIT($C892, "("))</f>
        <v/>
      </c>
      <c r="M892" t="str">
        <f t="shared" si="92"/>
        <v/>
      </c>
      <c r="N892" t="str">
        <f t="shared" si="93"/>
        <v/>
      </c>
      <c r="O892" t="str" cm="1">
        <f t="array" ref="O892">IF(ISBLANK($A892), "", _xlfn.TEXTSPLIT($D892, " "))</f>
        <v/>
      </c>
      <c r="R892" t="str">
        <f t="shared" si="94"/>
        <v/>
      </c>
      <c r="T892" t="str">
        <f t="shared" si="95"/>
        <v/>
      </c>
      <c r="U892" t="str">
        <f t="shared" si="96"/>
        <v/>
      </c>
      <c r="V892" t="str">
        <f t="shared" si="91"/>
        <v/>
      </c>
      <c r="W892" t="str">
        <f t="shared" si="97"/>
        <v/>
      </c>
    </row>
    <row r="893" spans="11:23" x14ac:dyDescent="0.25">
      <c r="K893" t="str" cm="1">
        <f t="array" ref="K893">IF(ISBLANK($A893), "", _xlfn.TEXTSPLIT($C893, "("))</f>
        <v/>
      </c>
      <c r="M893" t="str">
        <f t="shared" si="92"/>
        <v/>
      </c>
      <c r="N893" t="str">
        <f t="shared" si="93"/>
        <v/>
      </c>
      <c r="O893" t="str" cm="1">
        <f t="array" ref="O893">IF(ISBLANK($A893), "", _xlfn.TEXTSPLIT($D893, " "))</f>
        <v/>
      </c>
      <c r="R893" t="str">
        <f t="shared" si="94"/>
        <v/>
      </c>
      <c r="T893" t="str">
        <f t="shared" si="95"/>
        <v/>
      </c>
      <c r="U893" t="str">
        <f t="shared" si="96"/>
        <v/>
      </c>
      <c r="V893" t="str">
        <f t="shared" si="91"/>
        <v/>
      </c>
      <c r="W893" t="str">
        <f t="shared" si="97"/>
        <v/>
      </c>
    </row>
    <row r="894" spans="11:23" x14ac:dyDescent="0.25">
      <c r="K894" t="str" cm="1">
        <f t="array" ref="K894">IF(ISBLANK($A894), "", _xlfn.TEXTSPLIT($C894, "("))</f>
        <v/>
      </c>
      <c r="M894" t="str">
        <f t="shared" si="92"/>
        <v/>
      </c>
      <c r="N894" t="str">
        <f t="shared" si="93"/>
        <v/>
      </c>
      <c r="O894" t="str" cm="1">
        <f t="array" ref="O894">IF(ISBLANK($A894), "", _xlfn.TEXTSPLIT($D894, " "))</f>
        <v/>
      </c>
      <c r="R894" t="str">
        <f t="shared" si="94"/>
        <v/>
      </c>
      <c r="T894" t="str">
        <f t="shared" si="95"/>
        <v/>
      </c>
      <c r="U894" t="str">
        <f t="shared" si="96"/>
        <v/>
      </c>
      <c r="V894" t="str">
        <f t="shared" si="91"/>
        <v/>
      </c>
      <c r="W894" t="str">
        <f t="shared" si="97"/>
        <v/>
      </c>
    </row>
    <row r="895" spans="11:23" x14ac:dyDescent="0.25">
      <c r="K895" t="str" cm="1">
        <f t="array" ref="K895">IF(ISBLANK($A895), "", _xlfn.TEXTSPLIT($C895, "("))</f>
        <v/>
      </c>
      <c r="M895" t="str">
        <f t="shared" si="92"/>
        <v/>
      </c>
      <c r="N895" t="str">
        <f t="shared" si="93"/>
        <v/>
      </c>
      <c r="O895" t="str" cm="1">
        <f t="array" ref="O895">IF(ISBLANK($A895), "", _xlfn.TEXTSPLIT($D895, " "))</f>
        <v/>
      </c>
      <c r="R895" t="str">
        <f t="shared" si="94"/>
        <v/>
      </c>
      <c r="T895" t="str">
        <f t="shared" si="95"/>
        <v/>
      </c>
      <c r="U895" t="str">
        <f t="shared" si="96"/>
        <v/>
      </c>
      <c r="V895" t="str">
        <f t="shared" si="91"/>
        <v/>
      </c>
      <c r="W895" t="str">
        <f t="shared" si="97"/>
        <v/>
      </c>
    </row>
    <row r="896" spans="11:23" x14ac:dyDescent="0.25">
      <c r="K896" t="str" cm="1">
        <f t="array" ref="K896">IF(ISBLANK($A896), "", _xlfn.TEXTSPLIT($C896, "("))</f>
        <v/>
      </c>
      <c r="M896" t="str">
        <f t="shared" si="92"/>
        <v/>
      </c>
      <c r="N896" t="str">
        <f t="shared" si="93"/>
        <v/>
      </c>
      <c r="O896" t="str" cm="1">
        <f t="array" ref="O896">IF(ISBLANK($A896), "", _xlfn.TEXTSPLIT($D896, " "))</f>
        <v/>
      </c>
      <c r="R896" t="str">
        <f t="shared" si="94"/>
        <v/>
      </c>
      <c r="T896" t="str">
        <f t="shared" si="95"/>
        <v/>
      </c>
      <c r="U896" t="str">
        <f t="shared" si="96"/>
        <v/>
      </c>
      <c r="V896" t="str">
        <f t="shared" si="91"/>
        <v/>
      </c>
      <c r="W896" t="str">
        <f t="shared" si="97"/>
        <v/>
      </c>
    </row>
    <row r="897" spans="11:23" x14ac:dyDescent="0.25">
      <c r="K897" t="str" cm="1">
        <f t="array" ref="K897">IF(ISBLANK($A897), "", _xlfn.TEXTSPLIT($C897, "("))</f>
        <v/>
      </c>
      <c r="M897" t="str">
        <f t="shared" si="92"/>
        <v/>
      </c>
      <c r="N897" t="str">
        <f t="shared" si="93"/>
        <v/>
      </c>
      <c r="O897" t="str" cm="1">
        <f t="array" ref="O897">IF(ISBLANK($A897), "", _xlfn.TEXTSPLIT($D897, " "))</f>
        <v/>
      </c>
      <c r="R897" t="str">
        <f t="shared" si="94"/>
        <v/>
      </c>
      <c r="T897" t="str">
        <f t="shared" si="95"/>
        <v/>
      </c>
      <c r="U897" t="str">
        <f t="shared" si="96"/>
        <v/>
      </c>
      <c r="V897" t="str">
        <f t="shared" si="91"/>
        <v/>
      </c>
      <c r="W897" t="str">
        <f t="shared" si="97"/>
        <v/>
      </c>
    </row>
    <row r="898" spans="11:23" x14ac:dyDescent="0.25">
      <c r="K898" t="str" cm="1">
        <f t="array" ref="K898">IF(ISBLANK($A898), "", _xlfn.TEXTSPLIT($C898, "("))</f>
        <v/>
      </c>
      <c r="M898" t="str">
        <f t="shared" si="92"/>
        <v/>
      </c>
      <c r="N898" t="str">
        <f t="shared" si="93"/>
        <v/>
      </c>
      <c r="O898" t="str" cm="1">
        <f t="array" ref="O898">IF(ISBLANK($A898), "", _xlfn.TEXTSPLIT($D898, " "))</f>
        <v/>
      </c>
      <c r="R898" t="str">
        <f t="shared" si="94"/>
        <v/>
      </c>
      <c r="T898" t="str">
        <f t="shared" si="95"/>
        <v/>
      </c>
      <c r="U898" t="str">
        <f t="shared" si="96"/>
        <v/>
      </c>
      <c r="V898" t="str">
        <f t="shared" ref="V898:V961" si="98">IF(ISBLANK($A898), "", _xlfn.CONCAT("insert into POSSIBLERESULTS (TESTCODE, LOINCNUMBER, ANALYTE, ORIGSTS, RESULT_STATUS, SNOMEDCODE, SNOMEDCONCEPTID, SNOMEDDESCRIPTIONID, RESULT, CONCLUSION_REPORT) values ('3015', '96741-4', 'SARS-CoV-2 Lineage', 'N', 'OOS', '"&amp;A898&amp;"', '"&amp;A898&amp;"', '"&amp;A898&amp;"', '"&amp;R898&amp;"', '"&amp;R898&amp;"')"))</f>
        <v/>
      </c>
      <c r="W898" t="str">
        <f t="shared" si="97"/>
        <v/>
      </c>
    </row>
    <row r="899" spans="11:23" x14ac:dyDescent="0.25">
      <c r="K899" t="str" cm="1">
        <f t="array" ref="K899">IF(ISBLANK($A899), "", _xlfn.TEXTSPLIT($C899, "("))</f>
        <v/>
      </c>
      <c r="M899" t="str">
        <f t="shared" ref="M899:M962" si="99">TRIM($K899)</f>
        <v/>
      </c>
      <c r="N899" t="str">
        <f t="shared" ref="N899:N962" si="100">M899</f>
        <v/>
      </c>
      <c r="O899" t="str" cm="1">
        <f t="array" ref="O899">IF(ISBLANK($A899), "", _xlfn.TEXTSPLIT($D899, " "))</f>
        <v/>
      </c>
      <c r="R899" t="str">
        <f t="shared" ref="R899:R962" si="101">IF(ISBLANK($A899), "", IF(ISBLANK($I899), $P899, _xlfn.CONCAT($P899&amp;" ("&amp;$I899&amp;")")))</f>
        <v/>
      </c>
      <c r="T899" t="str">
        <f t="shared" ref="T899:T962" si="102">IF(ISBLANK($A899), "", _xlfn.CONCAT("insert into SNOMEDCODES (SNOMED_GROUP, SNOMEDCODE, SNOMEDCONCEPTID, SNOMEDDESCRIPTIONID, SNOMEDELEMENT) values ('SCT', '"&amp;A899&amp;"', '"&amp;A899&amp;"', '"&amp;A899&amp;"', '"&amp;N899&amp;"')"&amp;CHAR(10)))</f>
        <v/>
      </c>
      <c r="U899" t="str">
        <f t="shared" ref="U899:U962" si="103">T899</f>
        <v/>
      </c>
      <c r="V899" t="str">
        <f t="shared" si="98"/>
        <v/>
      </c>
      <c r="W899" t="str">
        <f t="shared" ref="W899:W962" si="104">V899</f>
        <v/>
      </c>
    </row>
    <row r="900" spans="11:23" x14ac:dyDescent="0.25">
      <c r="K900" t="str" cm="1">
        <f t="array" ref="K900">IF(ISBLANK($A900), "", _xlfn.TEXTSPLIT($C900, "("))</f>
        <v/>
      </c>
      <c r="M900" t="str">
        <f t="shared" si="99"/>
        <v/>
      </c>
      <c r="N900" t="str">
        <f t="shared" si="100"/>
        <v/>
      </c>
      <c r="O900" t="str" cm="1">
        <f t="array" ref="O900">IF(ISBLANK($A900), "", _xlfn.TEXTSPLIT($D900, " "))</f>
        <v/>
      </c>
      <c r="R900" t="str">
        <f t="shared" si="101"/>
        <v/>
      </c>
      <c r="T900" t="str">
        <f t="shared" si="102"/>
        <v/>
      </c>
      <c r="U900" t="str">
        <f t="shared" si="103"/>
        <v/>
      </c>
      <c r="V900" t="str">
        <f t="shared" si="98"/>
        <v/>
      </c>
      <c r="W900" t="str">
        <f t="shared" si="104"/>
        <v/>
      </c>
    </row>
    <row r="901" spans="11:23" x14ac:dyDescent="0.25">
      <c r="K901" t="str" cm="1">
        <f t="array" ref="K901">IF(ISBLANK($A901), "", _xlfn.TEXTSPLIT($C901, "("))</f>
        <v/>
      </c>
      <c r="M901" t="str">
        <f t="shared" si="99"/>
        <v/>
      </c>
      <c r="N901" t="str">
        <f t="shared" si="100"/>
        <v/>
      </c>
      <c r="O901" t="str" cm="1">
        <f t="array" ref="O901">IF(ISBLANK($A901), "", _xlfn.TEXTSPLIT($D901, " "))</f>
        <v/>
      </c>
      <c r="R901" t="str">
        <f t="shared" si="101"/>
        <v/>
      </c>
      <c r="T901" t="str">
        <f t="shared" si="102"/>
        <v/>
      </c>
      <c r="U901" t="str">
        <f t="shared" si="103"/>
        <v/>
      </c>
      <c r="V901" t="str">
        <f t="shared" si="98"/>
        <v/>
      </c>
      <c r="W901" t="str">
        <f t="shared" si="104"/>
        <v/>
      </c>
    </row>
    <row r="902" spans="11:23" x14ac:dyDescent="0.25">
      <c r="K902" t="str" cm="1">
        <f t="array" ref="K902">IF(ISBLANK($A902), "", _xlfn.TEXTSPLIT($C902, "("))</f>
        <v/>
      </c>
      <c r="M902" t="str">
        <f t="shared" si="99"/>
        <v/>
      </c>
      <c r="N902" t="str">
        <f t="shared" si="100"/>
        <v/>
      </c>
      <c r="O902" t="str" cm="1">
        <f t="array" ref="O902">IF(ISBLANK($A902), "", _xlfn.TEXTSPLIT($D902, " "))</f>
        <v/>
      </c>
      <c r="R902" t="str">
        <f t="shared" si="101"/>
        <v/>
      </c>
      <c r="T902" t="str">
        <f t="shared" si="102"/>
        <v/>
      </c>
      <c r="U902" t="str">
        <f t="shared" si="103"/>
        <v/>
      </c>
      <c r="V902" t="str">
        <f t="shared" si="98"/>
        <v/>
      </c>
      <c r="W902" t="str">
        <f t="shared" si="104"/>
        <v/>
      </c>
    </row>
    <row r="903" spans="11:23" x14ac:dyDescent="0.25">
      <c r="K903" t="str" cm="1">
        <f t="array" ref="K903">IF(ISBLANK($A903), "", _xlfn.TEXTSPLIT($C903, "("))</f>
        <v/>
      </c>
      <c r="M903" t="str">
        <f t="shared" si="99"/>
        <v/>
      </c>
      <c r="N903" t="str">
        <f t="shared" si="100"/>
        <v/>
      </c>
      <c r="O903" t="str" cm="1">
        <f t="array" ref="O903">IF(ISBLANK($A903), "", _xlfn.TEXTSPLIT($D903, " "))</f>
        <v/>
      </c>
      <c r="R903" t="str">
        <f t="shared" si="101"/>
        <v/>
      </c>
      <c r="T903" t="str">
        <f t="shared" si="102"/>
        <v/>
      </c>
      <c r="U903" t="str">
        <f t="shared" si="103"/>
        <v/>
      </c>
      <c r="V903" t="str">
        <f t="shared" si="98"/>
        <v/>
      </c>
      <c r="W903" t="str">
        <f t="shared" si="104"/>
        <v/>
      </c>
    </row>
    <row r="904" spans="11:23" x14ac:dyDescent="0.25">
      <c r="K904" t="str" cm="1">
        <f t="array" ref="K904">IF(ISBLANK($A904), "", _xlfn.TEXTSPLIT($C904, "("))</f>
        <v/>
      </c>
      <c r="M904" t="str">
        <f t="shared" si="99"/>
        <v/>
      </c>
      <c r="N904" t="str">
        <f t="shared" si="100"/>
        <v/>
      </c>
      <c r="O904" t="str" cm="1">
        <f t="array" ref="O904">IF(ISBLANK($A904), "", _xlfn.TEXTSPLIT($D904, " "))</f>
        <v/>
      </c>
      <c r="R904" t="str">
        <f t="shared" si="101"/>
        <v/>
      </c>
      <c r="T904" t="str">
        <f t="shared" si="102"/>
        <v/>
      </c>
      <c r="U904" t="str">
        <f t="shared" si="103"/>
        <v/>
      </c>
      <c r="V904" t="str">
        <f t="shared" si="98"/>
        <v/>
      </c>
      <c r="W904" t="str">
        <f t="shared" si="104"/>
        <v/>
      </c>
    </row>
    <row r="905" spans="11:23" x14ac:dyDescent="0.25">
      <c r="K905" t="str" cm="1">
        <f t="array" ref="K905">IF(ISBLANK($A905), "", _xlfn.TEXTSPLIT($C905, "("))</f>
        <v/>
      </c>
      <c r="M905" t="str">
        <f t="shared" si="99"/>
        <v/>
      </c>
      <c r="N905" t="str">
        <f t="shared" si="100"/>
        <v/>
      </c>
      <c r="O905" t="str" cm="1">
        <f t="array" ref="O905">IF(ISBLANK($A905), "", _xlfn.TEXTSPLIT($D905, " "))</f>
        <v/>
      </c>
      <c r="R905" t="str">
        <f t="shared" si="101"/>
        <v/>
      </c>
      <c r="T905" t="str">
        <f t="shared" si="102"/>
        <v/>
      </c>
      <c r="U905" t="str">
        <f t="shared" si="103"/>
        <v/>
      </c>
      <c r="V905" t="str">
        <f t="shared" si="98"/>
        <v/>
      </c>
      <c r="W905" t="str">
        <f t="shared" si="104"/>
        <v/>
      </c>
    </row>
    <row r="906" spans="11:23" x14ac:dyDescent="0.25">
      <c r="K906" t="str" cm="1">
        <f t="array" ref="K906">IF(ISBLANK($A906), "", _xlfn.TEXTSPLIT($C906, "("))</f>
        <v/>
      </c>
      <c r="M906" t="str">
        <f t="shared" si="99"/>
        <v/>
      </c>
      <c r="N906" t="str">
        <f t="shared" si="100"/>
        <v/>
      </c>
      <c r="O906" t="str" cm="1">
        <f t="array" ref="O906">IF(ISBLANK($A906), "", _xlfn.TEXTSPLIT($D906, " "))</f>
        <v/>
      </c>
      <c r="R906" t="str">
        <f t="shared" si="101"/>
        <v/>
      </c>
      <c r="T906" t="str">
        <f t="shared" si="102"/>
        <v/>
      </c>
      <c r="U906" t="str">
        <f t="shared" si="103"/>
        <v/>
      </c>
      <c r="V906" t="str">
        <f t="shared" si="98"/>
        <v/>
      </c>
      <c r="W906" t="str">
        <f t="shared" si="104"/>
        <v/>
      </c>
    </row>
    <row r="907" spans="11:23" x14ac:dyDescent="0.25">
      <c r="K907" t="str" cm="1">
        <f t="array" ref="K907">IF(ISBLANK($A907), "", _xlfn.TEXTSPLIT($C907, "("))</f>
        <v/>
      </c>
      <c r="M907" t="str">
        <f t="shared" si="99"/>
        <v/>
      </c>
      <c r="N907" t="str">
        <f t="shared" si="100"/>
        <v/>
      </c>
      <c r="O907" t="str" cm="1">
        <f t="array" ref="O907">IF(ISBLANK($A907), "", _xlfn.TEXTSPLIT($D907, " "))</f>
        <v/>
      </c>
      <c r="R907" t="str">
        <f t="shared" si="101"/>
        <v/>
      </c>
      <c r="T907" t="str">
        <f t="shared" si="102"/>
        <v/>
      </c>
      <c r="U907" t="str">
        <f t="shared" si="103"/>
        <v/>
      </c>
      <c r="V907" t="str">
        <f t="shared" si="98"/>
        <v/>
      </c>
      <c r="W907" t="str">
        <f t="shared" si="104"/>
        <v/>
      </c>
    </row>
    <row r="908" spans="11:23" x14ac:dyDescent="0.25">
      <c r="K908" t="str" cm="1">
        <f t="array" ref="K908">IF(ISBLANK($A908), "", _xlfn.TEXTSPLIT($C908, "("))</f>
        <v/>
      </c>
      <c r="M908" t="str">
        <f t="shared" si="99"/>
        <v/>
      </c>
      <c r="N908" t="str">
        <f t="shared" si="100"/>
        <v/>
      </c>
      <c r="O908" t="str" cm="1">
        <f t="array" ref="O908">IF(ISBLANK($A908), "", _xlfn.TEXTSPLIT($D908, " "))</f>
        <v/>
      </c>
      <c r="R908" t="str">
        <f t="shared" si="101"/>
        <v/>
      </c>
      <c r="T908" t="str">
        <f t="shared" si="102"/>
        <v/>
      </c>
      <c r="U908" t="str">
        <f t="shared" si="103"/>
        <v/>
      </c>
      <c r="V908" t="str">
        <f t="shared" si="98"/>
        <v/>
      </c>
      <c r="W908" t="str">
        <f t="shared" si="104"/>
        <v/>
      </c>
    </row>
    <row r="909" spans="11:23" x14ac:dyDescent="0.25">
      <c r="K909" t="str" cm="1">
        <f t="array" ref="K909">IF(ISBLANK($A909), "", _xlfn.TEXTSPLIT($C909, "("))</f>
        <v/>
      </c>
      <c r="M909" t="str">
        <f t="shared" si="99"/>
        <v/>
      </c>
      <c r="N909" t="str">
        <f t="shared" si="100"/>
        <v/>
      </c>
      <c r="O909" t="str" cm="1">
        <f t="array" ref="O909">IF(ISBLANK($A909), "", _xlfn.TEXTSPLIT($D909, " "))</f>
        <v/>
      </c>
      <c r="R909" t="str">
        <f t="shared" si="101"/>
        <v/>
      </c>
      <c r="T909" t="str">
        <f t="shared" si="102"/>
        <v/>
      </c>
      <c r="U909" t="str">
        <f t="shared" si="103"/>
        <v/>
      </c>
      <c r="V909" t="str">
        <f t="shared" si="98"/>
        <v/>
      </c>
      <c r="W909" t="str">
        <f t="shared" si="104"/>
        <v/>
      </c>
    </row>
    <row r="910" spans="11:23" x14ac:dyDescent="0.25">
      <c r="K910" t="str" cm="1">
        <f t="array" ref="K910">IF(ISBLANK($A910), "", _xlfn.TEXTSPLIT($C910, "("))</f>
        <v/>
      </c>
      <c r="M910" t="str">
        <f t="shared" si="99"/>
        <v/>
      </c>
      <c r="N910" t="str">
        <f t="shared" si="100"/>
        <v/>
      </c>
      <c r="O910" t="str" cm="1">
        <f t="array" ref="O910">IF(ISBLANK($A910), "", _xlfn.TEXTSPLIT($D910, " "))</f>
        <v/>
      </c>
      <c r="R910" t="str">
        <f t="shared" si="101"/>
        <v/>
      </c>
      <c r="T910" t="str">
        <f t="shared" si="102"/>
        <v/>
      </c>
      <c r="U910" t="str">
        <f t="shared" si="103"/>
        <v/>
      </c>
      <c r="V910" t="str">
        <f t="shared" si="98"/>
        <v/>
      </c>
      <c r="W910" t="str">
        <f t="shared" si="104"/>
        <v/>
      </c>
    </row>
    <row r="911" spans="11:23" x14ac:dyDescent="0.25">
      <c r="K911" t="str" cm="1">
        <f t="array" ref="K911">IF(ISBLANK($A911), "", _xlfn.TEXTSPLIT($C911, "("))</f>
        <v/>
      </c>
      <c r="M911" t="str">
        <f t="shared" si="99"/>
        <v/>
      </c>
      <c r="N911" t="str">
        <f t="shared" si="100"/>
        <v/>
      </c>
      <c r="O911" t="str" cm="1">
        <f t="array" ref="O911">IF(ISBLANK($A911), "", _xlfn.TEXTSPLIT($D911, " "))</f>
        <v/>
      </c>
      <c r="R911" t="str">
        <f t="shared" si="101"/>
        <v/>
      </c>
      <c r="T911" t="str">
        <f t="shared" si="102"/>
        <v/>
      </c>
      <c r="U911" t="str">
        <f t="shared" si="103"/>
        <v/>
      </c>
      <c r="V911" t="str">
        <f t="shared" si="98"/>
        <v/>
      </c>
      <c r="W911" t="str">
        <f t="shared" si="104"/>
        <v/>
      </c>
    </row>
    <row r="912" spans="11:23" x14ac:dyDescent="0.25">
      <c r="K912" t="str" cm="1">
        <f t="array" ref="K912">IF(ISBLANK($A912), "", _xlfn.TEXTSPLIT($C912, "("))</f>
        <v/>
      </c>
      <c r="M912" t="str">
        <f t="shared" si="99"/>
        <v/>
      </c>
      <c r="N912" t="str">
        <f t="shared" si="100"/>
        <v/>
      </c>
      <c r="O912" t="str" cm="1">
        <f t="array" ref="O912">IF(ISBLANK($A912), "", _xlfn.TEXTSPLIT($D912, " "))</f>
        <v/>
      </c>
      <c r="R912" t="str">
        <f t="shared" si="101"/>
        <v/>
      </c>
      <c r="T912" t="str">
        <f t="shared" si="102"/>
        <v/>
      </c>
      <c r="U912" t="str">
        <f t="shared" si="103"/>
        <v/>
      </c>
      <c r="V912" t="str">
        <f t="shared" si="98"/>
        <v/>
      </c>
      <c r="W912" t="str">
        <f t="shared" si="104"/>
        <v/>
      </c>
    </row>
    <row r="913" spans="11:23" x14ac:dyDescent="0.25">
      <c r="K913" t="str" cm="1">
        <f t="array" ref="K913">IF(ISBLANK($A913), "", _xlfn.TEXTSPLIT($C913, "("))</f>
        <v/>
      </c>
      <c r="M913" t="str">
        <f t="shared" si="99"/>
        <v/>
      </c>
      <c r="N913" t="str">
        <f t="shared" si="100"/>
        <v/>
      </c>
      <c r="O913" t="str" cm="1">
        <f t="array" ref="O913">IF(ISBLANK($A913), "", _xlfn.TEXTSPLIT($D913, " "))</f>
        <v/>
      </c>
      <c r="R913" t="str">
        <f t="shared" si="101"/>
        <v/>
      </c>
      <c r="T913" t="str">
        <f t="shared" si="102"/>
        <v/>
      </c>
      <c r="U913" t="str">
        <f t="shared" si="103"/>
        <v/>
      </c>
      <c r="V913" t="str">
        <f t="shared" si="98"/>
        <v/>
      </c>
      <c r="W913" t="str">
        <f t="shared" si="104"/>
        <v/>
      </c>
    </row>
    <row r="914" spans="11:23" x14ac:dyDescent="0.25">
      <c r="K914" t="str" cm="1">
        <f t="array" ref="K914">IF(ISBLANK($A914), "", _xlfn.TEXTSPLIT($C914, "("))</f>
        <v/>
      </c>
      <c r="M914" t="str">
        <f t="shared" si="99"/>
        <v/>
      </c>
      <c r="N914" t="str">
        <f t="shared" si="100"/>
        <v/>
      </c>
      <c r="O914" t="str" cm="1">
        <f t="array" ref="O914">IF(ISBLANK($A914), "", _xlfn.TEXTSPLIT($D914, " "))</f>
        <v/>
      </c>
      <c r="R914" t="str">
        <f t="shared" si="101"/>
        <v/>
      </c>
      <c r="T914" t="str">
        <f t="shared" si="102"/>
        <v/>
      </c>
      <c r="U914" t="str">
        <f t="shared" si="103"/>
        <v/>
      </c>
      <c r="V914" t="str">
        <f t="shared" si="98"/>
        <v/>
      </c>
      <c r="W914" t="str">
        <f t="shared" si="104"/>
        <v/>
      </c>
    </row>
    <row r="915" spans="11:23" x14ac:dyDescent="0.25">
      <c r="K915" t="str" cm="1">
        <f t="array" ref="K915">IF(ISBLANK($A915), "", _xlfn.TEXTSPLIT($C915, "("))</f>
        <v/>
      </c>
      <c r="M915" t="str">
        <f t="shared" si="99"/>
        <v/>
      </c>
      <c r="N915" t="str">
        <f t="shared" si="100"/>
        <v/>
      </c>
      <c r="O915" t="str" cm="1">
        <f t="array" ref="O915">IF(ISBLANK($A915), "", _xlfn.TEXTSPLIT($D915, " "))</f>
        <v/>
      </c>
      <c r="R915" t="str">
        <f t="shared" si="101"/>
        <v/>
      </c>
      <c r="T915" t="str">
        <f t="shared" si="102"/>
        <v/>
      </c>
      <c r="U915" t="str">
        <f t="shared" si="103"/>
        <v/>
      </c>
      <c r="V915" t="str">
        <f t="shared" si="98"/>
        <v/>
      </c>
      <c r="W915" t="str">
        <f t="shared" si="104"/>
        <v/>
      </c>
    </row>
    <row r="916" spans="11:23" x14ac:dyDescent="0.25">
      <c r="K916" t="str" cm="1">
        <f t="array" ref="K916">IF(ISBLANK($A916), "", _xlfn.TEXTSPLIT($C916, "("))</f>
        <v/>
      </c>
      <c r="M916" t="str">
        <f t="shared" si="99"/>
        <v/>
      </c>
      <c r="N916" t="str">
        <f t="shared" si="100"/>
        <v/>
      </c>
      <c r="O916" t="str" cm="1">
        <f t="array" ref="O916">IF(ISBLANK($A916), "", _xlfn.TEXTSPLIT($D916, " "))</f>
        <v/>
      </c>
      <c r="R916" t="str">
        <f t="shared" si="101"/>
        <v/>
      </c>
      <c r="T916" t="str">
        <f t="shared" si="102"/>
        <v/>
      </c>
      <c r="U916" t="str">
        <f t="shared" si="103"/>
        <v/>
      </c>
      <c r="V916" t="str">
        <f t="shared" si="98"/>
        <v/>
      </c>
      <c r="W916" t="str">
        <f t="shared" si="104"/>
        <v/>
      </c>
    </row>
    <row r="917" spans="11:23" x14ac:dyDescent="0.25">
      <c r="K917" t="str" cm="1">
        <f t="array" ref="K917">IF(ISBLANK($A917), "", _xlfn.TEXTSPLIT($C917, "("))</f>
        <v/>
      </c>
      <c r="M917" t="str">
        <f t="shared" si="99"/>
        <v/>
      </c>
      <c r="N917" t="str">
        <f t="shared" si="100"/>
        <v/>
      </c>
      <c r="O917" t="str" cm="1">
        <f t="array" ref="O917">IF(ISBLANK($A917), "", _xlfn.TEXTSPLIT($D917, " "))</f>
        <v/>
      </c>
      <c r="R917" t="str">
        <f t="shared" si="101"/>
        <v/>
      </c>
      <c r="T917" t="str">
        <f t="shared" si="102"/>
        <v/>
      </c>
      <c r="U917" t="str">
        <f t="shared" si="103"/>
        <v/>
      </c>
      <c r="V917" t="str">
        <f t="shared" si="98"/>
        <v/>
      </c>
      <c r="W917" t="str">
        <f t="shared" si="104"/>
        <v/>
      </c>
    </row>
    <row r="918" spans="11:23" x14ac:dyDescent="0.25">
      <c r="K918" t="str" cm="1">
        <f t="array" ref="K918">IF(ISBLANK($A918), "", _xlfn.TEXTSPLIT($C918, "("))</f>
        <v/>
      </c>
      <c r="M918" t="str">
        <f t="shared" si="99"/>
        <v/>
      </c>
      <c r="N918" t="str">
        <f t="shared" si="100"/>
        <v/>
      </c>
      <c r="O918" t="str" cm="1">
        <f t="array" ref="O918">IF(ISBLANK($A918), "", _xlfn.TEXTSPLIT($D918, " "))</f>
        <v/>
      </c>
      <c r="R918" t="str">
        <f t="shared" si="101"/>
        <v/>
      </c>
      <c r="T918" t="str">
        <f t="shared" si="102"/>
        <v/>
      </c>
      <c r="U918" t="str">
        <f t="shared" si="103"/>
        <v/>
      </c>
      <c r="V918" t="str">
        <f t="shared" si="98"/>
        <v/>
      </c>
      <c r="W918" t="str">
        <f t="shared" si="104"/>
        <v/>
      </c>
    </row>
    <row r="919" spans="11:23" x14ac:dyDescent="0.25">
      <c r="K919" t="str" cm="1">
        <f t="array" ref="K919">IF(ISBLANK($A919), "", _xlfn.TEXTSPLIT($C919, "("))</f>
        <v/>
      </c>
      <c r="M919" t="str">
        <f t="shared" si="99"/>
        <v/>
      </c>
      <c r="N919" t="str">
        <f t="shared" si="100"/>
        <v/>
      </c>
      <c r="O919" t="str" cm="1">
        <f t="array" ref="O919">IF(ISBLANK($A919), "", _xlfn.TEXTSPLIT($D919, " "))</f>
        <v/>
      </c>
      <c r="R919" t="str">
        <f t="shared" si="101"/>
        <v/>
      </c>
      <c r="T919" t="str">
        <f t="shared" si="102"/>
        <v/>
      </c>
      <c r="U919" t="str">
        <f t="shared" si="103"/>
        <v/>
      </c>
      <c r="V919" t="str">
        <f t="shared" si="98"/>
        <v/>
      </c>
      <c r="W919" t="str">
        <f t="shared" si="104"/>
        <v/>
      </c>
    </row>
    <row r="920" spans="11:23" x14ac:dyDescent="0.25">
      <c r="K920" t="str" cm="1">
        <f t="array" ref="K920">IF(ISBLANK($A920), "", _xlfn.TEXTSPLIT($C920, "("))</f>
        <v/>
      </c>
      <c r="M920" t="str">
        <f t="shared" si="99"/>
        <v/>
      </c>
      <c r="N920" t="str">
        <f t="shared" si="100"/>
        <v/>
      </c>
      <c r="O920" t="str" cm="1">
        <f t="array" ref="O920">IF(ISBLANK($A920), "", _xlfn.TEXTSPLIT($D920, " "))</f>
        <v/>
      </c>
      <c r="R920" t="str">
        <f t="shared" si="101"/>
        <v/>
      </c>
      <c r="T920" t="str">
        <f t="shared" si="102"/>
        <v/>
      </c>
      <c r="U920" t="str">
        <f t="shared" si="103"/>
        <v/>
      </c>
      <c r="V920" t="str">
        <f t="shared" si="98"/>
        <v/>
      </c>
      <c r="W920" t="str">
        <f t="shared" si="104"/>
        <v/>
      </c>
    </row>
    <row r="921" spans="11:23" x14ac:dyDescent="0.25">
      <c r="K921" t="str" cm="1">
        <f t="array" ref="K921">IF(ISBLANK($A921), "", _xlfn.TEXTSPLIT($C921, "("))</f>
        <v/>
      </c>
      <c r="M921" t="str">
        <f t="shared" si="99"/>
        <v/>
      </c>
      <c r="N921" t="str">
        <f t="shared" si="100"/>
        <v/>
      </c>
      <c r="O921" t="str" cm="1">
        <f t="array" ref="O921">IF(ISBLANK($A921), "", _xlfn.TEXTSPLIT($D921, " "))</f>
        <v/>
      </c>
      <c r="R921" t="str">
        <f t="shared" si="101"/>
        <v/>
      </c>
      <c r="T921" t="str">
        <f t="shared" si="102"/>
        <v/>
      </c>
      <c r="U921" t="str">
        <f t="shared" si="103"/>
        <v/>
      </c>
      <c r="V921" t="str">
        <f t="shared" si="98"/>
        <v/>
      </c>
      <c r="W921" t="str">
        <f t="shared" si="104"/>
        <v/>
      </c>
    </row>
    <row r="922" spans="11:23" x14ac:dyDescent="0.25">
      <c r="K922" t="str" cm="1">
        <f t="array" ref="K922">IF(ISBLANK($A922), "", _xlfn.TEXTSPLIT($C922, "("))</f>
        <v/>
      </c>
      <c r="M922" t="str">
        <f t="shared" si="99"/>
        <v/>
      </c>
      <c r="N922" t="str">
        <f t="shared" si="100"/>
        <v/>
      </c>
      <c r="O922" t="str" cm="1">
        <f t="array" ref="O922">IF(ISBLANK($A922), "", _xlfn.TEXTSPLIT($D922, " "))</f>
        <v/>
      </c>
      <c r="R922" t="str">
        <f t="shared" si="101"/>
        <v/>
      </c>
      <c r="T922" t="str">
        <f t="shared" si="102"/>
        <v/>
      </c>
      <c r="U922" t="str">
        <f t="shared" si="103"/>
        <v/>
      </c>
      <c r="V922" t="str">
        <f t="shared" si="98"/>
        <v/>
      </c>
      <c r="W922" t="str">
        <f t="shared" si="104"/>
        <v/>
      </c>
    </row>
    <row r="923" spans="11:23" x14ac:dyDescent="0.25">
      <c r="K923" t="str" cm="1">
        <f t="array" ref="K923">IF(ISBLANK($A923), "", _xlfn.TEXTSPLIT($C923, "("))</f>
        <v/>
      </c>
      <c r="M923" t="str">
        <f t="shared" si="99"/>
        <v/>
      </c>
      <c r="N923" t="str">
        <f t="shared" si="100"/>
        <v/>
      </c>
      <c r="O923" t="str" cm="1">
        <f t="array" ref="O923">IF(ISBLANK($A923), "", _xlfn.TEXTSPLIT($D923, " "))</f>
        <v/>
      </c>
      <c r="R923" t="str">
        <f t="shared" si="101"/>
        <v/>
      </c>
      <c r="T923" t="str">
        <f t="shared" si="102"/>
        <v/>
      </c>
      <c r="U923" t="str">
        <f t="shared" si="103"/>
        <v/>
      </c>
      <c r="V923" t="str">
        <f t="shared" si="98"/>
        <v/>
      </c>
      <c r="W923" t="str">
        <f t="shared" si="104"/>
        <v/>
      </c>
    </row>
    <row r="924" spans="11:23" x14ac:dyDescent="0.25">
      <c r="K924" t="str" cm="1">
        <f t="array" ref="K924">IF(ISBLANK($A924), "", _xlfn.TEXTSPLIT($C924, "("))</f>
        <v/>
      </c>
      <c r="M924" t="str">
        <f t="shared" si="99"/>
        <v/>
      </c>
      <c r="N924" t="str">
        <f t="shared" si="100"/>
        <v/>
      </c>
      <c r="O924" t="str" cm="1">
        <f t="array" ref="O924">IF(ISBLANK($A924), "", _xlfn.TEXTSPLIT($D924, " "))</f>
        <v/>
      </c>
      <c r="R924" t="str">
        <f t="shared" si="101"/>
        <v/>
      </c>
      <c r="T924" t="str">
        <f t="shared" si="102"/>
        <v/>
      </c>
      <c r="U924" t="str">
        <f t="shared" si="103"/>
        <v/>
      </c>
      <c r="V924" t="str">
        <f t="shared" si="98"/>
        <v/>
      </c>
      <c r="W924" t="str">
        <f t="shared" si="104"/>
        <v/>
      </c>
    </row>
    <row r="925" spans="11:23" x14ac:dyDescent="0.25">
      <c r="K925" t="str" cm="1">
        <f t="array" ref="K925">IF(ISBLANK($A925), "", _xlfn.TEXTSPLIT($C925, "("))</f>
        <v/>
      </c>
      <c r="M925" t="str">
        <f t="shared" si="99"/>
        <v/>
      </c>
      <c r="N925" t="str">
        <f t="shared" si="100"/>
        <v/>
      </c>
      <c r="O925" t="str" cm="1">
        <f t="array" ref="O925">IF(ISBLANK($A925), "", _xlfn.TEXTSPLIT($D925, " "))</f>
        <v/>
      </c>
      <c r="R925" t="str">
        <f t="shared" si="101"/>
        <v/>
      </c>
      <c r="T925" t="str">
        <f t="shared" si="102"/>
        <v/>
      </c>
      <c r="U925" t="str">
        <f t="shared" si="103"/>
        <v/>
      </c>
      <c r="V925" t="str">
        <f t="shared" si="98"/>
        <v/>
      </c>
      <c r="W925" t="str">
        <f t="shared" si="104"/>
        <v/>
      </c>
    </row>
    <row r="926" spans="11:23" x14ac:dyDescent="0.25">
      <c r="K926" t="str" cm="1">
        <f t="array" ref="K926">IF(ISBLANK($A926), "", _xlfn.TEXTSPLIT($C926, "("))</f>
        <v/>
      </c>
      <c r="M926" t="str">
        <f t="shared" si="99"/>
        <v/>
      </c>
      <c r="N926" t="str">
        <f t="shared" si="100"/>
        <v/>
      </c>
      <c r="O926" t="str" cm="1">
        <f t="array" ref="O926">IF(ISBLANK($A926), "", _xlfn.TEXTSPLIT($D926, " "))</f>
        <v/>
      </c>
      <c r="R926" t="str">
        <f t="shared" si="101"/>
        <v/>
      </c>
      <c r="T926" t="str">
        <f t="shared" si="102"/>
        <v/>
      </c>
      <c r="U926" t="str">
        <f t="shared" si="103"/>
        <v/>
      </c>
      <c r="V926" t="str">
        <f t="shared" si="98"/>
        <v/>
      </c>
      <c r="W926" t="str">
        <f t="shared" si="104"/>
        <v/>
      </c>
    </row>
    <row r="927" spans="11:23" x14ac:dyDescent="0.25">
      <c r="K927" t="str" cm="1">
        <f t="array" ref="K927">IF(ISBLANK($A927), "", _xlfn.TEXTSPLIT($C927, "("))</f>
        <v/>
      </c>
      <c r="M927" t="str">
        <f t="shared" si="99"/>
        <v/>
      </c>
      <c r="N927" t="str">
        <f t="shared" si="100"/>
        <v/>
      </c>
      <c r="O927" t="str" cm="1">
        <f t="array" ref="O927">IF(ISBLANK($A927), "", _xlfn.TEXTSPLIT($D927, " "))</f>
        <v/>
      </c>
      <c r="R927" t="str">
        <f t="shared" si="101"/>
        <v/>
      </c>
      <c r="T927" t="str">
        <f t="shared" si="102"/>
        <v/>
      </c>
      <c r="U927" t="str">
        <f t="shared" si="103"/>
        <v/>
      </c>
      <c r="V927" t="str">
        <f t="shared" si="98"/>
        <v/>
      </c>
      <c r="W927" t="str">
        <f t="shared" si="104"/>
        <v/>
      </c>
    </row>
    <row r="928" spans="11:23" x14ac:dyDescent="0.25">
      <c r="K928" t="str" cm="1">
        <f t="array" ref="K928">IF(ISBLANK($A928), "", _xlfn.TEXTSPLIT($C928, "("))</f>
        <v/>
      </c>
      <c r="M928" t="str">
        <f t="shared" si="99"/>
        <v/>
      </c>
      <c r="N928" t="str">
        <f t="shared" si="100"/>
        <v/>
      </c>
      <c r="O928" t="str" cm="1">
        <f t="array" ref="O928">IF(ISBLANK($A928), "", _xlfn.TEXTSPLIT($D928, " "))</f>
        <v/>
      </c>
      <c r="R928" t="str">
        <f t="shared" si="101"/>
        <v/>
      </c>
      <c r="T928" t="str">
        <f t="shared" si="102"/>
        <v/>
      </c>
      <c r="U928" t="str">
        <f t="shared" si="103"/>
        <v/>
      </c>
      <c r="V928" t="str">
        <f t="shared" si="98"/>
        <v/>
      </c>
      <c r="W928" t="str">
        <f t="shared" si="104"/>
        <v/>
      </c>
    </row>
    <row r="929" spans="11:23" x14ac:dyDescent="0.25">
      <c r="K929" t="str" cm="1">
        <f t="array" ref="K929">IF(ISBLANK($A929), "", _xlfn.TEXTSPLIT($C929, "("))</f>
        <v/>
      </c>
      <c r="M929" t="str">
        <f t="shared" si="99"/>
        <v/>
      </c>
      <c r="N929" t="str">
        <f t="shared" si="100"/>
        <v/>
      </c>
      <c r="O929" t="str" cm="1">
        <f t="array" ref="O929">IF(ISBLANK($A929), "", _xlfn.TEXTSPLIT($D929, " "))</f>
        <v/>
      </c>
      <c r="R929" t="str">
        <f t="shared" si="101"/>
        <v/>
      </c>
      <c r="T929" t="str">
        <f t="shared" si="102"/>
        <v/>
      </c>
      <c r="U929" t="str">
        <f t="shared" si="103"/>
        <v/>
      </c>
      <c r="V929" t="str">
        <f t="shared" si="98"/>
        <v/>
      </c>
      <c r="W929" t="str">
        <f t="shared" si="104"/>
        <v/>
      </c>
    </row>
    <row r="930" spans="11:23" x14ac:dyDescent="0.25">
      <c r="K930" t="str" cm="1">
        <f t="array" ref="K930">IF(ISBLANK($A930), "", _xlfn.TEXTSPLIT($C930, "("))</f>
        <v/>
      </c>
      <c r="M930" t="str">
        <f t="shared" si="99"/>
        <v/>
      </c>
      <c r="N930" t="str">
        <f t="shared" si="100"/>
        <v/>
      </c>
      <c r="O930" t="str" cm="1">
        <f t="array" ref="O930">IF(ISBLANK($A930), "", _xlfn.TEXTSPLIT($D930, " "))</f>
        <v/>
      </c>
      <c r="R930" t="str">
        <f t="shared" si="101"/>
        <v/>
      </c>
      <c r="T930" t="str">
        <f t="shared" si="102"/>
        <v/>
      </c>
      <c r="U930" t="str">
        <f t="shared" si="103"/>
        <v/>
      </c>
      <c r="V930" t="str">
        <f t="shared" si="98"/>
        <v/>
      </c>
      <c r="W930" t="str">
        <f t="shared" si="104"/>
        <v/>
      </c>
    </row>
    <row r="931" spans="11:23" x14ac:dyDescent="0.25">
      <c r="K931" t="str" cm="1">
        <f t="array" ref="K931">IF(ISBLANK($A931), "", _xlfn.TEXTSPLIT($C931, "("))</f>
        <v/>
      </c>
      <c r="M931" t="str">
        <f t="shared" si="99"/>
        <v/>
      </c>
      <c r="N931" t="str">
        <f t="shared" si="100"/>
        <v/>
      </c>
      <c r="O931" t="str" cm="1">
        <f t="array" ref="O931">IF(ISBLANK($A931), "", _xlfn.TEXTSPLIT($D931, " "))</f>
        <v/>
      </c>
      <c r="R931" t="str">
        <f t="shared" si="101"/>
        <v/>
      </c>
      <c r="T931" t="str">
        <f t="shared" si="102"/>
        <v/>
      </c>
      <c r="U931" t="str">
        <f t="shared" si="103"/>
        <v/>
      </c>
      <c r="V931" t="str">
        <f t="shared" si="98"/>
        <v/>
      </c>
      <c r="W931" t="str">
        <f t="shared" si="104"/>
        <v/>
      </c>
    </row>
    <row r="932" spans="11:23" x14ac:dyDescent="0.25">
      <c r="K932" t="str" cm="1">
        <f t="array" ref="K932">IF(ISBLANK($A932), "", _xlfn.TEXTSPLIT($C932, "("))</f>
        <v/>
      </c>
      <c r="M932" t="str">
        <f t="shared" si="99"/>
        <v/>
      </c>
      <c r="N932" t="str">
        <f t="shared" si="100"/>
        <v/>
      </c>
      <c r="O932" t="str" cm="1">
        <f t="array" ref="O932">IF(ISBLANK($A932), "", _xlfn.TEXTSPLIT($D932, " "))</f>
        <v/>
      </c>
      <c r="R932" t="str">
        <f t="shared" si="101"/>
        <v/>
      </c>
      <c r="T932" t="str">
        <f t="shared" si="102"/>
        <v/>
      </c>
      <c r="U932" t="str">
        <f t="shared" si="103"/>
        <v/>
      </c>
      <c r="V932" t="str">
        <f t="shared" si="98"/>
        <v/>
      </c>
      <c r="W932" t="str">
        <f t="shared" si="104"/>
        <v/>
      </c>
    </row>
    <row r="933" spans="11:23" x14ac:dyDescent="0.25">
      <c r="K933" t="str" cm="1">
        <f t="array" ref="K933">IF(ISBLANK($A933), "", _xlfn.TEXTSPLIT($C933, "("))</f>
        <v/>
      </c>
      <c r="M933" t="str">
        <f t="shared" si="99"/>
        <v/>
      </c>
      <c r="N933" t="str">
        <f t="shared" si="100"/>
        <v/>
      </c>
      <c r="O933" t="str" cm="1">
        <f t="array" ref="O933">IF(ISBLANK($A933), "", _xlfn.TEXTSPLIT($D933, " "))</f>
        <v/>
      </c>
      <c r="R933" t="str">
        <f t="shared" si="101"/>
        <v/>
      </c>
      <c r="T933" t="str">
        <f t="shared" si="102"/>
        <v/>
      </c>
      <c r="U933" t="str">
        <f t="shared" si="103"/>
        <v/>
      </c>
      <c r="V933" t="str">
        <f t="shared" si="98"/>
        <v/>
      </c>
      <c r="W933" t="str">
        <f t="shared" si="104"/>
        <v/>
      </c>
    </row>
    <row r="934" spans="11:23" x14ac:dyDescent="0.25">
      <c r="K934" t="str" cm="1">
        <f t="array" ref="K934">IF(ISBLANK($A934), "", _xlfn.TEXTSPLIT($C934, "("))</f>
        <v/>
      </c>
      <c r="M934" t="str">
        <f t="shared" si="99"/>
        <v/>
      </c>
      <c r="N934" t="str">
        <f t="shared" si="100"/>
        <v/>
      </c>
      <c r="O934" t="str" cm="1">
        <f t="array" ref="O934">IF(ISBLANK($A934), "", _xlfn.TEXTSPLIT($D934, " "))</f>
        <v/>
      </c>
      <c r="R934" t="str">
        <f t="shared" si="101"/>
        <v/>
      </c>
      <c r="T934" t="str">
        <f t="shared" si="102"/>
        <v/>
      </c>
      <c r="U934" t="str">
        <f t="shared" si="103"/>
        <v/>
      </c>
      <c r="V934" t="str">
        <f t="shared" si="98"/>
        <v/>
      </c>
      <c r="W934" t="str">
        <f t="shared" si="104"/>
        <v/>
      </c>
    </row>
    <row r="935" spans="11:23" x14ac:dyDescent="0.25">
      <c r="K935" t="str" cm="1">
        <f t="array" ref="K935">IF(ISBLANK($A935), "", _xlfn.TEXTSPLIT($C935, "("))</f>
        <v/>
      </c>
      <c r="M935" t="str">
        <f t="shared" si="99"/>
        <v/>
      </c>
      <c r="N935" t="str">
        <f t="shared" si="100"/>
        <v/>
      </c>
      <c r="O935" t="str" cm="1">
        <f t="array" ref="O935">IF(ISBLANK($A935), "", _xlfn.TEXTSPLIT($D935, " "))</f>
        <v/>
      </c>
      <c r="R935" t="str">
        <f t="shared" si="101"/>
        <v/>
      </c>
      <c r="T935" t="str">
        <f t="shared" si="102"/>
        <v/>
      </c>
      <c r="U935" t="str">
        <f t="shared" si="103"/>
        <v/>
      </c>
      <c r="V935" t="str">
        <f t="shared" si="98"/>
        <v/>
      </c>
      <c r="W935" t="str">
        <f t="shared" si="104"/>
        <v/>
      </c>
    </row>
    <row r="936" spans="11:23" x14ac:dyDescent="0.25">
      <c r="K936" t="str" cm="1">
        <f t="array" ref="K936">IF(ISBLANK($A936), "", _xlfn.TEXTSPLIT($C936, "("))</f>
        <v/>
      </c>
      <c r="M936" t="str">
        <f t="shared" si="99"/>
        <v/>
      </c>
      <c r="N936" t="str">
        <f t="shared" si="100"/>
        <v/>
      </c>
      <c r="O936" t="str" cm="1">
        <f t="array" ref="O936">IF(ISBLANK($A936), "", _xlfn.TEXTSPLIT($D936, " "))</f>
        <v/>
      </c>
      <c r="R936" t="str">
        <f t="shared" si="101"/>
        <v/>
      </c>
      <c r="T936" t="str">
        <f t="shared" si="102"/>
        <v/>
      </c>
      <c r="U936" t="str">
        <f t="shared" si="103"/>
        <v/>
      </c>
      <c r="V936" t="str">
        <f t="shared" si="98"/>
        <v/>
      </c>
      <c r="W936" t="str">
        <f t="shared" si="104"/>
        <v/>
      </c>
    </row>
    <row r="937" spans="11:23" x14ac:dyDescent="0.25">
      <c r="K937" t="str" cm="1">
        <f t="array" ref="K937">IF(ISBLANK($A937), "", _xlfn.TEXTSPLIT($C937, "("))</f>
        <v/>
      </c>
      <c r="M937" t="str">
        <f t="shared" si="99"/>
        <v/>
      </c>
      <c r="N937" t="str">
        <f t="shared" si="100"/>
        <v/>
      </c>
      <c r="O937" t="str" cm="1">
        <f t="array" ref="O937">IF(ISBLANK($A937), "", _xlfn.TEXTSPLIT($D937, " "))</f>
        <v/>
      </c>
      <c r="R937" t="str">
        <f t="shared" si="101"/>
        <v/>
      </c>
      <c r="T937" t="str">
        <f t="shared" si="102"/>
        <v/>
      </c>
      <c r="U937" t="str">
        <f t="shared" si="103"/>
        <v/>
      </c>
      <c r="V937" t="str">
        <f t="shared" si="98"/>
        <v/>
      </c>
      <c r="W937" t="str">
        <f t="shared" si="104"/>
        <v/>
      </c>
    </row>
    <row r="938" spans="11:23" x14ac:dyDescent="0.25">
      <c r="K938" t="str" cm="1">
        <f t="array" ref="K938">IF(ISBLANK($A938), "", _xlfn.TEXTSPLIT($C938, "("))</f>
        <v/>
      </c>
      <c r="M938" t="str">
        <f t="shared" si="99"/>
        <v/>
      </c>
      <c r="N938" t="str">
        <f t="shared" si="100"/>
        <v/>
      </c>
      <c r="O938" t="str" cm="1">
        <f t="array" ref="O938">IF(ISBLANK($A938), "", _xlfn.TEXTSPLIT($D938, " "))</f>
        <v/>
      </c>
      <c r="R938" t="str">
        <f t="shared" si="101"/>
        <v/>
      </c>
      <c r="T938" t="str">
        <f t="shared" si="102"/>
        <v/>
      </c>
      <c r="U938" t="str">
        <f t="shared" si="103"/>
        <v/>
      </c>
      <c r="V938" t="str">
        <f t="shared" si="98"/>
        <v/>
      </c>
      <c r="W938" t="str">
        <f t="shared" si="104"/>
        <v/>
      </c>
    </row>
    <row r="939" spans="11:23" x14ac:dyDescent="0.25">
      <c r="K939" t="str" cm="1">
        <f t="array" ref="K939">IF(ISBLANK($A939), "", _xlfn.TEXTSPLIT($C939, "("))</f>
        <v/>
      </c>
      <c r="M939" t="str">
        <f t="shared" si="99"/>
        <v/>
      </c>
      <c r="N939" t="str">
        <f t="shared" si="100"/>
        <v/>
      </c>
      <c r="O939" t="str" cm="1">
        <f t="array" ref="O939">IF(ISBLANK($A939), "", _xlfn.TEXTSPLIT($D939, " "))</f>
        <v/>
      </c>
      <c r="R939" t="str">
        <f t="shared" si="101"/>
        <v/>
      </c>
      <c r="T939" t="str">
        <f t="shared" si="102"/>
        <v/>
      </c>
      <c r="U939" t="str">
        <f t="shared" si="103"/>
        <v/>
      </c>
      <c r="V939" t="str">
        <f t="shared" si="98"/>
        <v/>
      </c>
      <c r="W939" t="str">
        <f t="shared" si="104"/>
        <v/>
      </c>
    </row>
    <row r="940" spans="11:23" x14ac:dyDescent="0.25">
      <c r="K940" t="str" cm="1">
        <f t="array" ref="K940">IF(ISBLANK($A940), "", _xlfn.TEXTSPLIT($C940, "("))</f>
        <v/>
      </c>
      <c r="M940" t="str">
        <f t="shared" si="99"/>
        <v/>
      </c>
      <c r="N940" t="str">
        <f t="shared" si="100"/>
        <v/>
      </c>
      <c r="O940" t="str" cm="1">
        <f t="array" ref="O940">IF(ISBLANK($A940), "", _xlfn.TEXTSPLIT($D940, " "))</f>
        <v/>
      </c>
      <c r="R940" t="str">
        <f t="shared" si="101"/>
        <v/>
      </c>
      <c r="T940" t="str">
        <f t="shared" si="102"/>
        <v/>
      </c>
      <c r="U940" t="str">
        <f t="shared" si="103"/>
        <v/>
      </c>
      <c r="V940" t="str">
        <f t="shared" si="98"/>
        <v/>
      </c>
      <c r="W940" t="str">
        <f t="shared" si="104"/>
        <v/>
      </c>
    </row>
    <row r="941" spans="11:23" x14ac:dyDescent="0.25">
      <c r="K941" t="str" cm="1">
        <f t="array" ref="K941">IF(ISBLANK($A941), "", _xlfn.TEXTSPLIT($C941, "("))</f>
        <v/>
      </c>
      <c r="M941" t="str">
        <f t="shared" si="99"/>
        <v/>
      </c>
      <c r="N941" t="str">
        <f t="shared" si="100"/>
        <v/>
      </c>
      <c r="O941" t="str" cm="1">
        <f t="array" ref="O941">IF(ISBLANK($A941), "", _xlfn.TEXTSPLIT($D941, " "))</f>
        <v/>
      </c>
      <c r="R941" t="str">
        <f t="shared" si="101"/>
        <v/>
      </c>
      <c r="T941" t="str">
        <f t="shared" si="102"/>
        <v/>
      </c>
      <c r="U941" t="str">
        <f t="shared" si="103"/>
        <v/>
      </c>
      <c r="V941" t="str">
        <f t="shared" si="98"/>
        <v/>
      </c>
      <c r="W941" t="str">
        <f t="shared" si="104"/>
        <v/>
      </c>
    </row>
    <row r="942" spans="11:23" x14ac:dyDescent="0.25">
      <c r="K942" t="str" cm="1">
        <f t="array" ref="K942">IF(ISBLANK($A942), "", _xlfn.TEXTSPLIT($C942, "("))</f>
        <v/>
      </c>
      <c r="M942" t="str">
        <f t="shared" si="99"/>
        <v/>
      </c>
      <c r="N942" t="str">
        <f t="shared" si="100"/>
        <v/>
      </c>
      <c r="O942" t="str" cm="1">
        <f t="array" ref="O942">IF(ISBLANK($A942), "", _xlfn.TEXTSPLIT($D942, " "))</f>
        <v/>
      </c>
      <c r="R942" t="str">
        <f t="shared" si="101"/>
        <v/>
      </c>
      <c r="T942" t="str">
        <f t="shared" si="102"/>
        <v/>
      </c>
      <c r="U942" t="str">
        <f t="shared" si="103"/>
        <v/>
      </c>
      <c r="V942" t="str">
        <f t="shared" si="98"/>
        <v/>
      </c>
      <c r="W942" t="str">
        <f t="shared" si="104"/>
        <v/>
      </c>
    </row>
    <row r="943" spans="11:23" x14ac:dyDescent="0.25">
      <c r="K943" t="str" cm="1">
        <f t="array" ref="K943">IF(ISBLANK($A943), "", _xlfn.TEXTSPLIT($C943, "("))</f>
        <v/>
      </c>
      <c r="M943" t="str">
        <f t="shared" si="99"/>
        <v/>
      </c>
      <c r="N943" t="str">
        <f t="shared" si="100"/>
        <v/>
      </c>
      <c r="O943" t="str" cm="1">
        <f t="array" ref="O943">IF(ISBLANK($A943), "", _xlfn.TEXTSPLIT($D943, " "))</f>
        <v/>
      </c>
      <c r="R943" t="str">
        <f t="shared" si="101"/>
        <v/>
      </c>
      <c r="T943" t="str">
        <f t="shared" si="102"/>
        <v/>
      </c>
      <c r="U943" t="str">
        <f t="shared" si="103"/>
        <v/>
      </c>
      <c r="V943" t="str">
        <f t="shared" si="98"/>
        <v/>
      </c>
      <c r="W943" t="str">
        <f t="shared" si="104"/>
        <v/>
      </c>
    </row>
    <row r="944" spans="11:23" x14ac:dyDescent="0.25">
      <c r="K944" t="str" cm="1">
        <f t="array" ref="K944">IF(ISBLANK($A944), "", _xlfn.TEXTSPLIT($C944, "("))</f>
        <v/>
      </c>
      <c r="M944" t="str">
        <f t="shared" si="99"/>
        <v/>
      </c>
      <c r="N944" t="str">
        <f t="shared" si="100"/>
        <v/>
      </c>
      <c r="O944" t="str" cm="1">
        <f t="array" ref="O944">IF(ISBLANK($A944), "", _xlfn.TEXTSPLIT($D944, " "))</f>
        <v/>
      </c>
      <c r="R944" t="str">
        <f t="shared" si="101"/>
        <v/>
      </c>
      <c r="T944" t="str">
        <f t="shared" si="102"/>
        <v/>
      </c>
      <c r="U944" t="str">
        <f t="shared" si="103"/>
        <v/>
      </c>
      <c r="V944" t="str">
        <f t="shared" si="98"/>
        <v/>
      </c>
      <c r="W944" t="str">
        <f t="shared" si="104"/>
        <v/>
      </c>
    </row>
    <row r="945" spans="11:23" x14ac:dyDescent="0.25">
      <c r="K945" t="str" cm="1">
        <f t="array" ref="K945">IF(ISBLANK($A945), "", _xlfn.TEXTSPLIT($C945, "("))</f>
        <v/>
      </c>
      <c r="M945" t="str">
        <f t="shared" si="99"/>
        <v/>
      </c>
      <c r="N945" t="str">
        <f t="shared" si="100"/>
        <v/>
      </c>
      <c r="O945" t="str" cm="1">
        <f t="array" ref="O945">IF(ISBLANK($A945), "", _xlfn.TEXTSPLIT($D945, " "))</f>
        <v/>
      </c>
      <c r="R945" t="str">
        <f t="shared" si="101"/>
        <v/>
      </c>
      <c r="T945" t="str">
        <f t="shared" si="102"/>
        <v/>
      </c>
      <c r="U945" t="str">
        <f t="shared" si="103"/>
        <v/>
      </c>
      <c r="V945" t="str">
        <f t="shared" si="98"/>
        <v/>
      </c>
      <c r="W945" t="str">
        <f t="shared" si="104"/>
        <v/>
      </c>
    </row>
    <row r="946" spans="11:23" x14ac:dyDescent="0.25">
      <c r="K946" t="str" cm="1">
        <f t="array" ref="K946">IF(ISBLANK($A946), "", _xlfn.TEXTSPLIT($C946, "("))</f>
        <v/>
      </c>
      <c r="M946" t="str">
        <f t="shared" si="99"/>
        <v/>
      </c>
      <c r="N946" t="str">
        <f t="shared" si="100"/>
        <v/>
      </c>
      <c r="O946" t="str" cm="1">
        <f t="array" ref="O946">IF(ISBLANK($A946), "", _xlfn.TEXTSPLIT($D946, " "))</f>
        <v/>
      </c>
      <c r="R946" t="str">
        <f t="shared" si="101"/>
        <v/>
      </c>
      <c r="T946" t="str">
        <f t="shared" si="102"/>
        <v/>
      </c>
      <c r="U946" t="str">
        <f t="shared" si="103"/>
        <v/>
      </c>
      <c r="V946" t="str">
        <f t="shared" si="98"/>
        <v/>
      </c>
      <c r="W946" t="str">
        <f t="shared" si="104"/>
        <v/>
      </c>
    </row>
    <row r="947" spans="11:23" x14ac:dyDescent="0.25">
      <c r="K947" t="str" cm="1">
        <f t="array" ref="K947">IF(ISBLANK($A947), "", _xlfn.TEXTSPLIT($C947, "("))</f>
        <v/>
      </c>
      <c r="M947" t="str">
        <f t="shared" si="99"/>
        <v/>
      </c>
      <c r="N947" t="str">
        <f t="shared" si="100"/>
        <v/>
      </c>
      <c r="O947" t="str" cm="1">
        <f t="array" ref="O947">IF(ISBLANK($A947), "", _xlfn.TEXTSPLIT($D947, " "))</f>
        <v/>
      </c>
      <c r="R947" t="str">
        <f t="shared" si="101"/>
        <v/>
      </c>
      <c r="T947" t="str">
        <f t="shared" si="102"/>
        <v/>
      </c>
      <c r="U947" t="str">
        <f t="shared" si="103"/>
        <v/>
      </c>
      <c r="V947" t="str">
        <f t="shared" si="98"/>
        <v/>
      </c>
      <c r="W947" t="str">
        <f t="shared" si="104"/>
        <v/>
      </c>
    </row>
    <row r="948" spans="11:23" x14ac:dyDescent="0.25">
      <c r="K948" t="str" cm="1">
        <f t="array" ref="K948">IF(ISBLANK($A948), "", _xlfn.TEXTSPLIT($C948, "("))</f>
        <v/>
      </c>
      <c r="M948" t="str">
        <f t="shared" si="99"/>
        <v/>
      </c>
      <c r="N948" t="str">
        <f t="shared" si="100"/>
        <v/>
      </c>
      <c r="O948" t="str" cm="1">
        <f t="array" ref="O948">IF(ISBLANK($A948), "", _xlfn.TEXTSPLIT($D948, " "))</f>
        <v/>
      </c>
      <c r="R948" t="str">
        <f t="shared" si="101"/>
        <v/>
      </c>
      <c r="T948" t="str">
        <f t="shared" si="102"/>
        <v/>
      </c>
      <c r="U948" t="str">
        <f t="shared" si="103"/>
        <v/>
      </c>
      <c r="V948" t="str">
        <f t="shared" si="98"/>
        <v/>
      </c>
      <c r="W948" t="str">
        <f t="shared" si="104"/>
        <v/>
      </c>
    </row>
    <row r="949" spans="11:23" x14ac:dyDescent="0.25">
      <c r="K949" t="str" cm="1">
        <f t="array" ref="K949">IF(ISBLANK($A949), "", _xlfn.TEXTSPLIT($C949, "("))</f>
        <v/>
      </c>
      <c r="M949" t="str">
        <f t="shared" si="99"/>
        <v/>
      </c>
      <c r="N949" t="str">
        <f t="shared" si="100"/>
        <v/>
      </c>
      <c r="O949" t="str" cm="1">
        <f t="array" ref="O949">IF(ISBLANK($A949), "", _xlfn.TEXTSPLIT($D949, " "))</f>
        <v/>
      </c>
      <c r="R949" t="str">
        <f t="shared" si="101"/>
        <v/>
      </c>
      <c r="T949" t="str">
        <f t="shared" si="102"/>
        <v/>
      </c>
      <c r="U949" t="str">
        <f t="shared" si="103"/>
        <v/>
      </c>
      <c r="V949" t="str">
        <f t="shared" si="98"/>
        <v/>
      </c>
      <c r="W949" t="str">
        <f t="shared" si="104"/>
        <v/>
      </c>
    </row>
    <row r="950" spans="11:23" x14ac:dyDescent="0.25">
      <c r="K950" t="str" cm="1">
        <f t="array" ref="K950">IF(ISBLANK($A950), "", _xlfn.TEXTSPLIT($C950, "("))</f>
        <v/>
      </c>
      <c r="M950" t="str">
        <f t="shared" si="99"/>
        <v/>
      </c>
      <c r="N950" t="str">
        <f t="shared" si="100"/>
        <v/>
      </c>
      <c r="O950" t="str" cm="1">
        <f t="array" ref="O950">IF(ISBLANK($A950), "", _xlfn.TEXTSPLIT($D950, " "))</f>
        <v/>
      </c>
      <c r="R950" t="str">
        <f t="shared" si="101"/>
        <v/>
      </c>
      <c r="T950" t="str">
        <f t="shared" si="102"/>
        <v/>
      </c>
      <c r="U950" t="str">
        <f t="shared" si="103"/>
        <v/>
      </c>
      <c r="V950" t="str">
        <f t="shared" si="98"/>
        <v/>
      </c>
      <c r="W950" t="str">
        <f t="shared" si="104"/>
        <v/>
      </c>
    </row>
    <row r="951" spans="11:23" x14ac:dyDescent="0.25">
      <c r="K951" t="str" cm="1">
        <f t="array" ref="K951">IF(ISBLANK($A951), "", _xlfn.TEXTSPLIT($C951, "("))</f>
        <v/>
      </c>
      <c r="M951" t="str">
        <f t="shared" si="99"/>
        <v/>
      </c>
      <c r="N951" t="str">
        <f t="shared" si="100"/>
        <v/>
      </c>
      <c r="O951" t="str" cm="1">
        <f t="array" ref="O951">IF(ISBLANK($A951), "", _xlfn.TEXTSPLIT($D951, " "))</f>
        <v/>
      </c>
      <c r="R951" t="str">
        <f t="shared" si="101"/>
        <v/>
      </c>
      <c r="T951" t="str">
        <f t="shared" si="102"/>
        <v/>
      </c>
      <c r="U951" t="str">
        <f t="shared" si="103"/>
        <v/>
      </c>
      <c r="V951" t="str">
        <f t="shared" si="98"/>
        <v/>
      </c>
      <c r="W951" t="str">
        <f t="shared" si="104"/>
        <v/>
      </c>
    </row>
    <row r="952" spans="11:23" x14ac:dyDescent="0.25">
      <c r="K952" t="str" cm="1">
        <f t="array" ref="K952">IF(ISBLANK($A952), "", _xlfn.TEXTSPLIT($C952, "("))</f>
        <v/>
      </c>
      <c r="M952" t="str">
        <f t="shared" si="99"/>
        <v/>
      </c>
      <c r="N952" t="str">
        <f t="shared" si="100"/>
        <v/>
      </c>
      <c r="O952" t="str" cm="1">
        <f t="array" ref="O952">IF(ISBLANK($A952), "", _xlfn.TEXTSPLIT($D952, " "))</f>
        <v/>
      </c>
      <c r="R952" t="str">
        <f t="shared" si="101"/>
        <v/>
      </c>
      <c r="T952" t="str">
        <f t="shared" si="102"/>
        <v/>
      </c>
      <c r="U952" t="str">
        <f t="shared" si="103"/>
        <v/>
      </c>
      <c r="V952" t="str">
        <f t="shared" si="98"/>
        <v/>
      </c>
      <c r="W952" t="str">
        <f t="shared" si="104"/>
        <v/>
      </c>
    </row>
    <row r="953" spans="11:23" x14ac:dyDescent="0.25">
      <c r="K953" t="str" cm="1">
        <f t="array" ref="K953">IF(ISBLANK($A953), "", _xlfn.TEXTSPLIT($C953, "("))</f>
        <v/>
      </c>
      <c r="M953" t="str">
        <f t="shared" si="99"/>
        <v/>
      </c>
      <c r="N953" t="str">
        <f t="shared" si="100"/>
        <v/>
      </c>
      <c r="O953" t="str" cm="1">
        <f t="array" ref="O953">IF(ISBLANK($A953), "", _xlfn.TEXTSPLIT($D953, " "))</f>
        <v/>
      </c>
      <c r="R953" t="str">
        <f t="shared" si="101"/>
        <v/>
      </c>
      <c r="T953" t="str">
        <f t="shared" si="102"/>
        <v/>
      </c>
      <c r="U953" t="str">
        <f t="shared" si="103"/>
        <v/>
      </c>
      <c r="V953" t="str">
        <f t="shared" si="98"/>
        <v/>
      </c>
      <c r="W953" t="str">
        <f t="shared" si="104"/>
        <v/>
      </c>
    </row>
    <row r="954" spans="11:23" x14ac:dyDescent="0.25">
      <c r="K954" t="str" cm="1">
        <f t="array" ref="K954">IF(ISBLANK($A954), "", _xlfn.TEXTSPLIT($C954, "("))</f>
        <v/>
      </c>
      <c r="M954" t="str">
        <f t="shared" si="99"/>
        <v/>
      </c>
      <c r="N954" t="str">
        <f t="shared" si="100"/>
        <v/>
      </c>
      <c r="O954" t="str" cm="1">
        <f t="array" ref="O954">IF(ISBLANK($A954), "", _xlfn.TEXTSPLIT($D954, " "))</f>
        <v/>
      </c>
      <c r="R954" t="str">
        <f t="shared" si="101"/>
        <v/>
      </c>
      <c r="T954" t="str">
        <f t="shared" si="102"/>
        <v/>
      </c>
      <c r="U954" t="str">
        <f t="shared" si="103"/>
        <v/>
      </c>
      <c r="V954" t="str">
        <f t="shared" si="98"/>
        <v/>
      </c>
      <c r="W954" t="str">
        <f t="shared" si="104"/>
        <v/>
      </c>
    </row>
    <row r="955" spans="11:23" x14ac:dyDescent="0.25">
      <c r="K955" t="str" cm="1">
        <f t="array" ref="K955">IF(ISBLANK($A955), "", _xlfn.TEXTSPLIT($C955, "("))</f>
        <v/>
      </c>
      <c r="M955" t="str">
        <f t="shared" si="99"/>
        <v/>
      </c>
      <c r="N955" t="str">
        <f t="shared" si="100"/>
        <v/>
      </c>
      <c r="O955" t="str" cm="1">
        <f t="array" ref="O955">IF(ISBLANK($A955), "", _xlfn.TEXTSPLIT($D955, " "))</f>
        <v/>
      </c>
      <c r="R955" t="str">
        <f t="shared" si="101"/>
        <v/>
      </c>
      <c r="T955" t="str">
        <f t="shared" si="102"/>
        <v/>
      </c>
      <c r="U955" t="str">
        <f t="shared" si="103"/>
        <v/>
      </c>
      <c r="V955" t="str">
        <f t="shared" si="98"/>
        <v/>
      </c>
      <c r="W955" t="str">
        <f t="shared" si="104"/>
        <v/>
      </c>
    </row>
    <row r="956" spans="11:23" x14ac:dyDescent="0.25">
      <c r="K956" t="str" cm="1">
        <f t="array" ref="K956">IF(ISBLANK($A956), "", _xlfn.TEXTSPLIT($C956, "("))</f>
        <v/>
      </c>
      <c r="M956" t="str">
        <f t="shared" si="99"/>
        <v/>
      </c>
      <c r="N956" t="str">
        <f t="shared" si="100"/>
        <v/>
      </c>
      <c r="O956" t="str" cm="1">
        <f t="array" ref="O956">IF(ISBLANK($A956), "", _xlfn.TEXTSPLIT($D956, " "))</f>
        <v/>
      </c>
      <c r="R956" t="str">
        <f t="shared" si="101"/>
        <v/>
      </c>
      <c r="T956" t="str">
        <f t="shared" si="102"/>
        <v/>
      </c>
      <c r="U956" t="str">
        <f t="shared" si="103"/>
        <v/>
      </c>
      <c r="V956" t="str">
        <f t="shared" si="98"/>
        <v/>
      </c>
      <c r="W956" t="str">
        <f t="shared" si="104"/>
        <v/>
      </c>
    </row>
    <row r="957" spans="11:23" x14ac:dyDescent="0.25">
      <c r="K957" t="str" cm="1">
        <f t="array" ref="K957">IF(ISBLANK($A957), "", _xlfn.TEXTSPLIT($C957, "("))</f>
        <v/>
      </c>
      <c r="M957" t="str">
        <f t="shared" si="99"/>
        <v/>
      </c>
      <c r="N957" t="str">
        <f t="shared" si="100"/>
        <v/>
      </c>
      <c r="O957" t="str" cm="1">
        <f t="array" ref="O957">IF(ISBLANK($A957), "", _xlfn.TEXTSPLIT($D957, " "))</f>
        <v/>
      </c>
      <c r="R957" t="str">
        <f t="shared" si="101"/>
        <v/>
      </c>
      <c r="T957" t="str">
        <f t="shared" si="102"/>
        <v/>
      </c>
      <c r="U957" t="str">
        <f t="shared" si="103"/>
        <v/>
      </c>
      <c r="V957" t="str">
        <f t="shared" si="98"/>
        <v/>
      </c>
      <c r="W957" t="str">
        <f t="shared" si="104"/>
        <v/>
      </c>
    </row>
    <row r="958" spans="11:23" x14ac:dyDescent="0.25">
      <c r="K958" t="str" cm="1">
        <f t="array" ref="K958">IF(ISBLANK($A958), "", _xlfn.TEXTSPLIT($C958, "("))</f>
        <v/>
      </c>
      <c r="M958" t="str">
        <f t="shared" si="99"/>
        <v/>
      </c>
      <c r="N958" t="str">
        <f t="shared" si="100"/>
        <v/>
      </c>
      <c r="O958" t="str" cm="1">
        <f t="array" ref="O958">IF(ISBLANK($A958), "", _xlfn.TEXTSPLIT($D958, " "))</f>
        <v/>
      </c>
      <c r="R958" t="str">
        <f t="shared" si="101"/>
        <v/>
      </c>
      <c r="T958" t="str">
        <f t="shared" si="102"/>
        <v/>
      </c>
      <c r="U958" t="str">
        <f t="shared" si="103"/>
        <v/>
      </c>
      <c r="V958" t="str">
        <f t="shared" si="98"/>
        <v/>
      </c>
      <c r="W958" t="str">
        <f t="shared" si="104"/>
        <v/>
      </c>
    </row>
    <row r="959" spans="11:23" x14ac:dyDescent="0.25">
      <c r="K959" t="str" cm="1">
        <f t="array" ref="K959">IF(ISBLANK($A959), "", _xlfn.TEXTSPLIT($C959, "("))</f>
        <v/>
      </c>
      <c r="M959" t="str">
        <f t="shared" si="99"/>
        <v/>
      </c>
      <c r="N959" t="str">
        <f t="shared" si="100"/>
        <v/>
      </c>
      <c r="O959" t="str" cm="1">
        <f t="array" ref="O959">IF(ISBLANK($A959), "", _xlfn.TEXTSPLIT($D959, " "))</f>
        <v/>
      </c>
      <c r="R959" t="str">
        <f t="shared" si="101"/>
        <v/>
      </c>
      <c r="T959" t="str">
        <f t="shared" si="102"/>
        <v/>
      </c>
      <c r="U959" t="str">
        <f t="shared" si="103"/>
        <v/>
      </c>
      <c r="V959" t="str">
        <f t="shared" si="98"/>
        <v/>
      </c>
      <c r="W959" t="str">
        <f t="shared" si="104"/>
        <v/>
      </c>
    </row>
    <row r="960" spans="11:23" x14ac:dyDescent="0.25">
      <c r="K960" t="str" cm="1">
        <f t="array" ref="K960">IF(ISBLANK($A960), "", _xlfn.TEXTSPLIT($C960, "("))</f>
        <v/>
      </c>
      <c r="M960" t="str">
        <f t="shared" si="99"/>
        <v/>
      </c>
      <c r="N960" t="str">
        <f t="shared" si="100"/>
        <v/>
      </c>
      <c r="O960" t="str" cm="1">
        <f t="array" ref="O960">IF(ISBLANK($A960), "", _xlfn.TEXTSPLIT($D960, " "))</f>
        <v/>
      </c>
      <c r="R960" t="str">
        <f t="shared" si="101"/>
        <v/>
      </c>
      <c r="T960" t="str">
        <f t="shared" si="102"/>
        <v/>
      </c>
      <c r="U960" t="str">
        <f t="shared" si="103"/>
        <v/>
      </c>
      <c r="V960" t="str">
        <f t="shared" si="98"/>
        <v/>
      </c>
      <c r="W960" t="str">
        <f t="shared" si="104"/>
        <v/>
      </c>
    </row>
    <row r="961" spans="11:23" x14ac:dyDescent="0.25">
      <c r="K961" t="str" cm="1">
        <f t="array" ref="K961">IF(ISBLANK($A961), "", _xlfn.TEXTSPLIT($C961, "("))</f>
        <v/>
      </c>
      <c r="M961" t="str">
        <f t="shared" si="99"/>
        <v/>
      </c>
      <c r="N961" t="str">
        <f t="shared" si="100"/>
        <v/>
      </c>
      <c r="O961" t="str" cm="1">
        <f t="array" ref="O961">IF(ISBLANK($A961), "", _xlfn.TEXTSPLIT($D961, " "))</f>
        <v/>
      </c>
      <c r="R961" t="str">
        <f t="shared" si="101"/>
        <v/>
      </c>
      <c r="T961" t="str">
        <f t="shared" si="102"/>
        <v/>
      </c>
      <c r="U961" t="str">
        <f t="shared" si="103"/>
        <v/>
      </c>
      <c r="V961" t="str">
        <f t="shared" si="98"/>
        <v/>
      </c>
      <c r="W961" t="str">
        <f t="shared" si="104"/>
        <v/>
      </c>
    </row>
    <row r="962" spans="11:23" x14ac:dyDescent="0.25">
      <c r="K962" t="str" cm="1">
        <f t="array" ref="K962">IF(ISBLANK($A962), "", _xlfn.TEXTSPLIT($C962, "("))</f>
        <v/>
      </c>
      <c r="M962" t="str">
        <f t="shared" si="99"/>
        <v/>
      </c>
      <c r="N962" t="str">
        <f t="shared" si="100"/>
        <v/>
      </c>
      <c r="O962" t="str" cm="1">
        <f t="array" ref="O962">IF(ISBLANK($A962), "", _xlfn.TEXTSPLIT($D962, " "))</f>
        <v/>
      </c>
      <c r="R962" t="str">
        <f t="shared" si="101"/>
        <v/>
      </c>
      <c r="T962" t="str">
        <f t="shared" si="102"/>
        <v/>
      </c>
      <c r="U962" t="str">
        <f t="shared" si="103"/>
        <v/>
      </c>
      <c r="V962" t="str">
        <f t="shared" ref="V962:V1001" si="105">IF(ISBLANK($A962), "", _xlfn.CONCAT("insert into POSSIBLERESULTS (TESTCODE, LOINCNUMBER, ANALYTE, ORIGSTS, RESULT_STATUS, SNOMEDCODE, SNOMEDCONCEPTID, SNOMEDDESCRIPTIONID, RESULT, CONCLUSION_REPORT) values ('3015', '96741-4', 'SARS-CoV-2 Lineage', 'N', 'OOS', '"&amp;A962&amp;"', '"&amp;A962&amp;"', '"&amp;A962&amp;"', '"&amp;R962&amp;"', '"&amp;R962&amp;"')"))</f>
        <v/>
      </c>
      <c r="W962" t="str">
        <f t="shared" si="104"/>
        <v/>
      </c>
    </row>
    <row r="963" spans="11:23" x14ac:dyDescent="0.25">
      <c r="K963" t="str" cm="1">
        <f t="array" ref="K963">IF(ISBLANK($A963), "", _xlfn.TEXTSPLIT($C963, "("))</f>
        <v/>
      </c>
      <c r="M963" t="str">
        <f t="shared" ref="M963:M1001" si="106">TRIM($K963)</f>
        <v/>
      </c>
      <c r="N963" t="str">
        <f t="shared" ref="N963:N1001" si="107">M963</f>
        <v/>
      </c>
      <c r="O963" t="str" cm="1">
        <f t="array" ref="O963">IF(ISBLANK($A963), "", _xlfn.TEXTSPLIT($D963, " "))</f>
        <v/>
      </c>
      <c r="R963" t="str">
        <f t="shared" ref="R963:R1001" si="108">IF(ISBLANK($A963), "", IF(ISBLANK($I963), $P963, _xlfn.CONCAT($P963&amp;" ("&amp;$I963&amp;")")))</f>
        <v/>
      </c>
      <c r="T963" t="str">
        <f t="shared" ref="T963:T1001" si="109">IF(ISBLANK($A963), "", _xlfn.CONCAT("insert into SNOMEDCODES (SNOMED_GROUP, SNOMEDCODE, SNOMEDCONCEPTID, SNOMEDDESCRIPTIONID, SNOMEDELEMENT) values ('SCT', '"&amp;A963&amp;"', '"&amp;A963&amp;"', '"&amp;A963&amp;"', '"&amp;N963&amp;"')"&amp;CHAR(10)))</f>
        <v/>
      </c>
      <c r="U963" t="str">
        <f t="shared" ref="U963:U1001" si="110">T963</f>
        <v/>
      </c>
      <c r="V963" t="str">
        <f t="shared" si="105"/>
        <v/>
      </c>
      <c r="W963" t="str">
        <f t="shared" ref="W963:W1001" si="111">V963</f>
        <v/>
      </c>
    </row>
    <row r="964" spans="11:23" x14ac:dyDescent="0.25">
      <c r="K964" t="str" cm="1">
        <f t="array" ref="K964">IF(ISBLANK($A964), "", _xlfn.TEXTSPLIT($C964, "("))</f>
        <v/>
      </c>
      <c r="M964" t="str">
        <f t="shared" si="106"/>
        <v/>
      </c>
      <c r="N964" t="str">
        <f t="shared" si="107"/>
        <v/>
      </c>
      <c r="O964" t="str" cm="1">
        <f t="array" ref="O964">IF(ISBLANK($A964), "", _xlfn.TEXTSPLIT($D964, " "))</f>
        <v/>
      </c>
      <c r="R964" t="str">
        <f t="shared" si="108"/>
        <v/>
      </c>
      <c r="T964" t="str">
        <f t="shared" si="109"/>
        <v/>
      </c>
      <c r="U964" t="str">
        <f t="shared" si="110"/>
        <v/>
      </c>
      <c r="V964" t="str">
        <f t="shared" si="105"/>
        <v/>
      </c>
      <c r="W964" t="str">
        <f t="shared" si="111"/>
        <v/>
      </c>
    </row>
    <row r="965" spans="11:23" x14ac:dyDescent="0.25">
      <c r="K965" t="str" cm="1">
        <f t="array" ref="K965">IF(ISBLANK($A965), "", _xlfn.TEXTSPLIT($C965, "("))</f>
        <v/>
      </c>
      <c r="M965" t="str">
        <f t="shared" si="106"/>
        <v/>
      </c>
      <c r="N965" t="str">
        <f t="shared" si="107"/>
        <v/>
      </c>
      <c r="O965" t="str" cm="1">
        <f t="array" ref="O965">IF(ISBLANK($A965), "", _xlfn.TEXTSPLIT($D965, " "))</f>
        <v/>
      </c>
      <c r="R965" t="str">
        <f t="shared" si="108"/>
        <v/>
      </c>
      <c r="T965" t="str">
        <f t="shared" si="109"/>
        <v/>
      </c>
      <c r="U965" t="str">
        <f t="shared" si="110"/>
        <v/>
      </c>
      <c r="V965" t="str">
        <f t="shared" si="105"/>
        <v/>
      </c>
      <c r="W965" t="str">
        <f t="shared" si="111"/>
        <v/>
      </c>
    </row>
    <row r="966" spans="11:23" x14ac:dyDescent="0.25">
      <c r="K966" t="str" cm="1">
        <f t="array" ref="K966">IF(ISBLANK($A966), "", _xlfn.TEXTSPLIT($C966, "("))</f>
        <v/>
      </c>
      <c r="M966" t="str">
        <f t="shared" si="106"/>
        <v/>
      </c>
      <c r="N966" t="str">
        <f t="shared" si="107"/>
        <v/>
      </c>
      <c r="O966" t="str" cm="1">
        <f t="array" ref="O966">IF(ISBLANK($A966), "", _xlfn.TEXTSPLIT($D966, " "))</f>
        <v/>
      </c>
      <c r="R966" t="str">
        <f t="shared" si="108"/>
        <v/>
      </c>
      <c r="T966" t="str">
        <f t="shared" si="109"/>
        <v/>
      </c>
      <c r="U966" t="str">
        <f t="shared" si="110"/>
        <v/>
      </c>
      <c r="V966" t="str">
        <f t="shared" si="105"/>
        <v/>
      </c>
      <c r="W966" t="str">
        <f t="shared" si="111"/>
        <v/>
      </c>
    </row>
    <row r="967" spans="11:23" x14ac:dyDescent="0.25">
      <c r="K967" t="str" cm="1">
        <f t="array" ref="K967">IF(ISBLANK($A967), "", _xlfn.TEXTSPLIT($C967, "("))</f>
        <v/>
      </c>
      <c r="M967" t="str">
        <f t="shared" si="106"/>
        <v/>
      </c>
      <c r="N967" t="str">
        <f t="shared" si="107"/>
        <v/>
      </c>
      <c r="O967" t="str" cm="1">
        <f t="array" ref="O967">IF(ISBLANK($A967), "", _xlfn.TEXTSPLIT($D967, " "))</f>
        <v/>
      </c>
      <c r="R967" t="str">
        <f t="shared" si="108"/>
        <v/>
      </c>
      <c r="T967" t="str">
        <f t="shared" si="109"/>
        <v/>
      </c>
      <c r="U967" t="str">
        <f t="shared" si="110"/>
        <v/>
      </c>
      <c r="V967" t="str">
        <f t="shared" si="105"/>
        <v/>
      </c>
      <c r="W967" t="str">
        <f t="shared" si="111"/>
        <v/>
      </c>
    </row>
    <row r="968" spans="11:23" x14ac:dyDescent="0.25">
      <c r="K968" t="str" cm="1">
        <f t="array" ref="K968">IF(ISBLANK($A968), "", _xlfn.TEXTSPLIT($C968, "("))</f>
        <v/>
      </c>
      <c r="M968" t="str">
        <f t="shared" si="106"/>
        <v/>
      </c>
      <c r="N968" t="str">
        <f t="shared" si="107"/>
        <v/>
      </c>
      <c r="O968" t="str" cm="1">
        <f t="array" ref="O968">IF(ISBLANK($A968), "", _xlfn.TEXTSPLIT($D968, " "))</f>
        <v/>
      </c>
      <c r="R968" t="str">
        <f t="shared" si="108"/>
        <v/>
      </c>
      <c r="T968" t="str">
        <f t="shared" si="109"/>
        <v/>
      </c>
      <c r="U968" t="str">
        <f t="shared" si="110"/>
        <v/>
      </c>
      <c r="V968" t="str">
        <f t="shared" si="105"/>
        <v/>
      </c>
      <c r="W968" t="str">
        <f t="shared" si="111"/>
        <v/>
      </c>
    </row>
    <row r="969" spans="11:23" x14ac:dyDescent="0.25">
      <c r="K969" t="str" cm="1">
        <f t="array" ref="K969">IF(ISBLANK($A969), "", _xlfn.TEXTSPLIT($C969, "("))</f>
        <v/>
      </c>
      <c r="M969" t="str">
        <f t="shared" si="106"/>
        <v/>
      </c>
      <c r="N969" t="str">
        <f t="shared" si="107"/>
        <v/>
      </c>
      <c r="O969" t="str" cm="1">
        <f t="array" ref="O969">IF(ISBLANK($A969), "", _xlfn.TEXTSPLIT($D969, " "))</f>
        <v/>
      </c>
      <c r="R969" t="str">
        <f t="shared" si="108"/>
        <v/>
      </c>
      <c r="T969" t="str">
        <f t="shared" si="109"/>
        <v/>
      </c>
      <c r="U969" t="str">
        <f t="shared" si="110"/>
        <v/>
      </c>
      <c r="V969" t="str">
        <f t="shared" si="105"/>
        <v/>
      </c>
      <c r="W969" t="str">
        <f t="shared" si="111"/>
        <v/>
      </c>
    </row>
    <row r="970" spans="11:23" x14ac:dyDescent="0.25">
      <c r="K970" t="str" cm="1">
        <f t="array" ref="K970">IF(ISBLANK($A970), "", _xlfn.TEXTSPLIT($C970, "("))</f>
        <v/>
      </c>
      <c r="M970" t="str">
        <f t="shared" si="106"/>
        <v/>
      </c>
      <c r="N970" t="str">
        <f t="shared" si="107"/>
        <v/>
      </c>
      <c r="O970" t="str" cm="1">
        <f t="array" ref="O970">IF(ISBLANK($A970), "", _xlfn.TEXTSPLIT($D970, " "))</f>
        <v/>
      </c>
      <c r="R970" t="str">
        <f t="shared" si="108"/>
        <v/>
      </c>
      <c r="T970" t="str">
        <f t="shared" si="109"/>
        <v/>
      </c>
      <c r="U970" t="str">
        <f t="shared" si="110"/>
        <v/>
      </c>
      <c r="V970" t="str">
        <f t="shared" si="105"/>
        <v/>
      </c>
      <c r="W970" t="str">
        <f t="shared" si="111"/>
        <v/>
      </c>
    </row>
    <row r="971" spans="11:23" x14ac:dyDescent="0.25">
      <c r="K971" t="str" cm="1">
        <f t="array" ref="K971">IF(ISBLANK($A971), "", _xlfn.TEXTSPLIT($C971, "("))</f>
        <v/>
      </c>
      <c r="M971" t="str">
        <f t="shared" si="106"/>
        <v/>
      </c>
      <c r="N971" t="str">
        <f t="shared" si="107"/>
        <v/>
      </c>
      <c r="O971" t="str" cm="1">
        <f t="array" ref="O971">IF(ISBLANK($A971), "", _xlfn.TEXTSPLIT($D971, " "))</f>
        <v/>
      </c>
      <c r="R971" t="str">
        <f t="shared" si="108"/>
        <v/>
      </c>
      <c r="T971" t="str">
        <f t="shared" si="109"/>
        <v/>
      </c>
      <c r="U971" t="str">
        <f t="shared" si="110"/>
        <v/>
      </c>
      <c r="V971" t="str">
        <f t="shared" si="105"/>
        <v/>
      </c>
      <c r="W971" t="str">
        <f t="shared" si="111"/>
        <v/>
      </c>
    </row>
    <row r="972" spans="11:23" x14ac:dyDescent="0.25">
      <c r="K972" t="str" cm="1">
        <f t="array" ref="K972">IF(ISBLANK($A972), "", _xlfn.TEXTSPLIT($C972, "("))</f>
        <v/>
      </c>
      <c r="M972" t="str">
        <f t="shared" si="106"/>
        <v/>
      </c>
      <c r="N972" t="str">
        <f t="shared" si="107"/>
        <v/>
      </c>
      <c r="O972" t="str" cm="1">
        <f t="array" ref="O972">IF(ISBLANK($A972), "", _xlfn.TEXTSPLIT($D972, " "))</f>
        <v/>
      </c>
      <c r="R972" t="str">
        <f t="shared" si="108"/>
        <v/>
      </c>
      <c r="T972" t="str">
        <f t="shared" si="109"/>
        <v/>
      </c>
      <c r="U972" t="str">
        <f t="shared" si="110"/>
        <v/>
      </c>
      <c r="V972" t="str">
        <f t="shared" si="105"/>
        <v/>
      </c>
      <c r="W972" t="str">
        <f t="shared" si="111"/>
        <v/>
      </c>
    </row>
    <row r="973" spans="11:23" x14ac:dyDescent="0.25">
      <c r="K973" t="str" cm="1">
        <f t="array" ref="K973">IF(ISBLANK($A973), "", _xlfn.TEXTSPLIT($C973, "("))</f>
        <v/>
      </c>
      <c r="M973" t="str">
        <f t="shared" si="106"/>
        <v/>
      </c>
      <c r="N973" t="str">
        <f t="shared" si="107"/>
        <v/>
      </c>
      <c r="O973" t="str" cm="1">
        <f t="array" ref="O973">IF(ISBLANK($A973), "", _xlfn.TEXTSPLIT($D973, " "))</f>
        <v/>
      </c>
      <c r="R973" t="str">
        <f t="shared" si="108"/>
        <v/>
      </c>
      <c r="T973" t="str">
        <f t="shared" si="109"/>
        <v/>
      </c>
      <c r="U973" t="str">
        <f t="shared" si="110"/>
        <v/>
      </c>
      <c r="V973" t="str">
        <f t="shared" si="105"/>
        <v/>
      </c>
      <c r="W973" t="str">
        <f t="shared" si="111"/>
        <v/>
      </c>
    </row>
    <row r="974" spans="11:23" x14ac:dyDescent="0.25">
      <c r="K974" t="str" cm="1">
        <f t="array" ref="K974">IF(ISBLANK($A974), "", _xlfn.TEXTSPLIT($C974, "("))</f>
        <v/>
      </c>
      <c r="M974" t="str">
        <f t="shared" si="106"/>
        <v/>
      </c>
      <c r="N974" t="str">
        <f t="shared" si="107"/>
        <v/>
      </c>
      <c r="O974" t="str" cm="1">
        <f t="array" ref="O974">IF(ISBLANK($A974), "", _xlfn.TEXTSPLIT($D974, " "))</f>
        <v/>
      </c>
      <c r="R974" t="str">
        <f t="shared" si="108"/>
        <v/>
      </c>
      <c r="T974" t="str">
        <f t="shared" si="109"/>
        <v/>
      </c>
      <c r="U974" t="str">
        <f t="shared" si="110"/>
        <v/>
      </c>
      <c r="V974" t="str">
        <f t="shared" si="105"/>
        <v/>
      </c>
      <c r="W974" t="str">
        <f t="shared" si="111"/>
        <v/>
      </c>
    </row>
    <row r="975" spans="11:23" x14ac:dyDescent="0.25">
      <c r="K975" t="str" cm="1">
        <f t="array" ref="K975">IF(ISBLANK($A975), "", _xlfn.TEXTSPLIT($C975, "("))</f>
        <v/>
      </c>
      <c r="M975" t="str">
        <f t="shared" si="106"/>
        <v/>
      </c>
      <c r="N975" t="str">
        <f t="shared" si="107"/>
        <v/>
      </c>
      <c r="O975" t="str" cm="1">
        <f t="array" ref="O975">IF(ISBLANK($A975), "", _xlfn.TEXTSPLIT($D975, " "))</f>
        <v/>
      </c>
      <c r="R975" t="str">
        <f t="shared" si="108"/>
        <v/>
      </c>
      <c r="T975" t="str">
        <f t="shared" si="109"/>
        <v/>
      </c>
      <c r="U975" t="str">
        <f t="shared" si="110"/>
        <v/>
      </c>
      <c r="V975" t="str">
        <f t="shared" si="105"/>
        <v/>
      </c>
      <c r="W975" t="str">
        <f t="shared" si="111"/>
        <v/>
      </c>
    </row>
    <row r="976" spans="11:23" x14ac:dyDescent="0.25">
      <c r="K976" t="str" cm="1">
        <f t="array" ref="K976">IF(ISBLANK($A976), "", _xlfn.TEXTSPLIT($C976, "("))</f>
        <v/>
      </c>
      <c r="M976" t="str">
        <f t="shared" si="106"/>
        <v/>
      </c>
      <c r="N976" t="str">
        <f t="shared" si="107"/>
        <v/>
      </c>
      <c r="O976" t="str" cm="1">
        <f t="array" ref="O976">IF(ISBLANK($A976), "", _xlfn.TEXTSPLIT($D976, " "))</f>
        <v/>
      </c>
      <c r="R976" t="str">
        <f t="shared" si="108"/>
        <v/>
      </c>
      <c r="T976" t="str">
        <f t="shared" si="109"/>
        <v/>
      </c>
      <c r="U976" t="str">
        <f t="shared" si="110"/>
        <v/>
      </c>
      <c r="V976" t="str">
        <f t="shared" si="105"/>
        <v/>
      </c>
      <c r="W976" t="str">
        <f t="shared" si="111"/>
        <v/>
      </c>
    </row>
    <row r="977" spans="11:23" x14ac:dyDescent="0.25">
      <c r="K977" t="str" cm="1">
        <f t="array" ref="K977">IF(ISBLANK($A977), "", _xlfn.TEXTSPLIT($C977, "("))</f>
        <v/>
      </c>
      <c r="M977" t="str">
        <f t="shared" si="106"/>
        <v/>
      </c>
      <c r="N977" t="str">
        <f t="shared" si="107"/>
        <v/>
      </c>
      <c r="O977" t="str" cm="1">
        <f t="array" ref="O977">IF(ISBLANK($A977), "", _xlfn.TEXTSPLIT($D977, " "))</f>
        <v/>
      </c>
      <c r="R977" t="str">
        <f t="shared" si="108"/>
        <v/>
      </c>
      <c r="T977" t="str">
        <f t="shared" si="109"/>
        <v/>
      </c>
      <c r="U977" t="str">
        <f t="shared" si="110"/>
        <v/>
      </c>
      <c r="V977" t="str">
        <f t="shared" si="105"/>
        <v/>
      </c>
      <c r="W977" t="str">
        <f t="shared" si="111"/>
        <v/>
      </c>
    </row>
    <row r="978" spans="11:23" x14ac:dyDescent="0.25">
      <c r="K978" t="str" cm="1">
        <f t="array" ref="K978">IF(ISBLANK($A978), "", _xlfn.TEXTSPLIT($C978, "("))</f>
        <v/>
      </c>
      <c r="M978" t="str">
        <f t="shared" si="106"/>
        <v/>
      </c>
      <c r="N978" t="str">
        <f t="shared" si="107"/>
        <v/>
      </c>
      <c r="O978" t="str" cm="1">
        <f t="array" ref="O978">IF(ISBLANK($A978), "", _xlfn.TEXTSPLIT($D978, " "))</f>
        <v/>
      </c>
      <c r="R978" t="str">
        <f t="shared" si="108"/>
        <v/>
      </c>
      <c r="T978" t="str">
        <f t="shared" si="109"/>
        <v/>
      </c>
      <c r="U978" t="str">
        <f t="shared" si="110"/>
        <v/>
      </c>
      <c r="V978" t="str">
        <f t="shared" si="105"/>
        <v/>
      </c>
      <c r="W978" t="str">
        <f t="shared" si="111"/>
        <v/>
      </c>
    </row>
    <row r="979" spans="11:23" x14ac:dyDescent="0.25">
      <c r="K979" t="str" cm="1">
        <f t="array" ref="K979">IF(ISBLANK($A979), "", _xlfn.TEXTSPLIT($C979, "("))</f>
        <v/>
      </c>
      <c r="M979" t="str">
        <f t="shared" si="106"/>
        <v/>
      </c>
      <c r="N979" t="str">
        <f t="shared" si="107"/>
        <v/>
      </c>
      <c r="O979" t="str" cm="1">
        <f t="array" ref="O979">IF(ISBLANK($A979), "", _xlfn.TEXTSPLIT($D979, " "))</f>
        <v/>
      </c>
      <c r="R979" t="str">
        <f t="shared" si="108"/>
        <v/>
      </c>
      <c r="T979" t="str">
        <f t="shared" si="109"/>
        <v/>
      </c>
      <c r="U979" t="str">
        <f t="shared" si="110"/>
        <v/>
      </c>
      <c r="V979" t="str">
        <f t="shared" si="105"/>
        <v/>
      </c>
      <c r="W979" t="str">
        <f t="shared" si="111"/>
        <v/>
      </c>
    </row>
    <row r="980" spans="11:23" x14ac:dyDescent="0.25">
      <c r="K980" t="str" cm="1">
        <f t="array" ref="K980">IF(ISBLANK($A980), "", _xlfn.TEXTSPLIT($C980, "("))</f>
        <v/>
      </c>
      <c r="M980" t="str">
        <f t="shared" si="106"/>
        <v/>
      </c>
      <c r="N980" t="str">
        <f t="shared" si="107"/>
        <v/>
      </c>
      <c r="O980" t="str" cm="1">
        <f t="array" ref="O980">IF(ISBLANK($A980), "", _xlfn.TEXTSPLIT($D980, " "))</f>
        <v/>
      </c>
      <c r="R980" t="str">
        <f t="shared" si="108"/>
        <v/>
      </c>
      <c r="T980" t="str">
        <f t="shared" si="109"/>
        <v/>
      </c>
      <c r="U980" t="str">
        <f t="shared" si="110"/>
        <v/>
      </c>
      <c r="V980" t="str">
        <f t="shared" si="105"/>
        <v/>
      </c>
      <c r="W980" t="str">
        <f t="shared" si="111"/>
        <v/>
      </c>
    </row>
    <row r="981" spans="11:23" x14ac:dyDescent="0.25">
      <c r="K981" t="str" cm="1">
        <f t="array" ref="K981">IF(ISBLANK($A981), "", _xlfn.TEXTSPLIT($C981, "("))</f>
        <v/>
      </c>
      <c r="M981" t="str">
        <f t="shared" si="106"/>
        <v/>
      </c>
      <c r="N981" t="str">
        <f t="shared" si="107"/>
        <v/>
      </c>
      <c r="O981" t="str" cm="1">
        <f t="array" ref="O981">IF(ISBLANK($A981), "", _xlfn.TEXTSPLIT($D981, " "))</f>
        <v/>
      </c>
      <c r="R981" t="str">
        <f t="shared" si="108"/>
        <v/>
      </c>
      <c r="T981" t="str">
        <f t="shared" si="109"/>
        <v/>
      </c>
      <c r="U981" t="str">
        <f t="shared" si="110"/>
        <v/>
      </c>
      <c r="V981" t="str">
        <f t="shared" si="105"/>
        <v/>
      </c>
      <c r="W981" t="str">
        <f t="shared" si="111"/>
        <v/>
      </c>
    </row>
    <row r="982" spans="11:23" x14ac:dyDescent="0.25">
      <c r="K982" t="str" cm="1">
        <f t="array" ref="K982">IF(ISBLANK($A982), "", _xlfn.TEXTSPLIT($C982, "("))</f>
        <v/>
      </c>
      <c r="M982" t="str">
        <f t="shared" si="106"/>
        <v/>
      </c>
      <c r="N982" t="str">
        <f t="shared" si="107"/>
        <v/>
      </c>
      <c r="O982" t="str" cm="1">
        <f t="array" ref="O982">IF(ISBLANK($A982), "", _xlfn.TEXTSPLIT($D982, " "))</f>
        <v/>
      </c>
      <c r="R982" t="str">
        <f t="shared" si="108"/>
        <v/>
      </c>
      <c r="T982" t="str">
        <f t="shared" si="109"/>
        <v/>
      </c>
      <c r="U982" t="str">
        <f t="shared" si="110"/>
        <v/>
      </c>
      <c r="V982" t="str">
        <f t="shared" si="105"/>
        <v/>
      </c>
      <c r="W982" t="str">
        <f t="shared" si="111"/>
        <v/>
      </c>
    </row>
    <row r="983" spans="11:23" x14ac:dyDescent="0.25">
      <c r="K983" t="str" cm="1">
        <f t="array" ref="K983">IF(ISBLANK($A983), "", _xlfn.TEXTSPLIT($C983, "("))</f>
        <v/>
      </c>
      <c r="M983" t="str">
        <f t="shared" si="106"/>
        <v/>
      </c>
      <c r="N983" t="str">
        <f t="shared" si="107"/>
        <v/>
      </c>
      <c r="O983" t="str" cm="1">
        <f t="array" ref="O983">IF(ISBLANK($A983), "", _xlfn.TEXTSPLIT($D983, " "))</f>
        <v/>
      </c>
      <c r="R983" t="str">
        <f t="shared" si="108"/>
        <v/>
      </c>
      <c r="T983" t="str">
        <f t="shared" si="109"/>
        <v/>
      </c>
      <c r="U983" t="str">
        <f t="shared" si="110"/>
        <v/>
      </c>
      <c r="V983" t="str">
        <f t="shared" si="105"/>
        <v/>
      </c>
      <c r="W983" t="str">
        <f t="shared" si="111"/>
        <v/>
      </c>
    </row>
    <row r="984" spans="11:23" x14ac:dyDescent="0.25">
      <c r="K984" t="str" cm="1">
        <f t="array" ref="K984">IF(ISBLANK($A984), "", _xlfn.TEXTSPLIT($C984, "("))</f>
        <v/>
      </c>
      <c r="M984" t="str">
        <f t="shared" si="106"/>
        <v/>
      </c>
      <c r="N984" t="str">
        <f t="shared" si="107"/>
        <v/>
      </c>
      <c r="O984" t="str" cm="1">
        <f t="array" ref="O984">IF(ISBLANK($A984), "", _xlfn.TEXTSPLIT($D984, " "))</f>
        <v/>
      </c>
      <c r="R984" t="str">
        <f t="shared" si="108"/>
        <v/>
      </c>
      <c r="T984" t="str">
        <f t="shared" si="109"/>
        <v/>
      </c>
      <c r="U984" t="str">
        <f t="shared" si="110"/>
        <v/>
      </c>
      <c r="V984" t="str">
        <f t="shared" si="105"/>
        <v/>
      </c>
      <c r="W984" t="str">
        <f t="shared" si="111"/>
        <v/>
      </c>
    </row>
    <row r="985" spans="11:23" x14ac:dyDescent="0.25">
      <c r="K985" t="str" cm="1">
        <f t="array" ref="K985">IF(ISBLANK($A985), "", _xlfn.TEXTSPLIT($C985, "("))</f>
        <v/>
      </c>
      <c r="M985" t="str">
        <f t="shared" si="106"/>
        <v/>
      </c>
      <c r="N985" t="str">
        <f t="shared" si="107"/>
        <v/>
      </c>
      <c r="O985" t="str" cm="1">
        <f t="array" ref="O985">IF(ISBLANK($A985), "", _xlfn.TEXTSPLIT($D985, " "))</f>
        <v/>
      </c>
      <c r="R985" t="str">
        <f t="shared" si="108"/>
        <v/>
      </c>
      <c r="T985" t="str">
        <f t="shared" si="109"/>
        <v/>
      </c>
      <c r="U985" t="str">
        <f t="shared" si="110"/>
        <v/>
      </c>
      <c r="V985" t="str">
        <f t="shared" si="105"/>
        <v/>
      </c>
      <c r="W985" t="str">
        <f t="shared" si="111"/>
        <v/>
      </c>
    </row>
    <row r="986" spans="11:23" x14ac:dyDescent="0.25">
      <c r="K986" t="str" cm="1">
        <f t="array" ref="K986">IF(ISBLANK($A986), "", _xlfn.TEXTSPLIT($C986, "("))</f>
        <v/>
      </c>
      <c r="M986" t="str">
        <f t="shared" si="106"/>
        <v/>
      </c>
      <c r="N986" t="str">
        <f t="shared" si="107"/>
        <v/>
      </c>
      <c r="O986" t="str" cm="1">
        <f t="array" ref="O986">IF(ISBLANK($A986), "", _xlfn.TEXTSPLIT($D986, " "))</f>
        <v/>
      </c>
      <c r="R986" t="str">
        <f t="shared" si="108"/>
        <v/>
      </c>
      <c r="T986" t="str">
        <f t="shared" si="109"/>
        <v/>
      </c>
      <c r="U986" t="str">
        <f t="shared" si="110"/>
        <v/>
      </c>
      <c r="V986" t="str">
        <f t="shared" si="105"/>
        <v/>
      </c>
      <c r="W986" t="str">
        <f t="shared" si="111"/>
        <v/>
      </c>
    </row>
    <row r="987" spans="11:23" x14ac:dyDescent="0.25">
      <c r="K987" t="str" cm="1">
        <f t="array" ref="K987">IF(ISBLANK($A987), "", _xlfn.TEXTSPLIT($C987, "("))</f>
        <v/>
      </c>
      <c r="M987" t="str">
        <f t="shared" si="106"/>
        <v/>
      </c>
      <c r="N987" t="str">
        <f t="shared" si="107"/>
        <v/>
      </c>
      <c r="O987" t="str" cm="1">
        <f t="array" ref="O987">IF(ISBLANK($A987), "", _xlfn.TEXTSPLIT($D987, " "))</f>
        <v/>
      </c>
      <c r="R987" t="str">
        <f t="shared" si="108"/>
        <v/>
      </c>
      <c r="T987" t="str">
        <f t="shared" si="109"/>
        <v/>
      </c>
      <c r="U987" t="str">
        <f t="shared" si="110"/>
        <v/>
      </c>
      <c r="V987" t="str">
        <f t="shared" si="105"/>
        <v/>
      </c>
      <c r="W987" t="str">
        <f t="shared" si="111"/>
        <v/>
      </c>
    </row>
    <row r="988" spans="11:23" x14ac:dyDescent="0.25">
      <c r="K988" t="str" cm="1">
        <f t="array" ref="K988">IF(ISBLANK($A988), "", _xlfn.TEXTSPLIT($C988, "("))</f>
        <v/>
      </c>
      <c r="M988" t="str">
        <f t="shared" si="106"/>
        <v/>
      </c>
      <c r="N988" t="str">
        <f t="shared" si="107"/>
        <v/>
      </c>
      <c r="O988" t="str" cm="1">
        <f t="array" ref="O988">IF(ISBLANK($A988), "", _xlfn.TEXTSPLIT($D988, " "))</f>
        <v/>
      </c>
      <c r="R988" t="str">
        <f t="shared" si="108"/>
        <v/>
      </c>
      <c r="T988" t="str">
        <f t="shared" si="109"/>
        <v/>
      </c>
      <c r="U988" t="str">
        <f t="shared" si="110"/>
        <v/>
      </c>
      <c r="V988" t="str">
        <f t="shared" si="105"/>
        <v/>
      </c>
      <c r="W988" t="str">
        <f t="shared" si="111"/>
        <v/>
      </c>
    </row>
    <row r="989" spans="11:23" x14ac:dyDescent="0.25">
      <c r="K989" t="str" cm="1">
        <f t="array" ref="K989">IF(ISBLANK($A989), "", _xlfn.TEXTSPLIT($C989, "("))</f>
        <v/>
      </c>
      <c r="M989" t="str">
        <f t="shared" si="106"/>
        <v/>
      </c>
      <c r="N989" t="str">
        <f t="shared" si="107"/>
        <v/>
      </c>
      <c r="O989" t="str" cm="1">
        <f t="array" ref="O989">IF(ISBLANK($A989), "", _xlfn.TEXTSPLIT($D989, " "))</f>
        <v/>
      </c>
      <c r="R989" t="str">
        <f t="shared" si="108"/>
        <v/>
      </c>
      <c r="T989" t="str">
        <f t="shared" si="109"/>
        <v/>
      </c>
      <c r="U989" t="str">
        <f t="shared" si="110"/>
        <v/>
      </c>
      <c r="V989" t="str">
        <f t="shared" si="105"/>
        <v/>
      </c>
      <c r="W989" t="str">
        <f t="shared" si="111"/>
        <v/>
      </c>
    </row>
    <row r="990" spans="11:23" x14ac:dyDescent="0.25">
      <c r="K990" t="str" cm="1">
        <f t="array" ref="K990">IF(ISBLANK($A990), "", _xlfn.TEXTSPLIT($C990, "("))</f>
        <v/>
      </c>
      <c r="M990" t="str">
        <f t="shared" si="106"/>
        <v/>
      </c>
      <c r="N990" t="str">
        <f t="shared" si="107"/>
        <v/>
      </c>
      <c r="O990" t="str" cm="1">
        <f t="array" ref="O990">IF(ISBLANK($A990), "", _xlfn.TEXTSPLIT($D990, " "))</f>
        <v/>
      </c>
      <c r="R990" t="str">
        <f t="shared" si="108"/>
        <v/>
      </c>
      <c r="T990" t="str">
        <f t="shared" si="109"/>
        <v/>
      </c>
      <c r="U990" t="str">
        <f t="shared" si="110"/>
        <v/>
      </c>
      <c r="V990" t="str">
        <f t="shared" si="105"/>
        <v/>
      </c>
      <c r="W990" t="str">
        <f t="shared" si="111"/>
        <v/>
      </c>
    </row>
    <row r="991" spans="11:23" x14ac:dyDescent="0.25">
      <c r="K991" t="str" cm="1">
        <f t="array" ref="K991">IF(ISBLANK($A991), "", _xlfn.TEXTSPLIT($C991, "("))</f>
        <v/>
      </c>
      <c r="M991" t="str">
        <f t="shared" si="106"/>
        <v/>
      </c>
      <c r="N991" t="str">
        <f t="shared" si="107"/>
        <v/>
      </c>
      <c r="O991" t="str" cm="1">
        <f t="array" ref="O991">IF(ISBLANK($A991), "", _xlfn.TEXTSPLIT($D991, " "))</f>
        <v/>
      </c>
      <c r="R991" t="str">
        <f t="shared" si="108"/>
        <v/>
      </c>
      <c r="T991" t="str">
        <f t="shared" si="109"/>
        <v/>
      </c>
      <c r="U991" t="str">
        <f t="shared" si="110"/>
        <v/>
      </c>
      <c r="V991" t="str">
        <f t="shared" si="105"/>
        <v/>
      </c>
      <c r="W991" t="str">
        <f t="shared" si="111"/>
        <v/>
      </c>
    </row>
    <row r="992" spans="11:23" x14ac:dyDescent="0.25">
      <c r="K992" t="str" cm="1">
        <f t="array" ref="K992">IF(ISBLANK($A992), "", _xlfn.TEXTSPLIT($C992, "("))</f>
        <v/>
      </c>
      <c r="M992" t="str">
        <f t="shared" si="106"/>
        <v/>
      </c>
      <c r="N992" t="str">
        <f t="shared" si="107"/>
        <v/>
      </c>
      <c r="O992" t="str" cm="1">
        <f t="array" ref="O992">IF(ISBLANK($A992), "", _xlfn.TEXTSPLIT($D992, " "))</f>
        <v/>
      </c>
      <c r="R992" t="str">
        <f t="shared" si="108"/>
        <v/>
      </c>
      <c r="T992" t="str">
        <f t="shared" si="109"/>
        <v/>
      </c>
      <c r="U992" t="str">
        <f t="shared" si="110"/>
        <v/>
      </c>
      <c r="V992" t="str">
        <f t="shared" si="105"/>
        <v/>
      </c>
      <c r="W992" t="str">
        <f t="shared" si="111"/>
        <v/>
      </c>
    </row>
    <row r="993" spans="11:23" x14ac:dyDescent="0.25">
      <c r="K993" t="str" cm="1">
        <f t="array" ref="K993">IF(ISBLANK($A993), "", _xlfn.TEXTSPLIT($C993, "("))</f>
        <v/>
      </c>
      <c r="M993" t="str">
        <f t="shared" si="106"/>
        <v/>
      </c>
      <c r="N993" t="str">
        <f t="shared" si="107"/>
        <v/>
      </c>
      <c r="O993" t="str" cm="1">
        <f t="array" ref="O993">IF(ISBLANK($A993), "", _xlfn.TEXTSPLIT($D993, " "))</f>
        <v/>
      </c>
      <c r="R993" t="str">
        <f t="shared" si="108"/>
        <v/>
      </c>
      <c r="T993" t="str">
        <f t="shared" si="109"/>
        <v/>
      </c>
      <c r="U993" t="str">
        <f t="shared" si="110"/>
        <v/>
      </c>
      <c r="V993" t="str">
        <f t="shared" si="105"/>
        <v/>
      </c>
      <c r="W993" t="str">
        <f t="shared" si="111"/>
        <v/>
      </c>
    </row>
    <row r="994" spans="11:23" x14ac:dyDescent="0.25">
      <c r="K994" t="str" cm="1">
        <f t="array" ref="K994">IF(ISBLANK($A994), "", _xlfn.TEXTSPLIT($C994, "("))</f>
        <v/>
      </c>
      <c r="M994" t="str">
        <f t="shared" si="106"/>
        <v/>
      </c>
      <c r="N994" t="str">
        <f t="shared" si="107"/>
        <v/>
      </c>
      <c r="O994" t="str" cm="1">
        <f t="array" ref="O994">IF(ISBLANK($A994), "", _xlfn.TEXTSPLIT($D994, " "))</f>
        <v/>
      </c>
      <c r="R994" t="str">
        <f t="shared" si="108"/>
        <v/>
      </c>
      <c r="T994" t="str">
        <f t="shared" si="109"/>
        <v/>
      </c>
      <c r="U994" t="str">
        <f t="shared" si="110"/>
        <v/>
      </c>
      <c r="V994" t="str">
        <f t="shared" si="105"/>
        <v/>
      </c>
      <c r="W994" t="str">
        <f t="shared" si="111"/>
        <v/>
      </c>
    </row>
    <row r="995" spans="11:23" x14ac:dyDescent="0.25">
      <c r="K995" t="str" cm="1">
        <f t="array" ref="K995">IF(ISBLANK($A995), "", _xlfn.TEXTSPLIT($C995, "("))</f>
        <v/>
      </c>
      <c r="M995" t="str">
        <f t="shared" si="106"/>
        <v/>
      </c>
      <c r="N995" t="str">
        <f t="shared" si="107"/>
        <v/>
      </c>
      <c r="O995" t="str" cm="1">
        <f t="array" ref="O995">IF(ISBLANK($A995), "", _xlfn.TEXTSPLIT($D995, " "))</f>
        <v/>
      </c>
      <c r="R995" t="str">
        <f t="shared" si="108"/>
        <v/>
      </c>
      <c r="T995" t="str">
        <f t="shared" si="109"/>
        <v/>
      </c>
      <c r="U995" t="str">
        <f t="shared" si="110"/>
        <v/>
      </c>
      <c r="V995" t="str">
        <f t="shared" si="105"/>
        <v/>
      </c>
      <c r="W995" t="str">
        <f t="shared" si="111"/>
        <v/>
      </c>
    </row>
    <row r="996" spans="11:23" x14ac:dyDescent="0.25">
      <c r="K996" t="str" cm="1">
        <f t="array" ref="K996">IF(ISBLANK($A996), "", _xlfn.TEXTSPLIT($C996, "("))</f>
        <v/>
      </c>
      <c r="M996" t="str">
        <f t="shared" si="106"/>
        <v/>
      </c>
      <c r="N996" t="str">
        <f t="shared" si="107"/>
        <v/>
      </c>
      <c r="O996" t="str" cm="1">
        <f t="array" ref="O996">IF(ISBLANK($A996), "", _xlfn.TEXTSPLIT($D996, " "))</f>
        <v/>
      </c>
      <c r="R996" t="str">
        <f t="shared" si="108"/>
        <v/>
      </c>
      <c r="T996" t="str">
        <f t="shared" si="109"/>
        <v/>
      </c>
      <c r="U996" t="str">
        <f t="shared" si="110"/>
        <v/>
      </c>
      <c r="V996" t="str">
        <f t="shared" si="105"/>
        <v/>
      </c>
      <c r="W996" t="str">
        <f t="shared" si="111"/>
        <v/>
      </c>
    </row>
    <row r="997" spans="11:23" x14ac:dyDescent="0.25">
      <c r="K997" t="str" cm="1">
        <f t="array" ref="K997">IF(ISBLANK($A997), "", _xlfn.TEXTSPLIT($C997, "("))</f>
        <v/>
      </c>
      <c r="M997" t="str">
        <f t="shared" si="106"/>
        <v/>
      </c>
      <c r="N997" t="str">
        <f t="shared" si="107"/>
        <v/>
      </c>
      <c r="O997" t="str" cm="1">
        <f t="array" ref="O997">IF(ISBLANK($A997), "", _xlfn.TEXTSPLIT($D997, " "))</f>
        <v/>
      </c>
      <c r="R997" t="str">
        <f t="shared" si="108"/>
        <v/>
      </c>
      <c r="T997" t="str">
        <f t="shared" si="109"/>
        <v/>
      </c>
      <c r="U997" t="str">
        <f t="shared" si="110"/>
        <v/>
      </c>
      <c r="V997" t="str">
        <f t="shared" si="105"/>
        <v/>
      </c>
      <c r="W997" t="str">
        <f t="shared" si="111"/>
        <v/>
      </c>
    </row>
    <row r="998" spans="11:23" x14ac:dyDescent="0.25">
      <c r="K998" t="str" cm="1">
        <f t="array" ref="K998">IF(ISBLANK($A998), "", _xlfn.TEXTSPLIT($C998, "("))</f>
        <v/>
      </c>
      <c r="M998" t="str">
        <f t="shared" si="106"/>
        <v/>
      </c>
      <c r="N998" t="str">
        <f t="shared" si="107"/>
        <v/>
      </c>
      <c r="O998" t="str" cm="1">
        <f t="array" ref="O998">IF(ISBLANK($A998), "", _xlfn.TEXTSPLIT($D998, " "))</f>
        <v/>
      </c>
      <c r="R998" t="str">
        <f t="shared" si="108"/>
        <v/>
      </c>
      <c r="T998" t="str">
        <f t="shared" si="109"/>
        <v/>
      </c>
      <c r="U998" t="str">
        <f t="shared" si="110"/>
        <v/>
      </c>
      <c r="V998" t="str">
        <f t="shared" si="105"/>
        <v/>
      </c>
      <c r="W998" t="str">
        <f t="shared" si="111"/>
        <v/>
      </c>
    </row>
    <row r="999" spans="11:23" x14ac:dyDescent="0.25">
      <c r="K999" t="str" cm="1">
        <f t="array" ref="K999">IF(ISBLANK($A999), "", _xlfn.TEXTSPLIT($C999, "("))</f>
        <v/>
      </c>
      <c r="M999" t="str">
        <f t="shared" si="106"/>
        <v/>
      </c>
      <c r="N999" t="str">
        <f t="shared" si="107"/>
        <v/>
      </c>
      <c r="O999" t="str" cm="1">
        <f t="array" ref="O999">IF(ISBLANK($A999), "", _xlfn.TEXTSPLIT($D999, " "))</f>
        <v/>
      </c>
      <c r="R999" t="str">
        <f t="shared" si="108"/>
        <v/>
      </c>
      <c r="T999" t="str">
        <f t="shared" si="109"/>
        <v/>
      </c>
      <c r="U999" t="str">
        <f t="shared" si="110"/>
        <v/>
      </c>
      <c r="V999" t="str">
        <f t="shared" si="105"/>
        <v/>
      </c>
      <c r="W999" t="str">
        <f t="shared" si="111"/>
        <v/>
      </c>
    </row>
    <row r="1000" spans="11:23" x14ac:dyDescent="0.25">
      <c r="K1000" t="str" cm="1">
        <f t="array" ref="K1000">IF(ISBLANK($A1000), "", _xlfn.TEXTSPLIT($C1000, "("))</f>
        <v/>
      </c>
      <c r="M1000" t="str">
        <f t="shared" si="106"/>
        <v/>
      </c>
      <c r="N1000" t="str">
        <f t="shared" si="107"/>
        <v/>
      </c>
      <c r="O1000" t="str" cm="1">
        <f t="array" ref="O1000">IF(ISBLANK($A1000), "", _xlfn.TEXTSPLIT($D1000, " "))</f>
        <v/>
      </c>
      <c r="R1000" t="str">
        <f t="shared" si="108"/>
        <v/>
      </c>
      <c r="T1000" t="str">
        <f t="shared" si="109"/>
        <v/>
      </c>
      <c r="U1000" t="str">
        <f t="shared" si="110"/>
        <v/>
      </c>
      <c r="V1000" t="str">
        <f t="shared" si="105"/>
        <v/>
      </c>
      <c r="W1000" t="str">
        <f t="shared" si="111"/>
        <v/>
      </c>
    </row>
    <row r="1001" spans="11:23" x14ac:dyDescent="0.25">
      <c r="K1001" t="str" cm="1">
        <f t="array" ref="K1001">IF(ISBLANK($A1001), "", _xlfn.TEXTSPLIT($C1001, "("))</f>
        <v/>
      </c>
      <c r="M1001" t="str">
        <f t="shared" si="106"/>
        <v/>
      </c>
      <c r="N1001" t="str">
        <f t="shared" si="107"/>
        <v/>
      </c>
      <c r="O1001" t="str" cm="1">
        <f t="array" ref="O1001">IF(ISBLANK($A1001), "", _xlfn.TEXTSPLIT($D1001, " "))</f>
        <v/>
      </c>
      <c r="R1001" t="str">
        <f t="shared" si="108"/>
        <v/>
      </c>
      <c r="T1001" t="str">
        <f t="shared" si="109"/>
        <v/>
      </c>
      <c r="U1001" t="str">
        <f t="shared" si="110"/>
        <v/>
      </c>
      <c r="V1001" t="str">
        <f t="shared" si="105"/>
        <v/>
      </c>
      <c r="W1001" t="str">
        <f t="shared" si="111"/>
        <v/>
      </c>
    </row>
  </sheetData>
  <conditionalFormatting sqref="A2:A5">
    <cfRule type="duplicateValues" dxfId="8" priority="4"/>
  </conditionalFormatting>
  <conditionalFormatting sqref="A6:A8">
    <cfRule type="duplicateValues" dxfId="7" priority="1"/>
  </conditionalFormatting>
  <conditionalFormatting sqref="A396:A398 A213:A393 A1 A9:A208">
    <cfRule type="duplicateValues" dxfId="6" priority="8"/>
  </conditionalFormatting>
  <conditionalFormatting sqref="D2:D5">
    <cfRule type="duplicateValues" dxfId="5" priority="3"/>
    <cfRule type="duplicateValues" dxfId="4" priority="5"/>
    <cfRule type="duplicateValues" dxfId="3" priority="6"/>
  </conditionalFormatting>
  <conditionalFormatting sqref="D6:D8">
    <cfRule type="duplicateValues" dxfId="2" priority="2"/>
  </conditionalFormatting>
  <conditionalFormatting sqref="E297:E310 D9:D398">
    <cfRule type="duplicateValues" dxfId="1" priority="7"/>
  </conditionalFormatting>
  <conditionalFormatting sqref="E396:E398 E319 E315:E317 E297:E313 D235:D398 E230:E233 E213:E220 D1 D9:D209">
    <cfRule type="duplicateValues" dxfId="0" priority="9"/>
  </conditionalFormatting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Starter Scripts</vt:lpstr>
      <vt:lpstr>Full List</vt:lpstr>
      <vt:lpstr>To be Added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Robert S. Allen</dc:creator>
  <cp:lastModifiedBy>Robert S. Allen</cp:lastModifiedBy>
  <dcterms:created xsi:type="dcterms:W3CDTF">2024-05-31T16:53:56Z</dcterms:created>
  <dcterms:modified xsi:type="dcterms:W3CDTF">2026-05-19T15:12:09Z</dcterms:modified>
</cp:coreProperties>
</file>